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<sst xmlns="http://schemas.openxmlformats.org/spreadsheetml/2006/main" count="43" uniqueCount="37">
  <si>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2017年长海县事业单位公开招聘拟聘用人员名单</t>
  </si>
  <si>
    <t>序
号</t>
  </si>
  <si>
    <t>姓名</t>
  </si>
  <si>
    <t>考号</t>
  </si>
  <si>
    <t>报考部门</t>
  </si>
  <si>
    <t>报考岗位</t>
  </si>
  <si>
    <t>笔试
成绩</t>
  </si>
  <si>
    <t>面试
成绩</t>
  </si>
  <si>
    <t>总成绩</t>
  </si>
  <si>
    <t>加权成绩</t>
  </si>
  <si>
    <t>韩晔</t>
  </si>
  <si>
    <t>长海县国库集中收付中心</t>
  </si>
  <si>
    <t>会计</t>
  </si>
  <si>
    <t>李长明</t>
  </si>
  <si>
    <t>长海县社会保险基金管理中心</t>
  </si>
  <si>
    <t>社保卡科社保卡管理</t>
  </si>
  <si>
    <t>王维超</t>
  </si>
  <si>
    <t>201702197</t>
  </si>
  <si>
    <t>长海县机关事业单位社会保险中心</t>
  </si>
  <si>
    <t>综合业务征缴、稽核</t>
  </si>
  <si>
    <t>孙庆震</t>
  </si>
  <si>
    <t>201702268</t>
  </si>
  <si>
    <t>长海县建筑工程质量监督站</t>
  </si>
  <si>
    <t>监督员</t>
  </si>
  <si>
    <t>邵新喻</t>
  </si>
  <si>
    <t>长海县市场监督管理稽查大队</t>
  </si>
  <si>
    <t>办公室财务</t>
  </si>
  <si>
    <t>王德健</t>
  </si>
  <si>
    <t>201702157</t>
  </si>
  <si>
    <t>长海县獐子岛镇社会保障服务站</t>
  </si>
  <si>
    <t>劳动社会服务保障专干（兼劳动安全生产专干）</t>
  </si>
  <si>
    <t>周功文</t>
  </si>
  <si>
    <t>201702129</t>
  </si>
  <si>
    <t>长海县计量检定测试所</t>
  </si>
  <si>
    <t>压力科压力表检定</t>
  </si>
  <si>
    <t>考核
体检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</si>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</sst>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/>
      <protection/>
    </xf>
    <xf numFmtId="49" fontId="5" fillId="0" borderId="1" xfId="16" applyNumberFormat="1" applyFont="1" applyFill="1" applyBorder="1" applyAlignment="1">
      <alignment horizontal="center" vertical="center"/>
      <protection/>
    </xf>
    <xf numFmtId="0" fontId="5" fillId="0" borderId="0" xfId="16" applyFont="1" applyFill="1" applyBorder="1" applyAlignment="1">
      <alignment horizontal="center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" fillId="0" borderId="2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_笔试成绩汇总表（原始表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D15" sqref="D15"/>
    </sheetView>
  </sheetViews>
  <sheetFormatPr defaultColWidth="8.75390625" defaultRowHeight="14.25"/>
  <cols>
    <col min="1" max="1" width="3.25390625" style="7" customWidth="1"/>
    <col min="2" max="2" width="7.625" style="7" customWidth="1"/>
    <col min="3" max="3" width="11.25390625" style="7" customWidth="1"/>
    <col min="4" max="4" width="30.375" style="7" customWidth="1"/>
    <col min="5" max="5" width="18.50390625" style="7" customWidth="1"/>
    <col min="6" max="6" width="5.25390625" style="7" customWidth="1"/>
    <col min="7" max="7" width="5.50390625" style="7" customWidth="1"/>
    <col min="8" max="8" width="6.50390625" style="7" customWidth="1"/>
    <col min="9" max="9" width="7.875" style="7" customWidth="1"/>
    <col min="10" max="10" width="7.25390625" style="7" customWidth="1"/>
    <col min="11" max="16384" width="8.75390625" style="7" customWidth="1"/>
  </cols>
  <sheetData>
    <row r="1" spans="1:10" s="1" customFormat="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5" customFormat="1" ht="59.25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2" t="s">
        <v>35</v>
      </c>
    </row>
    <row r="3" spans="1:10" s="6" customFormat="1" ht="20.25" customHeight="1">
      <c r="A3" s="3">
        <v>1</v>
      </c>
      <c r="B3" s="3" t="s">
        <v>10</v>
      </c>
      <c r="C3" s="4">
        <v>20170253</v>
      </c>
      <c r="D3" s="3" t="s">
        <v>11</v>
      </c>
      <c r="E3" s="3" t="s">
        <v>12</v>
      </c>
      <c r="F3" s="3">
        <v>79.9</v>
      </c>
      <c r="G3" s="3">
        <v>87</v>
      </c>
      <c r="H3" s="3">
        <f aca="true" t="shared" si="0" ref="H3:H9">F3+G3</f>
        <v>166.9</v>
      </c>
      <c r="I3" s="3">
        <f aca="true" t="shared" si="1" ref="I3:I9">H3*0.5</f>
        <v>83.45</v>
      </c>
      <c r="J3" s="3" t="s">
        <v>36</v>
      </c>
    </row>
    <row r="4" spans="1:10" s="6" customFormat="1" ht="23.25" customHeight="1">
      <c r="A4" s="3">
        <v>2</v>
      </c>
      <c r="B4" s="3" t="s">
        <v>13</v>
      </c>
      <c r="C4" s="4">
        <v>20170207</v>
      </c>
      <c r="D4" s="3" t="s">
        <v>14</v>
      </c>
      <c r="E4" s="3" t="s">
        <v>15</v>
      </c>
      <c r="F4" s="3">
        <v>88.1</v>
      </c>
      <c r="G4" s="3">
        <v>71</v>
      </c>
      <c r="H4" s="3">
        <f t="shared" si="0"/>
        <v>159.1</v>
      </c>
      <c r="I4" s="3">
        <f t="shared" si="1"/>
        <v>79.55</v>
      </c>
      <c r="J4" s="3" t="s">
        <v>36</v>
      </c>
    </row>
    <row r="5" spans="1:10" s="6" customFormat="1" ht="23.25" customHeight="1">
      <c r="A5" s="3">
        <v>3</v>
      </c>
      <c r="B5" s="3" t="s">
        <v>16</v>
      </c>
      <c r="C5" s="4" t="s">
        <v>17</v>
      </c>
      <c r="D5" s="3" t="s">
        <v>18</v>
      </c>
      <c r="E5" s="3" t="s">
        <v>19</v>
      </c>
      <c r="F5" s="3">
        <v>81.7</v>
      </c>
      <c r="G5" s="3">
        <v>84.6</v>
      </c>
      <c r="H5" s="3">
        <f t="shared" si="0"/>
        <v>166.3</v>
      </c>
      <c r="I5" s="3">
        <f t="shared" si="1"/>
        <v>83.15</v>
      </c>
      <c r="J5" s="3" t="s">
        <v>36</v>
      </c>
    </row>
    <row r="6" spans="1:10" s="6" customFormat="1" ht="20.25" customHeight="1">
      <c r="A6" s="3">
        <v>4</v>
      </c>
      <c r="B6" s="3" t="s">
        <v>20</v>
      </c>
      <c r="C6" s="4" t="s">
        <v>21</v>
      </c>
      <c r="D6" s="3" t="s">
        <v>22</v>
      </c>
      <c r="E6" s="3" t="s">
        <v>23</v>
      </c>
      <c r="F6" s="3">
        <v>79.2</v>
      </c>
      <c r="G6" s="3">
        <v>82.6</v>
      </c>
      <c r="H6" s="3">
        <f t="shared" si="0"/>
        <v>161.8</v>
      </c>
      <c r="I6" s="3">
        <f t="shared" si="1"/>
        <v>80.9</v>
      </c>
      <c r="J6" s="3" t="s">
        <v>36</v>
      </c>
    </row>
    <row r="7" spans="1:10" s="6" customFormat="1" ht="25.5" customHeight="1">
      <c r="A7" s="3">
        <v>5</v>
      </c>
      <c r="B7" s="3" t="s">
        <v>24</v>
      </c>
      <c r="C7" s="4">
        <v>20170211</v>
      </c>
      <c r="D7" s="3" t="s">
        <v>25</v>
      </c>
      <c r="E7" s="3" t="s">
        <v>26</v>
      </c>
      <c r="F7" s="3">
        <v>75.3</v>
      </c>
      <c r="G7" s="3">
        <v>89.6</v>
      </c>
      <c r="H7" s="3">
        <f t="shared" si="0"/>
        <v>164.89999999999998</v>
      </c>
      <c r="I7" s="3">
        <f t="shared" si="1"/>
        <v>82.44999999999999</v>
      </c>
      <c r="J7" s="3" t="s">
        <v>36</v>
      </c>
    </row>
    <row r="8" spans="1:10" s="6" customFormat="1" ht="59.25" customHeight="1">
      <c r="A8" s="3">
        <v>6</v>
      </c>
      <c r="B8" s="3" t="s">
        <v>27</v>
      </c>
      <c r="C8" s="4" t="s">
        <v>28</v>
      </c>
      <c r="D8" s="3" t="s">
        <v>29</v>
      </c>
      <c r="E8" s="2" t="s">
        <v>30</v>
      </c>
      <c r="F8" s="3">
        <v>71</v>
      </c>
      <c r="G8" s="3">
        <v>86.4</v>
      </c>
      <c r="H8" s="3">
        <f t="shared" si="0"/>
        <v>157.4</v>
      </c>
      <c r="I8" s="3">
        <f t="shared" si="1"/>
        <v>78.7</v>
      </c>
      <c r="J8" s="3" t="s">
        <v>36</v>
      </c>
    </row>
    <row r="9" spans="1:10" s="6" customFormat="1" ht="25.5" customHeight="1">
      <c r="A9" s="3">
        <v>7</v>
      </c>
      <c r="B9" s="3" t="s">
        <v>31</v>
      </c>
      <c r="C9" s="4" t="s">
        <v>32</v>
      </c>
      <c r="D9" s="3" t="s">
        <v>33</v>
      </c>
      <c r="E9" s="3" t="s">
        <v>34</v>
      </c>
      <c r="F9" s="3">
        <v>80.2</v>
      </c>
      <c r="G9" s="3">
        <v>81.8</v>
      </c>
      <c r="H9" s="3">
        <f t="shared" si="0"/>
        <v>162</v>
      </c>
      <c r="I9" s="3">
        <f t="shared" si="1"/>
        <v>81</v>
      </c>
      <c r="J9" s="3" t="s">
        <v>36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2017-03-13T00:09:11Z</dcterms:modified>
  <cp:category/>
  <cp:version/>
  <cp:contentType/>
  <cp:contentStatus/>
</cp:coreProperties>
</file>