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85" windowHeight="8370"/>
  </bookViews>
  <sheets>
    <sheet name="sheet1" sheetId="6" r:id="rId1"/>
  </sheets>
  <definedNames>
    <definedName name="_xlnm._FilterDatabase" localSheetId="0" hidden="1">sheet1!$A$3:$J$153</definedName>
  </definedNames>
  <calcPr calcId="124519"/>
</workbook>
</file>

<file path=xl/calcChain.xml><?xml version="1.0" encoding="utf-8"?>
<calcChain xmlns="http://schemas.openxmlformats.org/spreadsheetml/2006/main">
  <c r="I6" i="6"/>
  <c r="I5"/>
  <c r="I7"/>
  <c r="I8"/>
  <c r="I9"/>
  <c r="I10"/>
  <c r="I11"/>
  <c r="I12"/>
  <c r="I14"/>
  <c r="I15"/>
  <c r="I13"/>
  <c r="I16"/>
  <c r="I18"/>
  <c r="I17"/>
  <c r="I19"/>
  <c r="I20"/>
  <c r="I22"/>
  <c r="I21"/>
  <c r="I23"/>
  <c r="I24"/>
  <c r="I25"/>
  <c r="I26"/>
  <c r="I27"/>
  <c r="I28"/>
  <c r="I31"/>
  <c r="I29"/>
  <c r="I30"/>
  <c r="I32"/>
  <c r="I34"/>
  <c r="I35"/>
  <c r="I36"/>
  <c r="I37"/>
  <c r="I38"/>
  <c r="I40"/>
  <c r="I41"/>
  <c r="I42"/>
  <c r="I44"/>
  <c r="I45"/>
  <c r="I43"/>
  <c r="I46"/>
  <c r="I47"/>
  <c r="I49"/>
  <c r="I50"/>
  <c r="I51"/>
  <c r="I52"/>
  <c r="I53"/>
  <c r="I55"/>
  <c r="I57"/>
  <c r="I56"/>
  <c r="I59"/>
  <c r="I58"/>
  <c r="I60"/>
  <c r="I61"/>
  <c r="I63"/>
  <c r="I62"/>
  <c r="I65"/>
  <c r="I64"/>
  <c r="I66"/>
  <c r="I67"/>
  <c r="I68"/>
  <c r="I69"/>
  <c r="I70"/>
  <c r="I71"/>
  <c r="I72"/>
  <c r="I73"/>
  <c r="I74"/>
  <c r="I75"/>
  <c r="I76"/>
  <c r="I78"/>
  <c r="I77"/>
  <c r="I80"/>
  <c r="I79"/>
  <c r="I82"/>
  <c r="I83"/>
  <c r="I84"/>
  <c r="I85"/>
  <c r="I86"/>
  <c r="I88"/>
  <c r="I87"/>
  <c r="I89"/>
  <c r="I90"/>
  <c r="I91"/>
  <c r="I92"/>
  <c r="I94"/>
  <c r="I95"/>
  <c r="I98"/>
  <c r="I97"/>
  <c r="I96"/>
  <c r="I99"/>
  <c r="I101"/>
  <c r="I100"/>
  <c r="I102"/>
  <c r="I103"/>
  <c r="I104"/>
  <c r="I105"/>
  <c r="I108"/>
  <c r="I106"/>
  <c r="I107"/>
  <c r="I110"/>
  <c r="I109"/>
  <c r="I111"/>
  <c r="I112"/>
  <c r="I114"/>
  <c r="I115"/>
  <c r="I117"/>
  <c r="I118"/>
  <c r="I120"/>
  <c r="I121"/>
  <c r="I124"/>
  <c r="I126"/>
  <c r="I127"/>
  <c r="I125"/>
  <c r="I129"/>
  <c r="I128"/>
  <c r="I130"/>
  <c r="I131"/>
  <c r="I132"/>
  <c r="I134"/>
  <c r="I133"/>
  <c r="I136"/>
  <c r="I135"/>
  <c r="I137"/>
  <c r="I139"/>
  <c r="I140"/>
  <c r="I141"/>
  <c r="I142"/>
  <c r="I143"/>
  <c r="I144"/>
  <c r="I145"/>
  <c r="I146"/>
  <c r="I147"/>
  <c r="I149"/>
  <c r="I151"/>
  <c r="I152"/>
  <c r="I150"/>
  <c r="I153"/>
  <c r="I4"/>
</calcChain>
</file>

<file path=xl/sharedStrings.xml><?xml version="1.0" encoding="utf-8"?>
<sst xmlns="http://schemas.openxmlformats.org/spreadsheetml/2006/main" count="670" uniqueCount="405">
  <si>
    <t>附件</t>
  </si>
  <si>
    <t>准考证号码</t>
  </si>
  <si>
    <t>岗位    代码</t>
  </si>
  <si>
    <t>报考单位</t>
  </si>
  <si>
    <t>招聘人数</t>
  </si>
  <si>
    <t>姓名</t>
  </si>
  <si>
    <t>性别</t>
  </si>
  <si>
    <t>笔试  成绩</t>
  </si>
  <si>
    <t>170101010100697</t>
  </si>
  <si>
    <t>010101</t>
  </si>
  <si>
    <t>赖胜龙</t>
  </si>
  <si>
    <t>男</t>
  </si>
  <si>
    <t>170101010100225</t>
  </si>
  <si>
    <t>张希涵</t>
  </si>
  <si>
    <t>女</t>
  </si>
  <si>
    <t>170101020103188</t>
  </si>
  <si>
    <t>010201</t>
  </si>
  <si>
    <t>林鹭</t>
  </si>
  <si>
    <t>170101020103555</t>
  </si>
  <si>
    <t>许伟旺</t>
  </si>
  <si>
    <t>170101020101749</t>
  </si>
  <si>
    <t>廖敏</t>
  </si>
  <si>
    <t>170101030101612</t>
  </si>
  <si>
    <t>010301</t>
  </si>
  <si>
    <t>余联杲</t>
  </si>
  <si>
    <t>170101030100405</t>
  </si>
  <si>
    <t>郑涛</t>
  </si>
  <si>
    <t>170101030100917</t>
  </si>
  <si>
    <t>庄倩怡</t>
  </si>
  <si>
    <t>170102010100165</t>
  </si>
  <si>
    <t>020101</t>
  </si>
  <si>
    <t>王伟波</t>
  </si>
  <si>
    <t>170102010101845</t>
  </si>
  <si>
    <t>林榕</t>
  </si>
  <si>
    <t>170102010102648</t>
  </si>
  <si>
    <t>程维福</t>
  </si>
  <si>
    <t>170102010202841</t>
  </si>
  <si>
    <t>020102</t>
  </si>
  <si>
    <t>林嘉阳</t>
  </si>
  <si>
    <t>170102010301839</t>
  </si>
  <si>
    <t>020103</t>
  </si>
  <si>
    <t>杨明承</t>
  </si>
  <si>
    <t>170102010303163</t>
  </si>
  <si>
    <t>聂全根</t>
  </si>
  <si>
    <t>170102010301045</t>
  </si>
  <si>
    <t>邓文金</t>
  </si>
  <si>
    <t>170104011202825</t>
  </si>
  <si>
    <t>040112</t>
  </si>
  <si>
    <t>孙启煌</t>
  </si>
  <si>
    <t>170104011200566</t>
  </si>
  <si>
    <t>林慧</t>
  </si>
  <si>
    <t>170104011200109</t>
  </si>
  <si>
    <t>李丽萍</t>
  </si>
  <si>
    <t>170104011202600</t>
  </si>
  <si>
    <t>林庆多</t>
  </si>
  <si>
    <t>170104011201598</t>
  </si>
  <si>
    <t>倪娟</t>
  </si>
  <si>
    <t>170104011203601</t>
  </si>
  <si>
    <t>黄俊杨</t>
  </si>
  <si>
    <t>170104011302323</t>
  </si>
  <si>
    <t>040113</t>
  </si>
  <si>
    <t>雷翠丽</t>
  </si>
  <si>
    <t>170104011301864</t>
  </si>
  <si>
    <t>杨琳</t>
  </si>
  <si>
    <t>170104011302957</t>
  </si>
  <si>
    <t>卢水凤</t>
  </si>
  <si>
    <t>170104011602895</t>
  </si>
  <si>
    <t>040116</t>
  </si>
  <si>
    <t>李慧</t>
  </si>
  <si>
    <t>170104011603032</t>
  </si>
  <si>
    <t>曾婕飏</t>
  </si>
  <si>
    <t>170104011603278</t>
  </si>
  <si>
    <t>俞丽华</t>
  </si>
  <si>
    <t>170104011601866</t>
  </si>
  <si>
    <t>上官晓敏</t>
  </si>
  <si>
    <t>170104011601116</t>
  </si>
  <si>
    <t>陈赛涵</t>
  </si>
  <si>
    <t>170104011602174</t>
  </si>
  <si>
    <t>张晴雯</t>
  </si>
  <si>
    <t>170104020103628</t>
  </si>
  <si>
    <t>040201</t>
  </si>
  <si>
    <t>林英</t>
  </si>
  <si>
    <t>170104020103419</t>
  </si>
  <si>
    <t>吴继灿</t>
  </si>
  <si>
    <t>170104020101898</t>
  </si>
  <si>
    <t>吴玉丽</t>
  </si>
  <si>
    <t>170104050101473</t>
  </si>
  <si>
    <t>040501</t>
  </si>
  <si>
    <t>叶恒</t>
  </si>
  <si>
    <t>170104050102403</t>
  </si>
  <si>
    <t>凌芳芳</t>
  </si>
  <si>
    <t>170104050100615</t>
  </si>
  <si>
    <t>张斌</t>
  </si>
  <si>
    <t>170104050100558</t>
  </si>
  <si>
    <t>石智敏</t>
  </si>
  <si>
    <t>170104050100341</t>
  </si>
  <si>
    <t>李育成</t>
  </si>
  <si>
    <t>170104050103337</t>
  </si>
  <si>
    <t>罗贵荣</t>
  </si>
  <si>
    <t>170104070100777</t>
  </si>
  <si>
    <t>040701</t>
  </si>
  <si>
    <t>连彬</t>
  </si>
  <si>
    <t>170104070100272</t>
  </si>
  <si>
    <t>陈锦永</t>
  </si>
  <si>
    <t>170104070101149</t>
  </si>
  <si>
    <t>苏隆康</t>
  </si>
  <si>
    <t>170104080103583</t>
  </si>
  <si>
    <t>040801</t>
  </si>
  <si>
    <t>王涵之</t>
  </si>
  <si>
    <t>170104080100614</t>
  </si>
  <si>
    <t>林达</t>
  </si>
  <si>
    <t>170104080103193</t>
  </si>
  <si>
    <t>李青</t>
  </si>
  <si>
    <t>170105010101228</t>
  </si>
  <si>
    <t>050101</t>
  </si>
  <si>
    <t>邱伟民</t>
  </si>
  <si>
    <t>170105010103361</t>
  </si>
  <si>
    <t>郭立坤</t>
  </si>
  <si>
    <t>170105010103854</t>
  </si>
  <si>
    <t>罗廷辉</t>
  </si>
  <si>
    <t>170105010201641</t>
  </si>
  <si>
    <t>050102</t>
  </si>
  <si>
    <t>黄继钟</t>
  </si>
  <si>
    <t>170105010202349</t>
  </si>
  <si>
    <t>高方晔</t>
  </si>
  <si>
    <t>170105010202742</t>
  </si>
  <si>
    <t>陈赫</t>
  </si>
  <si>
    <t>170112010102862</t>
  </si>
  <si>
    <t>120101</t>
  </si>
  <si>
    <t>杨水清</t>
  </si>
  <si>
    <t>170112010100916</t>
  </si>
  <si>
    <t>张诗婷</t>
  </si>
  <si>
    <t>170112010101690</t>
  </si>
  <si>
    <t>阮婕</t>
  </si>
  <si>
    <t>170112020101763</t>
  </si>
  <si>
    <t>120201</t>
  </si>
  <si>
    <t>李杰</t>
  </si>
  <si>
    <t>170112020100519</t>
  </si>
  <si>
    <t>张琦</t>
  </si>
  <si>
    <t>170112020103884</t>
  </si>
  <si>
    <t>杨丽</t>
  </si>
  <si>
    <t>170112020203219</t>
  </si>
  <si>
    <t>120202</t>
  </si>
  <si>
    <t>罗奋滨</t>
  </si>
  <si>
    <t>170112020201634</t>
  </si>
  <si>
    <t>陈炽君</t>
  </si>
  <si>
    <t>170112020203764</t>
  </si>
  <si>
    <t>骆泳宏</t>
  </si>
  <si>
    <t>170112030103306</t>
  </si>
  <si>
    <t>120301</t>
  </si>
  <si>
    <t>汤文俊</t>
  </si>
  <si>
    <t>170112030102633</t>
  </si>
  <si>
    <t>赖骏强</t>
  </si>
  <si>
    <t>170112030101884</t>
  </si>
  <si>
    <t>肖世龙</t>
  </si>
  <si>
    <t>170113010101582</t>
  </si>
  <si>
    <t>130101</t>
  </si>
  <si>
    <t>张羽</t>
  </si>
  <si>
    <t>170113010101033</t>
  </si>
  <si>
    <t>李民钧</t>
  </si>
  <si>
    <t>170113010100141</t>
  </si>
  <si>
    <t>张天一</t>
  </si>
  <si>
    <t>170113010200905</t>
  </si>
  <si>
    <t>130102</t>
  </si>
  <si>
    <t>邓昕</t>
  </si>
  <si>
    <t>170113010201768</t>
  </si>
  <si>
    <t>张乐怡</t>
  </si>
  <si>
    <t>170113010201211</t>
  </si>
  <si>
    <t>杨雯</t>
  </si>
  <si>
    <t>170113020103367</t>
  </si>
  <si>
    <t>130201</t>
  </si>
  <si>
    <t>徐雯晴</t>
  </si>
  <si>
    <t>170113020103678</t>
  </si>
  <si>
    <t>陈和根</t>
  </si>
  <si>
    <t>170113020103189</t>
  </si>
  <si>
    <t>林熠娟</t>
  </si>
  <si>
    <t>170113020103574</t>
  </si>
  <si>
    <t>陈浩</t>
  </si>
  <si>
    <t>170113020101471</t>
  </si>
  <si>
    <t>王丽文</t>
  </si>
  <si>
    <t>罗薇</t>
  </si>
  <si>
    <t>170113020700041</t>
  </si>
  <si>
    <t>130207</t>
  </si>
  <si>
    <t>胡艳平</t>
  </si>
  <si>
    <t>170113020701109</t>
  </si>
  <si>
    <t>廖羽萍</t>
  </si>
  <si>
    <t>170113020703889</t>
  </si>
  <si>
    <t>钟子涵</t>
  </si>
  <si>
    <t>170113020801651</t>
  </si>
  <si>
    <t>130208</t>
  </si>
  <si>
    <t>罗冬霞</t>
  </si>
  <si>
    <t>170113020800965</t>
  </si>
  <si>
    <t>陈秀娟</t>
  </si>
  <si>
    <t>170113020803185</t>
  </si>
  <si>
    <t>刘栋</t>
  </si>
  <si>
    <t>170114010100457</t>
  </si>
  <si>
    <t>140101</t>
  </si>
  <si>
    <t>巫朝兴</t>
  </si>
  <si>
    <t>170114010100546</t>
  </si>
  <si>
    <t>廖伟鹏</t>
  </si>
  <si>
    <t>170114010100663</t>
  </si>
  <si>
    <t>黄德忠</t>
  </si>
  <si>
    <t>170114010101296</t>
  </si>
  <si>
    <t>邓珲</t>
  </si>
  <si>
    <t>170114010101102</t>
  </si>
  <si>
    <t>曹乐</t>
  </si>
  <si>
    <t>170114010100586</t>
  </si>
  <si>
    <t>吴鑫韬</t>
  </si>
  <si>
    <t>170114010103339</t>
  </si>
  <si>
    <t>张晋</t>
  </si>
  <si>
    <t>170114010203840</t>
  </si>
  <si>
    <t>140102</t>
  </si>
  <si>
    <t>黄慧琳</t>
  </si>
  <si>
    <t>170114010202931</t>
  </si>
  <si>
    <t>林丹</t>
  </si>
  <si>
    <t>170114010201626</t>
  </si>
  <si>
    <t>170116010103079</t>
  </si>
  <si>
    <t>160101</t>
  </si>
  <si>
    <t>官红梅</t>
  </si>
  <si>
    <t>170116010101681</t>
  </si>
  <si>
    <t>吴惠芬</t>
  </si>
  <si>
    <t>170116010101965</t>
  </si>
  <si>
    <t>郑惠芸</t>
  </si>
  <si>
    <t>170116010202867</t>
  </si>
  <si>
    <t>160102</t>
  </si>
  <si>
    <t>王富囤</t>
  </si>
  <si>
    <t>170116010202462</t>
  </si>
  <si>
    <t>方扬昆</t>
  </si>
  <si>
    <t>170116010202240</t>
  </si>
  <si>
    <t>林沅辉</t>
  </si>
  <si>
    <t>170117010103075</t>
  </si>
  <si>
    <t>170101</t>
  </si>
  <si>
    <t>林子文</t>
  </si>
  <si>
    <t>170117010102080</t>
  </si>
  <si>
    <t>肖在亮</t>
  </si>
  <si>
    <t>170117010103380</t>
  </si>
  <si>
    <t>朱茜茜</t>
  </si>
  <si>
    <t>170118010201097</t>
  </si>
  <si>
    <t>180102</t>
  </si>
  <si>
    <t>刘方明</t>
  </si>
  <si>
    <t>170118010203102</t>
  </si>
  <si>
    <t>陈永泰</t>
  </si>
  <si>
    <t>170118010200184</t>
  </si>
  <si>
    <t>朱传鲜</t>
  </si>
  <si>
    <t>170118020101038</t>
  </si>
  <si>
    <t>180201</t>
  </si>
  <si>
    <t>连昕</t>
  </si>
  <si>
    <t>170118020102875</t>
  </si>
  <si>
    <t>夏丽玲</t>
  </si>
  <si>
    <t>170118020103019</t>
  </si>
  <si>
    <t>饶宇</t>
  </si>
  <si>
    <t>170118030102521</t>
  </si>
  <si>
    <t>180301</t>
  </si>
  <si>
    <t>吴聪清</t>
  </si>
  <si>
    <t>170118030100510</t>
  </si>
  <si>
    <t>吴盛源</t>
  </si>
  <si>
    <t>170118030103749</t>
  </si>
  <si>
    <t>罗志雨</t>
  </si>
  <si>
    <t>170118040100361</t>
  </si>
  <si>
    <t>180401</t>
  </si>
  <si>
    <t>陈开桢</t>
  </si>
  <si>
    <t>170118040100098</t>
  </si>
  <si>
    <t>黄鸿鹏</t>
  </si>
  <si>
    <t>170118040101847</t>
  </si>
  <si>
    <t>戴冬荣</t>
  </si>
  <si>
    <t>170118050101111</t>
  </si>
  <si>
    <t>180501</t>
  </si>
  <si>
    <t>袁龙</t>
  </si>
  <si>
    <t>170118050101424</t>
  </si>
  <si>
    <t>刘国翔</t>
  </si>
  <si>
    <t>170118050101295</t>
  </si>
  <si>
    <t>苏志雄</t>
  </si>
  <si>
    <t>170118050101848</t>
  </si>
  <si>
    <t>林起瀚</t>
  </si>
  <si>
    <t>170118050203142</t>
  </si>
  <si>
    <t>180502</t>
  </si>
  <si>
    <t>李剑平</t>
  </si>
  <si>
    <t>170118050200951</t>
  </si>
  <si>
    <t>华颖</t>
  </si>
  <si>
    <t>170118060100337</t>
  </si>
  <si>
    <t>180601</t>
  </si>
  <si>
    <t>刘文彪</t>
  </si>
  <si>
    <t>170118060102985</t>
  </si>
  <si>
    <t>陈楠</t>
  </si>
  <si>
    <t>170118060100979</t>
  </si>
  <si>
    <t>吴翔</t>
  </si>
  <si>
    <t>170119010102822</t>
  </si>
  <si>
    <t>190101</t>
  </si>
  <si>
    <t>朱丹宇</t>
  </si>
  <si>
    <t>170119010102887</t>
  </si>
  <si>
    <t>黄莺</t>
  </si>
  <si>
    <t>170119010102229</t>
  </si>
  <si>
    <t>黄丽莉</t>
  </si>
  <si>
    <t>170119010103198</t>
  </si>
  <si>
    <t>刘莉婷</t>
  </si>
  <si>
    <t>170119010102969</t>
  </si>
  <si>
    <t>聂艺璇</t>
  </si>
  <si>
    <t>170119010103512</t>
  </si>
  <si>
    <t>彭峰</t>
  </si>
  <si>
    <t>170119010103740</t>
  </si>
  <si>
    <t>方丽妹</t>
  </si>
  <si>
    <t>170119010102909</t>
  </si>
  <si>
    <t>黄树燊</t>
  </si>
  <si>
    <t>170119010103814</t>
  </si>
  <si>
    <t>李真真</t>
  </si>
  <si>
    <t>170120010102868</t>
  </si>
  <si>
    <t>200101</t>
  </si>
  <si>
    <t>张珊</t>
  </si>
  <si>
    <t>170120010101320</t>
  </si>
  <si>
    <t>郭晓芬</t>
  </si>
  <si>
    <t>170120010100484</t>
  </si>
  <si>
    <t>程梦丹</t>
  </si>
  <si>
    <t>170122010103029</t>
  </si>
  <si>
    <t>220101</t>
  </si>
  <si>
    <t>廖丽梅</t>
  </si>
  <si>
    <t>170122010101231</t>
  </si>
  <si>
    <t>华小虹</t>
  </si>
  <si>
    <t>170122010101543</t>
  </si>
  <si>
    <t>蒋肇顺</t>
  </si>
  <si>
    <t>170125010101911</t>
  </si>
  <si>
    <t>250101</t>
  </si>
  <si>
    <t>董宇杰</t>
  </si>
  <si>
    <t>170125010102766</t>
  </si>
  <si>
    <t>童文瑶</t>
  </si>
  <si>
    <t>170125010101290</t>
  </si>
  <si>
    <t>林欣怡</t>
  </si>
  <si>
    <t>170125020100452</t>
  </si>
  <si>
    <t>250201</t>
  </si>
  <si>
    <t>张檑</t>
  </si>
  <si>
    <t>170125020101677</t>
  </si>
  <si>
    <t>廖委标</t>
  </si>
  <si>
    <t>170125020100884</t>
  </si>
  <si>
    <t>吴士东</t>
  </si>
  <si>
    <t>170125030102795</t>
  </si>
  <si>
    <t>250301</t>
  </si>
  <si>
    <t>范立峰</t>
  </si>
  <si>
    <t>170125040100498</t>
  </si>
  <si>
    <t>250401</t>
  </si>
  <si>
    <t>温鑫</t>
  </si>
  <si>
    <t>170125040103756</t>
  </si>
  <si>
    <t>黄杰生</t>
  </si>
  <si>
    <t>170125040103209</t>
  </si>
  <si>
    <t>刘健</t>
  </si>
  <si>
    <t>170125040200089</t>
  </si>
  <si>
    <t>250402</t>
  </si>
  <si>
    <t>吴玲</t>
  </si>
  <si>
    <t>170125040203246</t>
  </si>
  <si>
    <t>黄奕菲</t>
  </si>
  <si>
    <t>170125040201279</t>
  </si>
  <si>
    <t>余璐</t>
  </si>
  <si>
    <t>170125040201865</t>
  </si>
  <si>
    <t>欧阳昇</t>
  </si>
  <si>
    <t>170112010203981</t>
  </si>
  <si>
    <t>120102</t>
  </si>
  <si>
    <t>吴仁华</t>
  </si>
  <si>
    <t>面试成绩</t>
    <phoneticPr fontId="2" type="noConversion"/>
  </si>
  <si>
    <t>缺考</t>
    <phoneticPr fontId="2" type="noConversion"/>
  </si>
  <si>
    <t>总成绩</t>
    <phoneticPr fontId="2" type="noConversion"/>
  </si>
  <si>
    <t>排名</t>
    <phoneticPr fontId="2" type="noConversion"/>
  </si>
  <si>
    <t>三明市康复疗养院01</t>
    <phoneticPr fontId="2" type="noConversion"/>
  </si>
  <si>
    <t>福建省三明军供站01</t>
    <phoneticPr fontId="2" type="noConversion"/>
  </si>
  <si>
    <t>福建省三明军供站02</t>
    <phoneticPr fontId="2" type="noConversion"/>
  </si>
  <si>
    <t>三明市殡葬管理服务中心01</t>
    <phoneticPr fontId="2" type="noConversion"/>
  </si>
  <si>
    <t>三明市农垦站01</t>
    <phoneticPr fontId="2" type="noConversion"/>
  </si>
  <si>
    <t>三明市医疗保障基金管理中心01</t>
    <phoneticPr fontId="2" type="noConversion"/>
  </si>
  <si>
    <t>三明市医疗保障基金管理中心07</t>
    <phoneticPr fontId="2" type="noConversion"/>
  </si>
  <si>
    <t>三明市广播电视台01</t>
    <phoneticPr fontId="2" type="noConversion"/>
  </si>
  <si>
    <t>三明市动物疫病预防控制中心01</t>
    <phoneticPr fontId="2" type="noConversion"/>
  </si>
  <si>
    <t>三明市种子站01</t>
    <phoneticPr fontId="2" type="noConversion"/>
  </si>
  <si>
    <t>三明市计量所01</t>
    <phoneticPr fontId="2" type="noConversion"/>
  </si>
  <si>
    <t>三明市计量所02</t>
    <phoneticPr fontId="2" type="noConversion"/>
  </si>
  <si>
    <t>三明市牧渔良种试验推广中心01</t>
    <phoneticPr fontId="2" type="noConversion"/>
  </si>
  <si>
    <t>三明市政府与社会资本合作(PPP)管理中心01</t>
    <phoneticPr fontId="2" type="noConversion"/>
  </si>
  <si>
    <t>三明市政府与社会资本合作(PPP)管理中心02</t>
    <phoneticPr fontId="2" type="noConversion"/>
  </si>
  <si>
    <t>三明市医疗保障基金管理中心08</t>
    <phoneticPr fontId="2" type="noConversion"/>
  </si>
  <si>
    <t>三明市广播电视台02</t>
    <phoneticPr fontId="2" type="noConversion"/>
  </si>
  <si>
    <t>三明市人防指挥信息保障中心01</t>
    <phoneticPr fontId="2" type="noConversion"/>
  </si>
  <si>
    <t>三明市人防指挥信息保障中心02</t>
    <phoneticPr fontId="2" type="noConversion"/>
  </si>
  <si>
    <t>三明市政务中介服务中心（三明市政府采购中心）01</t>
    <phoneticPr fontId="2" type="noConversion"/>
  </si>
  <si>
    <t>陈大、洋溪、徐碧国土资源所01</t>
    <phoneticPr fontId="2" type="noConversion"/>
  </si>
  <si>
    <t>莘口、中村、岩前、城东国土资源所01</t>
    <phoneticPr fontId="2" type="noConversion"/>
  </si>
  <si>
    <t>梅列国土分局技术服务中心02</t>
    <phoneticPr fontId="2" type="noConversion"/>
  </si>
  <si>
    <t>三明市土地收购储备中心01</t>
    <phoneticPr fontId="2" type="noConversion"/>
  </si>
  <si>
    <t>三明市不动产登记中心01</t>
    <phoneticPr fontId="2" type="noConversion"/>
  </si>
  <si>
    <t>三明市不动产登记中心02</t>
    <phoneticPr fontId="2" type="noConversion"/>
  </si>
  <si>
    <t>三明市国土资源规划所01</t>
    <phoneticPr fontId="2" type="noConversion"/>
  </si>
  <si>
    <t>三明日报社01</t>
    <phoneticPr fontId="2" type="noConversion"/>
  </si>
  <si>
    <t>三明市文学艺术院01</t>
    <phoneticPr fontId="2" type="noConversion"/>
  </si>
  <si>
    <t>三明市粮食标准化室01</t>
    <phoneticPr fontId="2" type="noConversion"/>
  </si>
  <si>
    <t>三明市第九中学01</t>
    <phoneticPr fontId="2" type="noConversion"/>
  </si>
  <si>
    <t>三明市列东中学01</t>
    <phoneticPr fontId="2" type="noConversion"/>
  </si>
  <si>
    <t>三明市特殊教育学校01</t>
    <phoneticPr fontId="2" type="noConversion"/>
  </si>
  <si>
    <t>三明市高级技工学校01</t>
    <phoneticPr fontId="2" type="noConversion"/>
  </si>
  <si>
    <t>三明市高级技工学校02</t>
    <phoneticPr fontId="2" type="noConversion"/>
  </si>
  <si>
    <t>三明市高级技工学校03</t>
    <phoneticPr fontId="2" type="noConversion"/>
  </si>
  <si>
    <t>三明市农业学校12</t>
    <phoneticPr fontId="2" type="noConversion"/>
  </si>
  <si>
    <t>三明市农业学校13</t>
    <phoneticPr fontId="2" type="noConversion"/>
  </si>
  <si>
    <t>三明市农业学校16</t>
    <phoneticPr fontId="2" type="noConversion"/>
  </si>
  <si>
    <t>三明市公路局沙县分局01</t>
    <phoneticPr fontId="2" type="noConversion"/>
  </si>
  <si>
    <t>三明市公路局将乐分局01</t>
    <phoneticPr fontId="2" type="noConversion"/>
  </si>
  <si>
    <t>三明市公路局泰宁分局01</t>
    <phoneticPr fontId="2" type="noConversion"/>
  </si>
  <si>
    <t>三明市公路局建宁分局01</t>
    <phoneticPr fontId="2" type="noConversion"/>
  </si>
  <si>
    <t>三明市公路局建宁分局02</t>
    <phoneticPr fontId="2" type="noConversion"/>
  </si>
  <si>
    <t>三明市康复疗养院02</t>
    <phoneticPr fontId="2" type="noConversion"/>
  </si>
  <si>
    <r>
      <t xml:space="preserve"> 2017年三明市属事业单位公开招聘工作人员面试成绩及总成绩排名                    </t>
    </r>
    <r>
      <rPr>
        <b/>
        <sz val="14"/>
        <rFont val="方正小标宋简体"/>
        <family val="3"/>
        <charset val="134"/>
      </rPr>
      <t>（10月22日上午）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</si>
</sst>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name val="方正小标宋简体"/>
      <family val="3"/>
      <charset val="134"/>
    </font>
    <font>
      <b/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3"/>
  <sheetViews>
    <sheetView tabSelected="1" workbookViewId="0">
      <selection activeCell="L157" sqref="L157"/>
    </sheetView>
  </sheetViews>
  <sheetFormatPr defaultRowHeight="13.5"/>
  <cols>
    <col min="1" max="1" width="16.25" customWidth="1"/>
    <col min="3" max="3" width="34" customWidth="1"/>
    <col min="8" max="8" width="9" style="13"/>
    <col min="9" max="9" width="9" style="16"/>
    <col min="10" max="10" width="9" style="13"/>
  </cols>
  <sheetData>
    <row r="1" spans="1:10" s="1" customFormat="1" ht="20.25" customHeight="1">
      <c r="A1" s="3" t="s">
        <v>0</v>
      </c>
      <c r="B1" s="4"/>
      <c r="D1" s="5"/>
      <c r="H1" s="5"/>
      <c r="I1" s="14"/>
      <c r="J1" s="5"/>
    </row>
    <row r="2" spans="1:10" s="1" customFormat="1" ht="44.25" customHeight="1">
      <c r="A2" s="22" t="s">
        <v>404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8" customFormat="1" ht="33.75" customHeight="1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355</v>
      </c>
      <c r="I3" s="12" t="s">
        <v>357</v>
      </c>
      <c r="J3" s="7" t="s">
        <v>358</v>
      </c>
    </row>
    <row r="4" spans="1:10" s="1" customFormat="1">
      <c r="A4" s="2" t="s">
        <v>127</v>
      </c>
      <c r="B4" s="2" t="s">
        <v>128</v>
      </c>
      <c r="C4" s="17" t="s">
        <v>359</v>
      </c>
      <c r="D4" s="17">
        <v>1</v>
      </c>
      <c r="E4" s="9" t="s">
        <v>129</v>
      </c>
      <c r="F4" s="9" t="s">
        <v>11</v>
      </c>
      <c r="G4" s="9">
        <v>64.7</v>
      </c>
      <c r="H4" s="11">
        <v>81.599999999999994</v>
      </c>
      <c r="I4" s="15">
        <f>(G4+H4)/2</f>
        <v>73.150000000000006</v>
      </c>
      <c r="J4" s="11">
        <v>1</v>
      </c>
    </row>
    <row r="5" spans="1:10" s="1" customFormat="1">
      <c r="A5" s="2" t="s">
        <v>132</v>
      </c>
      <c r="B5" s="2" t="s">
        <v>128</v>
      </c>
      <c r="C5" s="21"/>
      <c r="D5" s="21"/>
      <c r="E5" s="9" t="s">
        <v>133</v>
      </c>
      <c r="F5" s="9" t="s">
        <v>14</v>
      </c>
      <c r="G5" s="9">
        <v>62.6</v>
      </c>
      <c r="H5" s="11">
        <v>81.400000000000006</v>
      </c>
      <c r="I5" s="15">
        <f>(G5+H5)/2</f>
        <v>72</v>
      </c>
      <c r="J5" s="11">
        <v>2</v>
      </c>
    </row>
    <row r="6" spans="1:10" s="1" customFormat="1">
      <c r="A6" s="2" t="s">
        <v>130</v>
      </c>
      <c r="B6" s="2" t="s">
        <v>128</v>
      </c>
      <c r="C6" s="18"/>
      <c r="D6" s="18"/>
      <c r="E6" s="9" t="s">
        <v>131</v>
      </c>
      <c r="F6" s="9" t="s">
        <v>14</v>
      </c>
      <c r="G6" s="9">
        <v>63.2</v>
      </c>
      <c r="H6" s="11">
        <v>79.400000000000006</v>
      </c>
      <c r="I6" s="15">
        <f>(G6+H6)/2</f>
        <v>71.300000000000011</v>
      </c>
      <c r="J6" s="11">
        <v>3</v>
      </c>
    </row>
    <row r="7" spans="1:10" s="1" customFormat="1">
      <c r="A7" s="2" t="s">
        <v>134</v>
      </c>
      <c r="B7" s="2" t="s">
        <v>135</v>
      </c>
      <c r="C7" s="17" t="s">
        <v>360</v>
      </c>
      <c r="D7" s="17">
        <v>1</v>
      </c>
      <c r="E7" s="9" t="s">
        <v>136</v>
      </c>
      <c r="F7" s="9" t="s">
        <v>11</v>
      </c>
      <c r="G7" s="9">
        <v>67.7</v>
      </c>
      <c r="H7" s="11">
        <v>78.8</v>
      </c>
      <c r="I7" s="15">
        <f t="shared" ref="I7:I68" si="0">(G7+H7)/2</f>
        <v>73.25</v>
      </c>
      <c r="J7" s="11">
        <v>1</v>
      </c>
    </row>
    <row r="8" spans="1:10" s="1" customFormat="1">
      <c r="A8" s="2" t="s">
        <v>137</v>
      </c>
      <c r="B8" s="2" t="s">
        <v>135</v>
      </c>
      <c r="C8" s="21"/>
      <c r="D8" s="21"/>
      <c r="E8" s="9" t="s">
        <v>138</v>
      </c>
      <c r="F8" s="9" t="s">
        <v>14</v>
      </c>
      <c r="G8" s="9">
        <v>62.6</v>
      </c>
      <c r="H8" s="11">
        <v>80</v>
      </c>
      <c r="I8" s="15">
        <f t="shared" si="0"/>
        <v>71.3</v>
      </c>
      <c r="J8" s="11">
        <v>2</v>
      </c>
    </row>
    <row r="9" spans="1:10" s="1" customFormat="1">
      <c r="A9" s="2" t="s">
        <v>139</v>
      </c>
      <c r="B9" s="2" t="s">
        <v>135</v>
      </c>
      <c r="C9" s="18"/>
      <c r="D9" s="18"/>
      <c r="E9" s="9" t="s">
        <v>140</v>
      </c>
      <c r="F9" s="9" t="s">
        <v>14</v>
      </c>
      <c r="G9" s="9">
        <v>60</v>
      </c>
      <c r="H9" s="11">
        <v>78</v>
      </c>
      <c r="I9" s="15">
        <f t="shared" si="0"/>
        <v>69</v>
      </c>
      <c r="J9" s="11">
        <v>3</v>
      </c>
    </row>
    <row r="10" spans="1:10" s="1" customFormat="1">
      <c r="A10" s="2" t="s">
        <v>141</v>
      </c>
      <c r="B10" s="2" t="s">
        <v>142</v>
      </c>
      <c r="C10" s="17" t="s">
        <v>361</v>
      </c>
      <c r="D10" s="17">
        <v>1</v>
      </c>
      <c r="E10" s="9" t="s">
        <v>143</v>
      </c>
      <c r="F10" s="9" t="s">
        <v>11</v>
      </c>
      <c r="G10" s="9">
        <v>75.2</v>
      </c>
      <c r="H10" s="11">
        <v>78.400000000000006</v>
      </c>
      <c r="I10" s="15">
        <f t="shared" si="0"/>
        <v>76.800000000000011</v>
      </c>
      <c r="J10" s="11">
        <v>1</v>
      </c>
    </row>
    <row r="11" spans="1:10" s="1" customFormat="1">
      <c r="A11" s="2" t="s">
        <v>144</v>
      </c>
      <c r="B11" s="2" t="s">
        <v>142</v>
      </c>
      <c r="C11" s="21"/>
      <c r="D11" s="21"/>
      <c r="E11" s="9" t="s">
        <v>145</v>
      </c>
      <c r="F11" s="9" t="s">
        <v>14</v>
      </c>
      <c r="G11" s="9">
        <v>69.3</v>
      </c>
      <c r="H11" s="11">
        <v>79</v>
      </c>
      <c r="I11" s="15">
        <f t="shared" si="0"/>
        <v>74.150000000000006</v>
      </c>
      <c r="J11" s="11">
        <v>2</v>
      </c>
    </row>
    <row r="12" spans="1:10" s="1" customFormat="1">
      <c r="A12" s="2" t="s">
        <v>146</v>
      </c>
      <c r="B12" s="2" t="s">
        <v>142</v>
      </c>
      <c r="C12" s="18"/>
      <c r="D12" s="18"/>
      <c r="E12" s="9" t="s">
        <v>147</v>
      </c>
      <c r="F12" s="9" t="s">
        <v>14</v>
      </c>
      <c r="G12" s="9">
        <v>67.099999999999994</v>
      </c>
      <c r="H12" s="11">
        <v>77.8</v>
      </c>
      <c r="I12" s="15">
        <f t="shared" si="0"/>
        <v>72.449999999999989</v>
      </c>
      <c r="J12" s="11">
        <v>3</v>
      </c>
    </row>
    <row r="13" spans="1:10" s="1" customFormat="1">
      <c r="A13" s="2" t="s">
        <v>153</v>
      </c>
      <c r="B13" s="2" t="s">
        <v>149</v>
      </c>
      <c r="C13" s="17" t="s">
        <v>362</v>
      </c>
      <c r="D13" s="17">
        <v>1</v>
      </c>
      <c r="E13" s="9" t="s">
        <v>154</v>
      </c>
      <c r="F13" s="9" t="s">
        <v>11</v>
      </c>
      <c r="G13" s="9">
        <v>62.9</v>
      </c>
      <c r="H13" s="11">
        <v>79.599999999999994</v>
      </c>
      <c r="I13" s="15">
        <f t="shared" ref="I13:I23" si="1">(G13+H13)/2</f>
        <v>71.25</v>
      </c>
      <c r="J13" s="11">
        <v>1</v>
      </c>
    </row>
    <row r="14" spans="1:10" s="1" customFormat="1">
      <c r="A14" s="2" t="s">
        <v>148</v>
      </c>
      <c r="B14" s="2" t="s">
        <v>149</v>
      </c>
      <c r="C14" s="21"/>
      <c r="D14" s="21"/>
      <c r="E14" s="9" t="s">
        <v>150</v>
      </c>
      <c r="F14" s="9" t="s">
        <v>11</v>
      </c>
      <c r="G14" s="9">
        <v>65</v>
      </c>
      <c r="H14" s="11">
        <v>77.400000000000006</v>
      </c>
      <c r="I14" s="15">
        <f t="shared" si="1"/>
        <v>71.2</v>
      </c>
      <c r="J14" s="11">
        <v>2</v>
      </c>
    </row>
    <row r="15" spans="1:10" s="1" customFormat="1">
      <c r="A15" s="2" t="s">
        <v>151</v>
      </c>
      <c r="B15" s="2" t="s">
        <v>149</v>
      </c>
      <c r="C15" s="18"/>
      <c r="D15" s="18"/>
      <c r="E15" s="9" t="s">
        <v>152</v>
      </c>
      <c r="F15" s="9" t="s">
        <v>11</v>
      </c>
      <c r="G15" s="9">
        <v>63</v>
      </c>
      <c r="H15" s="11">
        <v>78.400000000000006</v>
      </c>
      <c r="I15" s="15">
        <f t="shared" si="1"/>
        <v>70.7</v>
      </c>
      <c r="J15" s="11">
        <v>3</v>
      </c>
    </row>
    <row r="16" spans="1:10" s="1" customFormat="1">
      <c r="A16" s="2" t="s">
        <v>79</v>
      </c>
      <c r="B16" s="2" t="s">
        <v>80</v>
      </c>
      <c r="C16" s="17" t="s">
        <v>363</v>
      </c>
      <c r="D16" s="17">
        <v>1</v>
      </c>
      <c r="E16" s="9" t="s">
        <v>81</v>
      </c>
      <c r="F16" s="9" t="s">
        <v>14</v>
      </c>
      <c r="G16" s="9">
        <v>66.5</v>
      </c>
      <c r="H16" s="11">
        <v>83</v>
      </c>
      <c r="I16" s="15">
        <f t="shared" si="1"/>
        <v>74.75</v>
      </c>
      <c r="J16" s="11">
        <v>1</v>
      </c>
    </row>
    <row r="17" spans="1:10" s="1" customFormat="1">
      <c r="A17" s="2" t="s">
        <v>84</v>
      </c>
      <c r="B17" s="2" t="s">
        <v>80</v>
      </c>
      <c r="C17" s="21"/>
      <c r="D17" s="21"/>
      <c r="E17" s="9" t="s">
        <v>85</v>
      </c>
      <c r="F17" s="9" t="s">
        <v>14</v>
      </c>
      <c r="G17" s="9">
        <v>61</v>
      </c>
      <c r="H17" s="11">
        <v>81.599999999999994</v>
      </c>
      <c r="I17" s="15">
        <f t="shared" si="1"/>
        <v>71.3</v>
      </c>
      <c r="J17" s="11">
        <v>2</v>
      </c>
    </row>
    <row r="18" spans="1:10" s="1" customFormat="1">
      <c r="A18" s="2" t="s">
        <v>82</v>
      </c>
      <c r="B18" s="2" t="s">
        <v>80</v>
      </c>
      <c r="C18" s="18"/>
      <c r="D18" s="18"/>
      <c r="E18" s="9" t="s">
        <v>83</v>
      </c>
      <c r="F18" s="9" t="s">
        <v>11</v>
      </c>
      <c r="G18" s="9">
        <v>64.8</v>
      </c>
      <c r="H18" s="11">
        <v>75.599999999999994</v>
      </c>
      <c r="I18" s="15">
        <f t="shared" si="1"/>
        <v>70.199999999999989</v>
      </c>
      <c r="J18" s="11">
        <v>3</v>
      </c>
    </row>
    <row r="19" spans="1:10" s="1" customFormat="1">
      <c r="A19" s="2" t="s">
        <v>169</v>
      </c>
      <c r="B19" s="2" t="s">
        <v>170</v>
      </c>
      <c r="C19" s="17" t="s">
        <v>364</v>
      </c>
      <c r="D19" s="17">
        <v>2</v>
      </c>
      <c r="E19" s="9" t="s">
        <v>171</v>
      </c>
      <c r="F19" s="9" t="s">
        <v>14</v>
      </c>
      <c r="G19" s="9">
        <v>69.8</v>
      </c>
      <c r="H19" s="11">
        <v>81.8</v>
      </c>
      <c r="I19" s="15">
        <f t="shared" si="1"/>
        <v>75.8</v>
      </c>
      <c r="J19" s="11">
        <v>1</v>
      </c>
    </row>
    <row r="20" spans="1:10" s="1" customFormat="1">
      <c r="A20" s="2" t="s">
        <v>172</v>
      </c>
      <c r="B20" s="2" t="s">
        <v>170</v>
      </c>
      <c r="C20" s="21"/>
      <c r="D20" s="21"/>
      <c r="E20" s="9" t="s">
        <v>173</v>
      </c>
      <c r="F20" s="9" t="s">
        <v>11</v>
      </c>
      <c r="G20" s="9">
        <v>61.3</v>
      </c>
      <c r="H20" s="11">
        <v>78.2</v>
      </c>
      <c r="I20" s="15">
        <f t="shared" si="1"/>
        <v>69.75</v>
      </c>
      <c r="J20" s="11">
        <v>2</v>
      </c>
    </row>
    <row r="21" spans="1:10" s="1" customFormat="1">
      <c r="A21" s="2" t="s">
        <v>176</v>
      </c>
      <c r="B21" s="2" t="s">
        <v>170</v>
      </c>
      <c r="C21" s="21"/>
      <c r="D21" s="21"/>
      <c r="E21" s="9" t="s">
        <v>177</v>
      </c>
      <c r="F21" s="9" t="s">
        <v>11</v>
      </c>
      <c r="G21" s="9">
        <v>57.9</v>
      </c>
      <c r="H21" s="11">
        <v>80</v>
      </c>
      <c r="I21" s="15">
        <f t="shared" si="1"/>
        <v>68.95</v>
      </c>
      <c r="J21" s="11">
        <v>3</v>
      </c>
    </row>
    <row r="22" spans="1:10" s="1" customFormat="1">
      <c r="A22" s="2" t="s">
        <v>174</v>
      </c>
      <c r="B22" s="2" t="s">
        <v>170</v>
      </c>
      <c r="C22" s="21"/>
      <c r="D22" s="21"/>
      <c r="E22" s="9" t="s">
        <v>175</v>
      </c>
      <c r="F22" s="9" t="s">
        <v>14</v>
      </c>
      <c r="G22" s="9">
        <v>60.4</v>
      </c>
      <c r="H22" s="11">
        <v>77.2</v>
      </c>
      <c r="I22" s="15">
        <f t="shared" si="1"/>
        <v>68.8</v>
      </c>
      <c r="J22" s="11">
        <v>4</v>
      </c>
    </row>
    <row r="23" spans="1:10" s="1" customFormat="1">
      <c r="A23" s="2" t="s">
        <v>178</v>
      </c>
      <c r="B23" s="2" t="s">
        <v>170</v>
      </c>
      <c r="C23" s="18"/>
      <c r="D23" s="18"/>
      <c r="E23" s="9" t="s">
        <v>179</v>
      </c>
      <c r="F23" s="9" t="s">
        <v>14</v>
      </c>
      <c r="G23" s="9">
        <v>54.9</v>
      </c>
      <c r="H23" s="11">
        <v>75.400000000000006</v>
      </c>
      <c r="I23" s="15">
        <f t="shared" si="1"/>
        <v>65.150000000000006</v>
      </c>
      <c r="J23" s="11">
        <v>5</v>
      </c>
    </row>
    <row r="24" spans="1:10" s="1" customFormat="1">
      <c r="A24" s="2" t="s">
        <v>181</v>
      </c>
      <c r="B24" s="2" t="s">
        <v>182</v>
      </c>
      <c r="C24" s="17" t="s">
        <v>365</v>
      </c>
      <c r="D24" s="17">
        <v>1</v>
      </c>
      <c r="E24" s="9" t="s">
        <v>183</v>
      </c>
      <c r="F24" s="9" t="s">
        <v>14</v>
      </c>
      <c r="G24" s="9">
        <v>71.599999999999994</v>
      </c>
      <c r="H24" s="11">
        <v>79</v>
      </c>
      <c r="I24" s="15">
        <f t="shared" si="0"/>
        <v>75.3</v>
      </c>
      <c r="J24" s="11">
        <v>1</v>
      </c>
    </row>
    <row r="25" spans="1:10" s="1" customFormat="1">
      <c r="A25" s="2" t="s">
        <v>184</v>
      </c>
      <c r="B25" s="2" t="s">
        <v>182</v>
      </c>
      <c r="C25" s="21"/>
      <c r="D25" s="21"/>
      <c r="E25" s="9" t="s">
        <v>185</v>
      </c>
      <c r="F25" s="9" t="s">
        <v>14</v>
      </c>
      <c r="G25" s="9">
        <v>66.2</v>
      </c>
      <c r="H25" s="11">
        <v>83.4</v>
      </c>
      <c r="I25" s="15">
        <f t="shared" si="0"/>
        <v>74.800000000000011</v>
      </c>
      <c r="J25" s="11">
        <v>2</v>
      </c>
    </row>
    <row r="26" spans="1:10" s="1" customFormat="1">
      <c r="A26" s="2" t="s">
        <v>186</v>
      </c>
      <c r="B26" s="2" t="s">
        <v>182</v>
      </c>
      <c r="C26" s="18"/>
      <c r="D26" s="18"/>
      <c r="E26" s="9" t="s">
        <v>187</v>
      </c>
      <c r="F26" s="9" t="s">
        <v>11</v>
      </c>
      <c r="G26" s="9">
        <v>62</v>
      </c>
      <c r="H26" s="11">
        <v>76</v>
      </c>
      <c r="I26" s="15">
        <f t="shared" si="0"/>
        <v>69</v>
      </c>
      <c r="J26" s="11">
        <v>3</v>
      </c>
    </row>
    <row r="27" spans="1:10" s="1" customFormat="1">
      <c r="A27" s="2" t="s">
        <v>195</v>
      </c>
      <c r="B27" s="2" t="s">
        <v>196</v>
      </c>
      <c r="C27" s="17" t="s">
        <v>366</v>
      </c>
      <c r="D27" s="17">
        <v>2</v>
      </c>
      <c r="E27" s="9" t="s">
        <v>197</v>
      </c>
      <c r="F27" s="9" t="s">
        <v>11</v>
      </c>
      <c r="G27" s="9">
        <v>72.2</v>
      </c>
      <c r="H27" s="11">
        <v>79</v>
      </c>
      <c r="I27" s="15">
        <f t="shared" ref="I27:I32" si="2">(G27+H27)/2</f>
        <v>75.599999999999994</v>
      </c>
      <c r="J27" s="11">
        <v>1</v>
      </c>
    </row>
    <row r="28" spans="1:10" s="1" customFormat="1">
      <c r="A28" s="2" t="s">
        <v>198</v>
      </c>
      <c r="B28" s="2" t="s">
        <v>196</v>
      </c>
      <c r="C28" s="21"/>
      <c r="D28" s="21"/>
      <c r="E28" s="9" t="s">
        <v>199</v>
      </c>
      <c r="F28" s="9" t="s">
        <v>11</v>
      </c>
      <c r="G28" s="9">
        <v>66.099999999999994</v>
      </c>
      <c r="H28" s="11">
        <v>81.2</v>
      </c>
      <c r="I28" s="15">
        <f t="shared" si="2"/>
        <v>73.650000000000006</v>
      </c>
      <c r="J28" s="11">
        <v>2</v>
      </c>
    </row>
    <row r="29" spans="1:10" s="1" customFormat="1">
      <c r="A29" s="2" t="s">
        <v>202</v>
      </c>
      <c r="B29" s="2" t="s">
        <v>196</v>
      </c>
      <c r="C29" s="21"/>
      <c r="D29" s="21"/>
      <c r="E29" s="9" t="s">
        <v>203</v>
      </c>
      <c r="F29" s="9" t="s">
        <v>11</v>
      </c>
      <c r="G29" s="9">
        <v>64.900000000000006</v>
      </c>
      <c r="H29" s="11">
        <v>81.8</v>
      </c>
      <c r="I29" s="15">
        <f t="shared" si="2"/>
        <v>73.349999999999994</v>
      </c>
      <c r="J29" s="11">
        <v>3</v>
      </c>
    </row>
    <row r="30" spans="1:10" s="1" customFormat="1">
      <c r="A30" s="2" t="s">
        <v>204</v>
      </c>
      <c r="B30" s="2" t="s">
        <v>196</v>
      </c>
      <c r="C30" s="21"/>
      <c r="D30" s="21"/>
      <c r="E30" s="9" t="s">
        <v>205</v>
      </c>
      <c r="F30" s="9" t="s">
        <v>11</v>
      </c>
      <c r="G30" s="9">
        <v>63.8</v>
      </c>
      <c r="H30" s="11">
        <v>81</v>
      </c>
      <c r="I30" s="15">
        <f t="shared" si="2"/>
        <v>72.400000000000006</v>
      </c>
      <c r="J30" s="11">
        <v>4</v>
      </c>
    </row>
    <row r="31" spans="1:10" s="1" customFormat="1">
      <c r="A31" s="2" t="s">
        <v>200</v>
      </c>
      <c r="B31" s="2" t="s">
        <v>196</v>
      </c>
      <c r="C31" s="21"/>
      <c r="D31" s="21"/>
      <c r="E31" s="9" t="s">
        <v>201</v>
      </c>
      <c r="F31" s="9" t="s">
        <v>11</v>
      </c>
      <c r="G31" s="9">
        <v>66</v>
      </c>
      <c r="H31" s="11">
        <v>77.8</v>
      </c>
      <c r="I31" s="15">
        <f t="shared" si="2"/>
        <v>71.900000000000006</v>
      </c>
      <c r="J31" s="11">
        <v>5</v>
      </c>
    </row>
    <row r="32" spans="1:10" s="1" customFormat="1">
      <c r="A32" s="2" t="s">
        <v>208</v>
      </c>
      <c r="B32" s="2" t="s">
        <v>196</v>
      </c>
      <c r="C32" s="21"/>
      <c r="D32" s="21"/>
      <c r="E32" s="9" t="s">
        <v>209</v>
      </c>
      <c r="F32" s="9" t="s">
        <v>11</v>
      </c>
      <c r="G32" s="9">
        <v>63.5</v>
      </c>
      <c r="H32" s="11">
        <v>77.8</v>
      </c>
      <c r="I32" s="15">
        <f t="shared" si="2"/>
        <v>70.650000000000006</v>
      </c>
      <c r="J32" s="11">
        <v>6</v>
      </c>
    </row>
    <row r="33" spans="1:10" s="1" customFormat="1">
      <c r="A33" s="2" t="s">
        <v>206</v>
      </c>
      <c r="B33" s="2" t="s">
        <v>196</v>
      </c>
      <c r="C33" s="18"/>
      <c r="D33" s="18"/>
      <c r="E33" s="9" t="s">
        <v>207</v>
      </c>
      <c r="F33" s="9" t="s">
        <v>11</v>
      </c>
      <c r="G33" s="9">
        <v>63.5</v>
      </c>
      <c r="H33" s="11" t="s">
        <v>356</v>
      </c>
      <c r="I33" s="15"/>
      <c r="J33" s="11"/>
    </row>
    <row r="34" spans="1:10" s="1" customFormat="1">
      <c r="A34" s="2" t="s">
        <v>86</v>
      </c>
      <c r="B34" s="2" t="s">
        <v>87</v>
      </c>
      <c r="C34" s="17" t="s">
        <v>367</v>
      </c>
      <c r="D34" s="17">
        <v>2</v>
      </c>
      <c r="E34" s="9" t="s">
        <v>88</v>
      </c>
      <c r="F34" s="9" t="s">
        <v>11</v>
      </c>
      <c r="G34" s="9">
        <v>65.8</v>
      </c>
      <c r="H34" s="11">
        <v>83.2</v>
      </c>
      <c r="I34" s="15">
        <f>(G34+H34)/2</f>
        <v>74.5</v>
      </c>
      <c r="J34" s="11">
        <v>1</v>
      </c>
    </row>
    <row r="35" spans="1:10" s="1" customFormat="1">
      <c r="A35" s="2" t="s">
        <v>89</v>
      </c>
      <c r="B35" s="2" t="s">
        <v>87</v>
      </c>
      <c r="C35" s="21"/>
      <c r="D35" s="21"/>
      <c r="E35" s="9" t="s">
        <v>90</v>
      </c>
      <c r="F35" s="9" t="s">
        <v>14</v>
      </c>
      <c r="G35" s="9">
        <v>63.2</v>
      </c>
      <c r="H35" s="11">
        <v>81.8</v>
      </c>
      <c r="I35" s="15">
        <f>(G35+H35)/2</f>
        <v>72.5</v>
      </c>
      <c r="J35" s="11">
        <v>2</v>
      </c>
    </row>
    <row r="36" spans="1:10" s="1" customFormat="1">
      <c r="A36" s="2" t="s">
        <v>91</v>
      </c>
      <c r="B36" s="2" t="s">
        <v>87</v>
      </c>
      <c r="C36" s="21"/>
      <c r="D36" s="21"/>
      <c r="E36" s="9" t="s">
        <v>92</v>
      </c>
      <c r="F36" s="9" t="s">
        <v>14</v>
      </c>
      <c r="G36" s="9">
        <v>61</v>
      </c>
      <c r="H36" s="11">
        <v>81.2</v>
      </c>
      <c r="I36" s="15">
        <f>(G36+H36)/2</f>
        <v>71.099999999999994</v>
      </c>
      <c r="J36" s="11">
        <v>3</v>
      </c>
    </row>
    <row r="37" spans="1:10" s="1" customFormat="1">
      <c r="A37" s="2" t="s">
        <v>95</v>
      </c>
      <c r="B37" s="2" t="s">
        <v>87</v>
      </c>
      <c r="C37" s="21"/>
      <c r="D37" s="21"/>
      <c r="E37" s="9" t="s">
        <v>96</v>
      </c>
      <c r="F37" s="9" t="s">
        <v>14</v>
      </c>
      <c r="G37" s="9">
        <v>59.2</v>
      </c>
      <c r="H37" s="11">
        <v>82</v>
      </c>
      <c r="I37" s="15">
        <f>(G37+H37)/2</f>
        <v>70.599999999999994</v>
      </c>
      <c r="J37" s="11">
        <v>4</v>
      </c>
    </row>
    <row r="38" spans="1:10" s="1" customFormat="1">
      <c r="A38" s="2" t="s">
        <v>97</v>
      </c>
      <c r="B38" s="2" t="s">
        <v>87</v>
      </c>
      <c r="C38" s="21"/>
      <c r="D38" s="21"/>
      <c r="E38" s="9" t="s">
        <v>98</v>
      </c>
      <c r="F38" s="9" t="s">
        <v>11</v>
      </c>
      <c r="G38" s="9">
        <v>59</v>
      </c>
      <c r="H38" s="11">
        <v>81.2</v>
      </c>
      <c r="I38" s="15">
        <f>(G38+H38)/2</f>
        <v>70.099999999999994</v>
      </c>
      <c r="J38" s="11">
        <v>5</v>
      </c>
    </row>
    <row r="39" spans="1:10" s="1" customFormat="1">
      <c r="A39" s="2" t="s">
        <v>93</v>
      </c>
      <c r="B39" s="2" t="s">
        <v>87</v>
      </c>
      <c r="C39" s="18"/>
      <c r="D39" s="18"/>
      <c r="E39" s="9" t="s">
        <v>94</v>
      </c>
      <c r="F39" s="9" t="s">
        <v>11</v>
      </c>
      <c r="G39" s="9">
        <v>59.6</v>
      </c>
      <c r="H39" s="11" t="s">
        <v>356</v>
      </c>
      <c r="I39" s="15"/>
      <c r="J39" s="11"/>
    </row>
    <row r="40" spans="1:10" s="1" customFormat="1">
      <c r="A40" s="2" t="s">
        <v>99</v>
      </c>
      <c r="B40" s="2" t="s">
        <v>100</v>
      </c>
      <c r="C40" s="17" t="s">
        <v>368</v>
      </c>
      <c r="D40" s="17">
        <v>1</v>
      </c>
      <c r="E40" s="9" t="s">
        <v>101</v>
      </c>
      <c r="F40" s="9" t="s">
        <v>11</v>
      </c>
      <c r="G40" s="9">
        <v>64.900000000000006</v>
      </c>
      <c r="H40" s="11">
        <v>81.599999999999994</v>
      </c>
      <c r="I40" s="15">
        <f t="shared" si="0"/>
        <v>73.25</v>
      </c>
      <c r="J40" s="11">
        <v>1</v>
      </c>
    </row>
    <row r="41" spans="1:10" s="1" customFormat="1">
      <c r="A41" s="2" t="s">
        <v>102</v>
      </c>
      <c r="B41" s="2" t="s">
        <v>100</v>
      </c>
      <c r="C41" s="21"/>
      <c r="D41" s="21"/>
      <c r="E41" s="9" t="s">
        <v>103</v>
      </c>
      <c r="F41" s="9" t="s">
        <v>11</v>
      </c>
      <c r="G41" s="9">
        <v>62.9</v>
      </c>
      <c r="H41" s="11">
        <v>83.2</v>
      </c>
      <c r="I41" s="15">
        <f t="shared" si="0"/>
        <v>73.05</v>
      </c>
      <c r="J41" s="11">
        <v>2</v>
      </c>
    </row>
    <row r="42" spans="1:10" s="1" customFormat="1">
      <c r="A42" s="2" t="s">
        <v>104</v>
      </c>
      <c r="B42" s="2" t="s">
        <v>100</v>
      </c>
      <c r="C42" s="18"/>
      <c r="D42" s="18"/>
      <c r="E42" s="9" t="s">
        <v>105</v>
      </c>
      <c r="F42" s="9" t="s">
        <v>11</v>
      </c>
      <c r="G42" s="9">
        <v>60.7</v>
      </c>
      <c r="H42" s="11">
        <v>74</v>
      </c>
      <c r="I42" s="15">
        <f t="shared" si="0"/>
        <v>67.349999999999994</v>
      </c>
      <c r="J42" s="11">
        <v>3</v>
      </c>
    </row>
    <row r="43" spans="1:10" s="1" customFormat="1">
      <c r="A43" s="2" t="s">
        <v>118</v>
      </c>
      <c r="B43" s="2" t="s">
        <v>114</v>
      </c>
      <c r="C43" s="17" t="s">
        <v>369</v>
      </c>
      <c r="D43" s="17">
        <v>1</v>
      </c>
      <c r="E43" s="9" t="s">
        <v>119</v>
      </c>
      <c r="F43" s="9" t="s">
        <v>11</v>
      </c>
      <c r="G43" s="9">
        <v>60.7</v>
      </c>
      <c r="H43" s="11">
        <v>83.8</v>
      </c>
      <c r="I43" s="15">
        <f>(G43+H43)/2</f>
        <v>72.25</v>
      </c>
      <c r="J43" s="11">
        <v>1</v>
      </c>
    </row>
    <row r="44" spans="1:10" s="1" customFormat="1">
      <c r="A44" s="2" t="s">
        <v>113</v>
      </c>
      <c r="B44" s="2" t="s">
        <v>114</v>
      </c>
      <c r="C44" s="21"/>
      <c r="D44" s="21"/>
      <c r="E44" s="9" t="s">
        <v>115</v>
      </c>
      <c r="F44" s="9" t="s">
        <v>11</v>
      </c>
      <c r="G44" s="9">
        <v>61.5</v>
      </c>
      <c r="H44" s="11">
        <v>81.400000000000006</v>
      </c>
      <c r="I44" s="15">
        <f>(G44+H44)/2</f>
        <v>71.45</v>
      </c>
      <c r="J44" s="11">
        <v>2</v>
      </c>
    </row>
    <row r="45" spans="1:10" s="1" customFormat="1">
      <c r="A45" s="2" t="s">
        <v>116</v>
      </c>
      <c r="B45" s="2" t="s">
        <v>114</v>
      </c>
      <c r="C45" s="18"/>
      <c r="D45" s="18"/>
      <c r="E45" s="9" t="s">
        <v>117</v>
      </c>
      <c r="F45" s="9" t="s">
        <v>11</v>
      </c>
      <c r="G45" s="9">
        <v>61.4</v>
      </c>
      <c r="H45" s="11">
        <v>79.8</v>
      </c>
      <c r="I45" s="15">
        <f>(G45+H45)/2</f>
        <v>70.599999999999994</v>
      </c>
      <c r="J45" s="11">
        <v>3</v>
      </c>
    </row>
    <row r="46" spans="1:10" s="1" customFormat="1">
      <c r="A46" s="2" t="s">
        <v>120</v>
      </c>
      <c r="B46" s="2" t="s">
        <v>121</v>
      </c>
      <c r="C46" s="17" t="s">
        <v>370</v>
      </c>
      <c r="D46" s="17">
        <v>1</v>
      </c>
      <c r="E46" s="9" t="s">
        <v>122</v>
      </c>
      <c r="F46" s="9" t="s">
        <v>11</v>
      </c>
      <c r="G46" s="9">
        <v>64.599999999999994</v>
      </c>
      <c r="H46" s="11">
        <v>81.8</v>
      </c>
      <c r="I46" s="15">
        <f>(G46+H46)/2</f>
        <v>73.199999999999989</v>
      </c>
      <c r="J46" s="11">
        <v>1</v>
      </c>
    </row>
    <row r="47" spans="1:10" s="1" customFormat="1">
      <c r="A47" s="2" t="s">
        <v>125</v>
      </c>
      <c r="B47" s="2" t="s">
        <v>121</v>
      </c>
      <c r="C47" s="21"/>
      <c r="D47" s="21"/>
      <c r="E47" s="9" t="s">
        <v>126</v>
      </c>
      <c r="F47" s="9" t="s">
        <v>11</v>
      </c>
      <c r="G47" s="9">
        <v>54.8</v>
      </c>
      <c r="H47" s="11">
        <v>79.400000000000006</v>
      </c>
      <c r="I47" s="15">
        <f>(G47+H47)/2</f>
        <v>67.099999999999994</v>
      </c>
      <c r="J47" s="11">
        <v>2</v>
      </c>
    </row>
    <row r="48" spans="1:10" s="1" customFormat="1">
      <c r="A48" s="2" t="s">
        <v>123</v>
      </c>
      <c r="B48" s="2" t="s">
        <v>121</v>
      </c>
      <c r="C48" s="18"/>
      <c r="D48" s="18"/>
      <c r="E48" s="9" t="s">
        <v>124</v>
      </c>
      <c r="F48" s="9" t="s">
        <v>14</v>
      </c>
      <c r="G48" s="9">
        <v>59.2</v>
      </c>
      <c r="H48" s="11" t="s">
        <v>356</v>
      </c>
      <c r="I48" s="15"/>
      <c r="J48" s="11"/>
    </row>
    <row r="49" spans="1:10" s="1" customFormat="1">
      <c r="A49" s="2" t="s">
        <v>106</v>
      </c>
      <c r="B49" s="2" t="s">
        <v>107</v>
      </c>
      <c r="C49" s="17" t="s">
        <v>371</v>
      </c>
      <c r="D49" s="17">
        <v>1</v>
      </c>
      <c r="E49" s="9" t="s">
        <v>108</v>
      </c>
      <c r="F49" s="9" t="s">
        <v>14</v>
      </c>
      <c r="G49" s="9">
        <v>67.900000000000006</v>
      </c>
      <c r="H49" s="11">
        <v>83.8</v>
      </c>
      <c r="I49" s="15">
        <f t="shared" si="0"/>
        <v>75.849999999999994</v>
      </c>
      <c r="J49" s="11">
        <v>1</v>
      </c>
    </row>
    <row r="50" spans="1:10" s="1" customFormat="1">
      <c r="A50" s="2" t="s">
        <v>109</v>
      </c>
      <c r="B50" s="2" t="s">
        <v>107</v>
      </c>
      <c r="C50" s="21"/>
      <c r="D50" s="21"/>
      <c r="E50" s="9" t="s">
        <v>110</v>
      </c>
      <c r="F50" s="9" t="s">
        <v>11</v>
      </c>
      <c r="G50" s="9">
        <v>66.599999999999994</v>
      </c>
      <c r="H50" s="11">
        <v>82.6</v>
      </c>
      <c r="I50" s="15">
        <f t="shared" si="0"/>
        <v>74.599999999999994</v>
      </c>
      <c r="J50" s="11">
        <v>2</v>
      </c>
    </row>
    <row r="51" spans="1:10" s="1" customFormat="1">
      <c r="A51" s="2" t="s">
        <v>111</v>
      </c>
      <c r="B51" s="2" t="s">
        <v>107</v>
      </c>
      <c r="C51" s="18"/>
      <c r="D51" s="18"/>
      <c r="E51" s="9" t="s">
        <v>112</v>
      </c>
      <c r="F51" s="9" t="s">
        <v>11</v>
      </c>
      <c r="G51" s="9">
        <v>62.8</v>
      </c>
      <c r="H51" s="11">
        <v>81</v>
      </c>
      <c r="I51" s="15">
        <f t="shared" si="0"/>
        <v>71.900000000000006</v>
      </c>
      <c r="J51" s="11">
        <v>3</v>
      </c>
    </row>
    <row r="52" spans="1:10" s="1" customFormat="1">
      <c r="A52" s="2" t="s">
        <v>155</v>
      </c>
      <c r="B52" s="2" t="s">
        <v>156</v>
      </c>
      <c r="C52" s="19" t="s">
        <v>372</v>
      </c>
      <c r="D52" s="17">
        <v>1</v>
      </c>
      <c r="E52" s="9" t="s">
        <v>157</v>
      </c>
      <c r="F52" s="9" t="s">
        <v>11</v>
      </c>
      <c r="G52" s="9">
        <v>71.400000000000006</v>
      </c>
      <c r="H52" s="11">
        <v>81.599999999999994</v>
      </c>
      <c r="I52" s="15">
        <f t="shared" si="0"/>
        <v>76.5</v>
      </c>
      <c r="J52" s="11">
        <v>1</v>
      </c>
    </row>
    <row r="53" spans="1:10" s="1" customFormat="1">
      <c r="A53" s="2" t="s">
        <v>158</v>
      </c>
      <c r="B53" s="2" t="s">
        <v>156</v>
      </c>
      <c r="C53" s="23"/>
      <c r="D53" s="21"/>
      <c r="E53" s="9" t="s">
        <v>159</v>
      </c>
      <c r="F53" s="9" t="s">
        <v>11</v>
      </c>
      <c r="G53" s="9">
        <v>66.8</v>
      </c>
      <c r="H53" s="11">
        <v>78.599999999999994</v>
      </c>
      <c r="I53" s="15">
        <f t="shared" si="0"/>
        <v>72.699999999999989</v>
      </c>
      <c r="J53" s="11">
        <v>2</v>
      </c>
    </row>
    <row r="54" spans="1:10" s="1" customFormat="1">
      <c r="A54" s="2" t="s">
        <v>160</v>
      </c>
      <c r="B54" s="2" t="s">
        <v>156</v>
      </c>
      <c r="C54" s="20"/>
      <c r="D54" s="18"/>
      <c r="E54" s="9" t="s">
        <v>161</v>
      </c>
      <c r="F54" s="9" t="s">
        <v>11</v>
      </c>
      <c r="G54" s="9">
        <v>66.5</v>
      </c>
      <c r="H54" s="11" t="s">
        <v>356</v>
      </c>
      <c r="I54" s="15"/>
      <c r="J54" s="11"/>
    </row>
    <row r="55" spans="1:10" s="1" customFormat="1">
      <c r="A55" s="2" t="s">
        <v>162</v>
      </c>
      <c r="B55" s="2" t="s">
        <v>163</v>
      </c>
      <c r="C55" s="19" t="s">
        <v>373</v>
      </c>
      <c r="D55" s="17">
        <v>1</v>
      </c>
      <c r="E55" s="9" t="s">
        <v>164</v>
      </c>
      <c r="F55" s="9" t="s">
        <v>14</v>
      </c>
      <c r="G55" s="9">
        <v>66</v>
      </c>
      <c r="H55" s="11">
        <v>85.6</v>
      </c>
      <c r="I55" s="15">
        <f t="shared" ref="I55:I66" si="3">(G55+H55)/2</f>
        <v>75.8</v>
      </c>
      <c r="J55" s="11">
        <v>1</v>
      </c>
    </row>
    <row r="56" spans="1:10" s="1" customFormat="1">
      <c r="A56" s="2" t="s">
        <v>167</v>
      </c>
      <c r="B56" s="2" t="s">
        <v>163</v>
      </c>
      <c r="C56" s="23"/>
      <c r="D56" s="21"/>
      <c r="E56" s="9" t="s">
        <v>168</v>
      </c>
      <c r="F56" s="9" t="s">
        <v>14</v>
      </c>
      <c r="G56" s="9">
        <v>60.5</v>
      </c>
      <c r="H56" s="11">
        <v>83.8</v>
      </c>
      <c r="I56" s="15">
        <f t="shared" si="3"/>
        <v>72.150000000000006</v>
      </c>
      <c r="J56" s="11">
        <v>2</v>
      </c>
    </row>
    <row r="57" spans="1:10" s="1" customFormat="1">
      <c r="A57" s="2" t="s">
        <v>165</v>
      </c>
      <c r="B57" s="2" t="s">
        <v>163</v>
      </c>
      <c r="C57" s="20"/>
      <c r="D57" s="18"/>
      <c r="E57" s="9" t="s">
        <v>166</v>
      </c>
      <c r="F57" s="9" t="s">
        <v>14</v>
      </c>
      <c r="G57" s="9">
        <v>62.7</v>
      </c>
      <c r="H57" s="11">
        <v>80.400000000000006</v>
      </c>
      <c r="I57" s="15">
        <f t="shared" si="3"/>
        <v>71.550000000000011</v>
      </c>
      <c r="J57" s="11">
        <v>3</v>
      </c>
    </row>
    <row r="58" spans="1:10" s="1" customFormat="1">
      <c r="A58" s="2" t="s">
        <v>191</v>
      </c>
      <c r="B58" s="2" t="s">
        <v>189</v>
      </c>
      <c r="C58" s="17" t="s">
        <v>374</v>
      </c>
      <c r="D58" s="17">
        <v>1</v>
      </c>
      <c r="E58" s="9" t="s">
        <v>192</v>
      </c>
      <c r="F58" s="9" t="s">
        <v>14</v>
      </c>
      <c r="G58" s="9">
        <v>55.2</v>
      </c>
      <c r="H58" s="11">
        <v>82</v>
      </c>
      <c r="I58" s="15">
        <f t="shared" si="3"/>
        <v>68.599999999999994</v>
      </c>
      <c r="J58" s="11">
        <v>1</v>
      </c>
    </row>
    <row r="59" spans="1:10" s="1" customFormat="1">
      <c r="A59" s="2" t="s">
        <v>188</v>
      </c>
      <c r="B59" s="2" t="s">
        <v>189</v>
      </c>
      <c r="C59" s="21"/>
      <c r="D59" s="21"/>
      <c r="E59" s="9" t="s">
        <v>190</v>
      </c>
      <c r="F59" s="9" t="s">
        <v>14</v>
      </c>
      <c r="G59" s="9">
        <v>55.5</v>
      </c>
      <c r="H59" s="11">
        <v>80.2</v>
      </c>
      <c r="I59" s="15">
        <f t="shared" si="3"/>
        <v>67.849999999999994</v>
      </c>
      <c r="J59" s="11">
        <v>2</v>
      </c>
    </row>
    <row r="60" spans="1:10" s="1" customFormat="1">
      <c r="A60" s="2" t="s">
        <v>193</v>
      </c>
      <c r="B60" s="2" t="s">
        <v>189</v>
      </c>
      <c r="C60" s="18"/>
      <c r="D60" s="18"/>
      <c r="E60" s="9" t="s">
        <v>194</v>
      </c>
      <c r="F60" s="9" t="s">
        <v>14</v>
      </c>
      <c r="G60" s="9">
        <v>48.9</v>
      </c>
      <c r="H60" s="11">
        <v>80.2</v>
      </c>
      <c r="I60" s="15">
        <f t="shared" si="3"/>
        <v>64.55</v>
      </c>
      <c r="J60" s="11">
        <v>3</v>
      </c>
    </row>
    <row r="61" spans="1:10" s="1" customFormat="1">
      <c r="A61" s="2" t="s">
        <v>210</v>
      </c>
      <c r="B61" s="2" t="s">
        <v>211</v>
      </c>
      <c r="C61" s="17" t="s">
        <v>375</v>
      </c>
      <c r="D61" s="17">
        <v>1</v>
      </c>
      <c r="E61" s="9" t="s">
        <v>212</v>
      </c>
      <c r="F61" s="9" t="s">
        <v>14</v>
      </c>
      <c r="G61" s="9">
        <v>62.7</v>
      </c>
      <c r="H61" s="11">
        <v>84</v>
      </c>
      <c r="I61" s="15">
        <f t="shared" si="3"/>
        <v>73.349999999999994</v>
      </c>
      <c r="J61" s="11">
        <v>1</v>
      </c>
    </row>
    <row r="62" spans="1:10" s="1" customFormat="1">
      <c r="A62" s="2" t="s">
        <v>215</v>
      </c>
      <c r="B62" s="2" t="s">
        <v>211</v>
      </c>
      <c r="C62" s="21"/>
      <c r="D62" s="21"/>
      <c r="E62" s="9" t="s">
        <v>180</v>
      </c>
      <c r="F62" s="9" t="s">
        <v>14</v>
      </c>
      <c r="G62" s="9">
        <v>57.8</v>
      </c>
      <c r="H62" s="11">
        <v>83.8</v>
      </c>
      <c r="I62" s="15">
        <f t="shared" si="3"/>
        <v>70.8</v>
      </c>
      <c r="J62" s="11">
        <v>2</v>
      </c>
    </row>
    <row r="63" spans="1:10" s="1" customFormat="1">
      <c r="A63" s="2" t="s">
        <v>213</v>
      </c>
      <c r="B63" s="2" t="s">
        <v>211</v>
      </c>
      <c r="C63" s="18"/>
      <c r="D63" s="18"/>
      <c r="E63" s="9" t="s">
        <v>214</v>
      </c>
      <c r="F63" s="9" t="s">
        <v>14</v>
      </c>
      <c r="G63" s="9">
        <v>58</v>
      </c>
      <c r="H63" s="11">
        <v>82.2</v>
      </c>
      <c r="I63" s="15">
        <f t="shared" si="3"/>
        <v>70.099999999999994</v>
      </c>
      <c r="J63" s="11">
        <v>3</v>
      </c>
    </row>
    <row r="64" spans="1:10" s="1" customFormat="1">
      <c r="A64" s="2" t="s">
        <v>219</v>
      </c>
      <c r="B64" s="2" t="s">
        <v>217</v>
      </c>
      <c r="C64" s="17" t="s">
        <v>376</v>
      </c>
      <c r="D64" s="17">
        <v>1</v>
      </c>
      <c r="E64" s="9" t="s">
        <v>220</v>
      </c>
      <c r="F64" s="9" t="s">
        <v>14</v>
      </c>
      <c r="G64" s="9">
        <v>64.5</v>
      </c>
      <c r="H64" s="11">
        <v>82.8</v>
      </c>
      <c r="I64" s="15">
        <f t="shared" si="3"/>
        <v>73.650000000000006</v>
      </c>
      <c r="J64" s="11">
        <v>1</v>
      </c>
    </row>
    <row r="65" spans="1:10" s="1" customFormat="1">
      <c r="A65" s="2" t="s">
        <v>216</v>
      </c>
      <c r="B65" s="2" t="s">
        <v>217</v>
      </c>
      <c r="C65" s="21"/>
      <c r="D65" s="21"/>
      <c r="E65" s="9" t="s">
        <v>218</v>
      </c>
      <c r="F65" s="9" t="s">
        <v>14</v>
      </c>
      <c r="G65" s="9">
        <v>66.099999999999994</v>
      </c>
      <c r="H65" s="11">
        <v>79.2</v>
      </c>
      <c r="I65" s="15">
        <f t="shared" si="3"/>
        <v>72.650000000000006</v>
      </c>
      <c r="J65" s="11">
        <v>2</v>
      </c>
    </row>
    <row r="66" spans="1:10" s="1" customFormat="1">
      <c r="A66" s="2" t="s">
        <v>221</v>
      </c>
      <c r="B66" s="2" t="s">
        <v>217</v>
      </c>
      <c r="C66" s="18"/>
      <c r="D66" s="18"/>
      <c r="E66" s="9" t="s">
        <v>222</v>
      </c>
      <c r="F66" s="9" t="s">
        <v>14</v>
      </c>
      <c r="G66" s="9">
        <v>63.3</v>
      </c>
      <c r="H66" s="11">
        <v>78.8</v>
      </c>
      <c r="I66" s="15">
        <f t="shared" si="3"/>
        <v>71.05</v>
      </c>
      <c r="J66" s="11">
        <v>3</v>
      </c>
    </row>
    <row r="67" spans="1:10" s="1" customFormat="1">
      <c r="A67" s="2" t="s">
        <v>223</v>
      </c>
      <c r="B67" s="2" t="s">
        <v>224</v>
      </c>
      <c r="C67" s="17" t="s">
        <v>377</v>
      </c>
      <c r="D67" s="17">
        <v>1</v>
      </c>
      <c r="E67" s="9" t="s">
        <v>225</v>
      </c>
      <c r="F67" s="9" t="s">
        <v>11</v>
      </c>
      <c r="G67" s="9">
        <v>68</v>
      </c>
      <c r="H67" s="11">
        <v>78.400000000000006</v>
      </c>
      <c r="I67" s="15">
        <f t="shared" si="0"/>
        <v>73.2</v>
      </c>
      <c r="J67" s="11">
        <v>1</v>
      </c>
    </row>
    <row r="68" spans="1:10" s="1" customFormat="1">
      <c r="A68" s="2" t="s">
        <v>226</v>
      </c>
      <c r="B68" s="2" t="s">
        <v>224</v>
      </c>
      <c r="C68" s="21"/>
      <c r="D68" s="21"/>
      <c r="E68" s="9" t="s">
        <v>227</v>
      </c>
      <c r="F68" s="9" t="s">
        <v>11</v>
      </c>
      <c r="G68" s="9">
        <v>65.099999999999994</v>
      </c>
      <c r="H68" s="11">
        <v>78.400000000000006</v>
      </c>
      <c r="I68" s="15">
        <f t="shared" si="0"/>
        <v>71.75</v>
      </c>
      <c r="J68" s="11">
        <v>2</v>
      </c>
    </row>
    <row r="69" spans="1:10" s="1" customFormat="1">
      <c r="A69" s="2" t="s">
        <v>228</v>
      </c>
      <c r="B69" s="2" t="s">
        <v>224</v>
      </c>
      <c r="C69" s="18"/>
      <c r="D69" s="18"/>
      <c r="E69" s="9" t="s">
        <v>229</v>
      </c>
      <c r="F69" s="9" t="s">
        <v>11</v>
      </c>
      <c r="G69" s="9">
        <v>64.2</v>
      </c>
      <c r="H69" s="11">
        <v>77</v>
      </c>
      <c r="I69" s="15">
        <f t="shared" ref="I69:I132" si="4">(G69+H69)/2</f>
        <v>70.599999999999994</v>
      </c>
      <c r="J69" s="11">
        <v>3</v>
      </c>
    </row>
    <row r="70" spans="1:10" s="1" customFormat="1">
      <c r="A70" s="2" t="s">
        <v>230</v>
      </c>
      <c r="B70" s="2" t="s">
        <v>231</v>
      </c>
      <c r="C70" s="19" t="s">
        <v>378</v>
      </c>
      <c r="D70" s="17">
        <v>1</v>
      </c>
      <c r="E70" s="9" t="s">
        <v>232</v>
      </c>
      <c r="F70" s="9" t="s">
        <v>11</v>
      </c>
      <c r="G70" s="9">
        <v>67.099999999999994</v>
      </c>
      <c r="H70" s="11">
        <v>76.599999999999994</v>
      </c>
      <c r="I70" s="15">
        <f t="shared" si="4"/>
        <v>71.849999999999994</v>
      </c>
      <c r="J70" s="11">
        <v>1</v>
      </c>
    </row>
    <row r="71" spans="1:10" s="1" customFormat="1">
      <c r="A71" s="2" t="s">
        <v>233</v>
      </c>
      <c r="B71" s="2" t="s">
        <v>231</v>
      </c>
      <c r="C71" s="23"/>
      <c r="D71" s="21"/>
      <c r="E71" s="9" t="s">
        <v>234</v>
      </c>
      <c r="F71" s="9" t="s">
        <v>11</v>
      </c>
      <c r="G71" s="9">
        <v>64.400000000000006</v>
      </c>
      <c r="H71" s="11">
        <v>79.2</v>
      </c>
      <c r="I71" s="15">
        <f t="shared" si="4"/>
        <v>71.800000000000011</v>
      </c>
      <c r="J71" s="11">
        <v>2</v>
      </c>
    </row>
    <row r="72" spans="1:10" s="1" customFormat="1">
      <c r="A72" s="2" t="s">
        <v>235</v>
      </c>
      <c r="B72" s="2" t="s">
        <v>231</v>
      </c>
      <c r="C72" s="20"/>
      <c r="D72" s="18"/>
      <c r="E72" s="9" t="s">
        <v>236</v>
      </c>
      <c r="F72" s="9" t="s">
        <v>14</v>
      </c>
      <c r="G72" s="9">
        <v>51.7</v>
      </c>
      <c r="H72" s="11">
        <v>78.400000000000006</v>
      </c>
      <c r="I72" s="15">
        <f t="shared" si="4"/>
        <v>65.050000000000011</v>
      </c>
      <c r="J72" s="11">
        <v>3</v>
      </c>
    </row>
    <row r="73" spans="1:10" s="1" customFormat="1">
      <c r="A73" s="2" t="s">
        <v>244</v>
      </c>
      <c r="B73" s="2" t="s">
        <v>245</v>
      </c>
      <c r="C73" s="17" t="s">
        <v>379</v>
      </c>
      <c r="D73" s="17">
        <v>1</v>
      </c>
      <c r="E73" s="9" t="s">
        <v>246</v>
      </c>
      <c r="F73" s="9" t="s">
        <v>14</v>
      </c>
      <c r="G73" s="9">
        <v>69.7</v>
      </c>
      <c r="H73" s="11">
        <v>80</v>
      </c>
      <c r="I73" s="15">
        <f t="shared" si="4"/>
        <v>74.849999999999994</v>
      </c>
      <c r="J73" s="11">
        <v>1</v>
      </c>
    </row>
    <row r="74" spans="1:10" s="1" customFormat="1">
      <c r="A74" s="2" t="s">
        <v>247</v>
      </c>
      <c r="B74" s="2" t="s">
        <v>245</v>
      </c>
      <c r="C74" s="21"/>
      <c r="D74" s="21"/>
      <c r="E74" s="9" t="s">
        <v>248</v>
      </c>
      <c r="F74" s="9" t="s">
        <v>14</v>
      </c>
      <c r="G74" s="9">
        <v>59</v>
      </c>
      <c r="H74" s="11">
        <v>81</v>
      </c>
      <c r="I74" s="15">
        <f t="shared" si="4"/>
        <v>70</v>
      </c>
      <c r="J74" s="11">
        <v>2</v>
      </c>
    </row>
    <row r="75" spans="1:10" s="1" customFormat="1">
      <c r="A75" s="2" t="s">
        <v>249</v>
      </c>
      <c r="B75" s="2" t="s">
        <v>245</v>
      </c>
      <c r="C75" s="18"/>
      <c r="D75" s="18"/>
      <c r="E75" s="9" t="s">
        <v>250</v>
      </c>
      <c r="F75" s="9" t="s">
        <v>11</v>
      </c>
      <c r="G75" s="9">
        <v>57.6</v>
      </c>
      <c r="H75" s="11">
        <v>80.2</v>
      </c>
      <c r="I75" s="15">
        <f t="shared" si="4"/>
        <v>68.900000000000006</v>
      </c>
      <c r="J75" s="11">
        <v>3</v>
      </c>
    </row>
    <row r="76" spans="1:10" s="1" customFormat="1">
      <c r="A76" s="2" t="s">
        <v>251</v>
      </c>
      <c r="B76" s="2" t="s">
        <v>252</v>
      </c>
      <c r="C76" s="17" t="s">
        <v>380</v>
      </c>
      <c r="D76" s="17">
        <v>1</v>
      </c>
      <c r="E76" s="9" t="s">
        <v>253</v>
      </c>
      <c r="F76" s="9" t="s">
        <v>11</v>
      </c>
      <c r="G76" s="9">
        <v>63.7</v>
      </c>
      <c r="H76" s="11">
        <v>78.599999999999994</v>
      </c>
      <c r="I76" s="15">
        <f>(G76+H76)/2</f>
        <v>71.150000000000006</v>
      </c>
      <c r="J76" s="11">
        <v>1</v>
      </c>
    </row>
    <row r="77" spans="1:10" s="1" customFormat="1">
      <c r="A77" s="2" t="s">
        <v>256</v>
      </c>
      <c r="B77" s="2" t="s">
        <v>252</v>
      </c>
      <c r="C77" s="21"/>
      <c r="D77" s="21"/>
      <c r="E77" s="9" t="s">
        <v>257</v>
      </c>
      <c r="F77" s="9" t="s">
        <v>11</v>
      </c>
      <c r="G77" s="9">
        <v>61.5</v>
      </c>
      <c r="H77" s="11">
        <v>80.2</v>
      </c>
      <c r="I77" s="15">
        <f>(G77+H77)/2</f>
        <v>70.849999999999994</v>
      </c>
      <c r="J77" s="11">
        <v>2</v>
      </c>
    </row>
    <row r="78" spans="1:10" s="1" customFormat="1">
      <c r="A78" s="2" t="s">
        <v>254</v>
      </c>
      <c r="B78" s="2" t="s">
        <v>252</v>
      </c>
      <c r="C78" s="18"/>
      <c r="D78" s="18"/>
      <c r="E78" s="9" t="s">
        <v>255</v>
      </c>
      <c r="F78" s="9" t="s">
        <v>11</v>
      </c>
      <c r="G78" s="9">
        <v>61.8</v>
      </c>
      <c r="H78" s="11">
        <v>77.2</v>
      </c>
      <c r="I78" s="15">
        <f>(G78+H78)/2</f>
        <v>69.5</v>
      </c>
      <c r="J78" s="11">
        <v>3</v>
      </c>
    </row>
    <row r="79" spans="1:10" s="1" customFormat="1">
      <c r="A79" s="2" t="s">
        <v>240</v>
      </c>
      <c r="B79" s="2" t="s">
        <v>238</v>
      </c>
      <c r="C79" s="17" t="s">
        <v>381</v>
      </c>
      <c r="D79" s="17">
        <v>1</v>
      </c>
      <c r="E79" s="9" t="s">
        <v>241</v>
      </c>
      <c r="F79" s="9" t="s">
        <v>11</v>
      </c>
      <c r="G79" s="9">
        <v>64.3</v>
      </c>
      <c r="H79" s="11">
        <v>81.8</v>
      </c>
      <c r="I79" s="15">
        <f>(G79+H79)/2</f>
        <v>73.05</v>
      </c>
      <c r="J79" s="11">
        <v>1</v>
      </c>
    </row>
    <row r="80" spans="1:10" s="1" customFormat="1">
      <c r="A80" s="2" t="s">
        <v>237</v>
      </c>
      <c r="B80" s="2" t="s">
        <v>238</v>
      </c>
      <c r="C80" s="21"/>
      <c r="D80" s="21"/>
      <c r="E80" s="9" t="s">
        <v>239</v>
      </c>
      <c r="F80" s="9" t="s">
        <v>11</v>
      </c>
      <c r="G80" s="9">
        <v>64.8</v>
      </c>
      <c r="H80" s="11">
        <v>80.400000000000006</v>
      </c>
      <c r="I80" s="15">
        <f>(G80+H80)/2</f>
        <v>72.599999999999994</v>
      </c>
      <c r="J80" s="11">
        <v>2</v>
      </c>
    </row>
    <row r="81" spans="1:10" s="1" customFormat="1">
      <c r="A81" s="2" t="s">
        <v>242</v>
      </c>
      <c r="B81" s="2" t="s">
        <v>238</v>
      </c>
      <c r="C81" s="18"/>
      <c r="D81" s="18"/>
      <c r="E81" s="9" t="s">
        <v>243</v>
      </c>
      <c r="F81" s="9" t="s">
        <v>11</v>
      </c>
      <c r="G81" s="9">
        <v>58.1</v>
      </c>
      <c r="H81" s="11" t="s">
        <v>356</v>
      </c>
      <c r="I81" s="15"/>
      <c r="J81" s="11"/>
    </row>
    <row r="82" spans="1:10" s="1" customFormat="1">
      <c r="A82" s="2" t="s">
        <v>258</v>
      </c>
      <c r="B82" s="2" t="s">
        <v>259</v>
      </c>
      <c r="C82" s="17" t="s">
        <v>382</v>
      </c>
      <c r="D82" s="17">
        <v>1</v>
      </c>
      <c r="E82" s="9" t="s">
        <v>260</v>
      </c>
      <c r="F82" s="9" t="s">
        <v>11</v>
      </c>
      <c r="G82" s="9">
        <v>68.2</v>
      </c>
      <c r="H82" s="11">
        <v>79.8</v>
      </c>
      <c r="I82" s="15">
        <f t="shared" si="4"/>
        <v>74</v>
      </c>
      <c r="J82" s="11">
        <v>1</v>
      </c>
    </row>
    <row r="83" spans="1:10" s="1" customFormat="1">
      <c r="A83" s="2" t="s">
        <v>261</v>
      </c>
      <c r="B83" s="2" t="s">
        <v>259</v>
      </c>
      <c r="C83" s="21"/>
      <c r="D83" s="21"/>
      <c r="E83" s="9" t="s">
        <v>262</v>
      </c>
      <c r="F83" s="9" t="s">
        <v>11</v>
      </c>
      <c r="G83" s="9">
        <v>62.6</v>
      </c>
      <c r="H83" s="11">
        <v>80</v>
      </c>
      <c r="I83" s="15">
        <f t="shared" si="4"/>
        <v>71.3</v>
      </c>
      <c r="J83" s="11">
        <v>2</v>
      </c>
    </row>
    <row r="84" spans="1:10" s="1" customFormat="1">
      <c r="A84" s="2" t="s">
        <v>263</v>
      </c>
      <c r="B84" s="2" t="s">
        <v>259</v>
      </c>
      <c r="C84" s="18"/>
      <c r="D84" s="18"/>
      <c r="E84" s="9" t="s">
        <v>264</v>
      </c>
      <c r="F84" s="9" t="s">
        <v>11</v>
      </c>
      <c r="G84" s="9">
        <v>60.6</v>
      </c>
      <c r="H84" s="11">
        <v>77.8</v>
      </c>
      <c r="I84" s="15">
        <f t="shared" si="4"/>
        <v>69.2</v>
      </c>
      <c r="J84" s="11">
        <v>3</v>
      </c>
    </row>
    <row r="85" spans="1:10" s="1" customFormat="1">
      <c r="A85" s="2" t="s">
        <v>265</v>
      </c>
      <c r="B85" s="2" t="s">
        <v>266</v>
      </c>
      <c r="C85" s="17" t="s">
        <v>383</v>
      </c>
      <c r="D85" s="17">
        <v>2</v>
      </c>
      <c r="E85" s="9" t="s">
        <v>267</v>
      </c>
      <c r="F85" s="9" t="s">
        <v>11</v>
      </c>
      <c r="G85" s="9">
        <v>70.2</v>
      </c>
      <c r="H85" s="11">
        <v>79.8</v>
      </c>
      <c r="I85" s="15">
        <f>(G85+H85)/2</f>
        <v>75</v>
      </c>
      <c r="J85" s="11">
        <v>1</v>
      </c>
    </row>
    <row r="86" spans="1:10" s="1" customFormat="1">
      <c r="A86" s="2" t="s">
        <v>268</v>
      </c>
      <c r="B86" s="2" t="s">
        <v>266</v>
      </c>
      <c r="C86" s="21"/>
      <c r="D86" s="21"/>
      <c r="E86" s="9" t="s">
        <v>269</v>
      </c>
      <c r="F86" s="9" t="s">
        <v>11</v>
      </c>
      <c r="G86" s="9">
        <v>62.3</v>
      </c>
      <c r="H86" s="11">
        <v>76.8</v>
      </c>
      <c r="I86" s="15">
        <f>(G86+H86)/2</f>
        <v>69.55</v>
      </c>
      <c r="J86" s="11">
        <v>2</v>
      </c>
    </row>
    <row r="87" spans="1:10" s="1" customFormat="1">
      <c r="A87" s="2" t="s">
        <v>272</v>
      </c>
      <c r="B87" s="2" t="s">
        <v>266</v>
      </c>
      <c r="C87" s="21"/>
      <c r="D87" s="21"/>
      <c r="E87" s="9" t="s">
        <v>273</v>
      </c>
      <c r="F87" s="9" t="s">
        <v>11</v>
      </c>
      <c r="G87" s="9">
        <v>53.5</v>
      </c>
      <c r="H87" s="11">
        <v>76.400000000000006</v>
      </c>
      <c r="I87" s="15">
        <f>(G87+H87)/2</f>
        <v>64.95</v>
      </c>
      <c r="J87" s="11">
        <v>3</v>
      </c>
    </row>
    <row r="88" spans="1:10" s="1" customFormat="1">
      <c r="A88" s="2" t="s">
        <v>270</v>
      </c>
      <c r="B88" s="2" t="s">
        <v>266</v>
      </c>
      <c r="C88" s="18"/>
      <c r="D88" s="18"/>
      <c r="E88" s="9" t="s">
        <v>271</v>
      </c>
      <c r="F88" s="9" t="s">
        <v>11</v>
      </c>
      <c r="G88" s="9">
        <v>53.8</v>
      </c>
      <c r="H88" s="11">
        <v>74.2</v>
      </c>
      <c r="I88" s="15">
        <f>(G88+H88)/2</f>
        <v>64</v>
      </c>
      <c r="J88" s="11">
        <v>4</v>
      </c>
    </row>
    <row r="89" spans="1:10" s="1" customFormat="1">
      <c r="A89" s="2" t="s">
        <v>274</v>
      </c>
      <c r="B89" s="2" t="s">
        <v>275</v>
      </c>
      <c r="C89" s="17" t="s">
        <v>384</v>
      </c>
      <c r="D89" s="17">
        <v>1</v>
      </c>
      <c r="E89" s="9" t="s">
        <v>276</v>
      </c>
      <c r="F89" s="9" t="s">
        <v>14</v>
      </c>
      <c r="G89" s="9">
        <v>61.9</v>
      </c>
      <c r="H89" s="11">
        <v>78</v>
      </c>
      <c r="I89" s="15">
        <f t="shared" si="4"/>
        <v>69.95</v>
      </c>
      <c r="J89" s="11">
        <v>1</v>
      </c>
    </row>
    <row r="90" spans="1:10" s="1" customFormat="1">
      <c r="A90" s="2" t="s">
        <v>277</v>
      </c>
      <c r="B90" s="2" t="s">
        <v>275</v>
      </c>
      <c r="C90" s="18"/>
      <c r="D90" s="18"/>
      <c r="E90" s="9" t="s">
        <v>278</v>
      </c>
      <c r="F90" s="9" t="s">
        <v>14</v>
      </c>
      <c r="G90" s="9">
        <v>60.6</v>
      </c>
      <c r="H90" s="11">
        <v>76.2</v>
      </c>
      <c r="I90" s="15">
        <f t="shared" si="4"/>
        <v>68.400000000000006</v>
      </c>
      <c r="J90" s="11">
        <v>2</v>
      </c>
    </row>
    <row r="91" spans="1:10" s="1" customFormat="1">
      <c r="A91" s="2" t="s">
        <v>279</v>
      </c>
      <c r="B91" s="2" t="s">
        <v>280</v>
      </c>
      <c r="C91" s="17" t="s">
        <v>385</v>
      </c>
      <c r="D91" s="17">
        <v>1</v>
      </c>
      <c r="E91" s="9" t="s">
        <v>281</v>
      </c>
      <c r="F91" s="9" t="s">
        <v>11</v>
      </c>
      <c r="G91" s="9">
        <v>77.2</v>
      </c>
      <c r="H91" s="11">
        <v>80.599999999999994</v>
      </c>
      <c r="I91" s="15">
        <f t="shared" si="4"/>
        <v>78.900000000000006</v>
      </c>
      <c r="J91" s="11">
        <v>1</v>
      </c>
    </row>
    <row r="92" spans="1:10" s="1" customFormat="1">
      <c r="A92" s="2" t="s">
        <v>282</v>
      </c>
      <c r="B92" s="2" t="s">
        <v>280</v>
      </c>
      <c r="C92" s="21"/>
      <c r="D92" s="21"/>
      <c r="E92" s="9" t="s">
        <v>283</v>
      </c>
      <c r="F92" s="9" t="s">
        <v>11</v>
      </c>
      <c r="G92" s="9">
        <v>66.8</v>
      </c>
      <c r="H92" s="11">
        <v>80.400000000000006</v>
      </c>
      <c r="I92" s="15">
        <f t="shared" si="4"/>
        <v>73.599999999999994</v>
      </c>
      <c r="J92" s="11">
        <v>2</v>
      </c>
    </row>
    <row r="93" spans="1:10" s="1" customFormat="1">
      <c r="A93" s="2" t="s">
        <v>284</v>
      </c>
      <c r="B93" s="2" t="s">
        <v>280</v>
      </c>
      <c r="C93" s="18"/>
      <c r="D93" s="18"/>
      <c r="E93" s="9" t="s">
        <v>285</v>
      </c>
      <c r="F93" s="9" t="s">
        <v>11</v>
      </c>
      <c r="G93" s="9">
        <v>65</v>
      </c>
      <c r="H93" s="11" t="s">
        <v>356</v>
      </c>
      <c r="I93" s="15"/>
      <c r="J93" s="11"/>
    </row>
    <row r="94" spans="1:10" s="1" customFormat="1">
      <c r="A94" s="2" t="s">
        <v>286</v>
      </c>
      <c r="B94" s="2" t="s">
        <v>287</v>
      </c>
      <c r="C94" s="17" t="s">
        <v>386</v>
      </c>
      <c r="D94" s="17">
        <v>3</v>
      </c>
      <c r="E94" s="9" t="s">
        <v>288</v>
      </c>
      <c r="F94" s="9" t="s">
        <v>11</v>
      </c>
      <c r="G94" s="9">
        <v>72.7</v>
      </c>
      <c r="H94" s="11">
        <v>81</v>
      </c>
      <c r="I94" s="15">
        <f t="shared" ref="I94:I102" si="5">(G94+H94)/2</f>
        <v>76.849999999999994</v>
      </c>
      <c r="J94" s="11">
        <v>1</v>
      </c>
    </row>
    <row r="95" spans="1:10" s="1" customFormat="1">
      <c r="A95" s="2" t="s">
        <v>289</v>
      </c>
      <c r="B95" s="2" t="s">
        <v>287</v>
      </c>
      <c r="C95" s="21"/>
      <c r="D95" s="21"/>
      <c r="E95" s="9" t="s">
        <v>290</v>
      </c>
      <c r="F95" s="9" t="s">
        <v>14</v>
      </c>
      <c r="G95" s="9">
        <v>71.2</v>
      </c>
      <c r="H95" s="11">
        <v>80.8</v>
      </c>
      <c r="I95" s="15">
        <f t="shared" si="5"/>
        <v>76</v>
      </c>
      <c r="J95" s="11">
        <v>2</v>
      </c>
    </row>
    <row r="96" spans="1:10" s="1" customFormat="1">
      <c r="A96" s="2" t="s">
        <v>295</v>
      </c>
      <c r="B96" s="2" t="s">
        <v>287</v>
      </c>
      <c r="C96" s="21"/>
      <c r="D96" s="21"/>
      <c r="E96" s="9" t="s">
        <v>296</v>
      </c>
      <c r="F96" s="9" t="s">
        <v>14</v>
      </c>
      <c r="G96" s="9">
        <v>66.400000000000006</v>
      </c>
      <c r="H96" s="11">
        <v>84.6</v>
      </c>
      <c r="I96" s="15">
        <f t="shared" si="5"/>
        <v>75.5</v>
      </c>
      <c r="J96" s="11">
        <v>3</v>
      </c>
    </row>
    <row r="97" spans="1:10" s="1" customFormat="1">
      <c r="A97" s="2" t="s">
        <v>293</v>
      </c>
      <c r="B97" s="2" t="s">
        <v>287</v>
      </c>
      <c r="C97" s="21"/>
      <c r="D97" s="21"/>
      <c r="E97" s="9" t="s">
        <v>294</v>
      </c>
      <c r="F97" s="9" t="s">
        <v>14</v>
      </c>
      <c r="G97" s="9">
        <v>67</v>
      </c>
      <c r="H97" s="11">
        <v>83</v>
      </c>
      <c r="I97" s="15">
        <f t="shared" si="5"/>
        <v>75</v>
      </c>
      <c r="J97" s="11">
        <v>4</v>
      </c>
    </row>
    <row r="98" spans="1:10" s="1" customFormat="1">
      <c r="A98" s="2" t="s">
        <v>291</v>
      </c>
      <c r="B98" s="2" t="s">
        <v>287</v>
      </c>
      <c r="C98" s="21"/>
      <c r="D98" s="21"/>
      <c r="E98" s="9" t="s">
        <v>292</v>
      </c>
      <c r="F98" s="9" t="s">
        <v>14</v>
      </c>
      <c r="G98" s="9">
        <v>68.2</v>
      </c>
      <c r="H98" s="11">
        <v>80.2</v>
      </c>
      <c r="I98" s="15">
        <f t="shared" si="5"/>
        <v>74.2</v>
      </c>
      <c r="J98" s="11">
        <v>5</v>
      </c>
    </row>
    <row r="99" spans="1:10" s="1" customFormat="1">
      <c r="A99" s="2" t="s">
        <v>297</v>
      </c>
      <c r="B99" s="2" t="s">
        <v>287</v>
      </c>
      <c r="C99" s="21"/>
      <c r="D99" s="21"/>
      <c r="E99" s="9" t="s">
        <v>298</v>
      </c>
      <c r="F99" s="9" t="s">
        <v>11</v>
      </c>
      <c r="G99" s="9">
        <v>64.7</v>
      </c>
      <c r="H99" s="11">
        <v>83.6</v>
      </c>
      <c r="I99" s="15">
        <f t="shared" si="5"/>
        <v>74.150000000000006</v>
      </c>
      <c r="J99" s="11">
        <v>6</v>
      </c>
    </row>
    <row r="100" spans="1:10" s="1" customFormat="1">
      <c r="A100" s="2" t="s">
        <v>301</v>
      </c>
      <c r="B100" s="2" t="s">
        <v>287</v>
      </c>
      <c r="C100" s="21"/>
      <c r="D100" s="21"/>
      <c r="E100" s="9" t="s">
        <v>302</v>
      </c>
      <c r="F100" s="9" t="s">
        <v>11</v>
      </c>
      <c r="G100" s="9">
        <v>64.099999999999994</v>
      </c>
      <c r="H100" s="11">
        <v>83</v>
      </c>
      <c r="I100" s="15">
        <f t="shared" si="5"/>
        <v>73.55</v>
      </c>
      <c r="J100" s="11">
        <v>7</v>
      </c>
    </row>
    <row r="101" spans="1:10" s="1" customFormat="1">
      <c r="A101" s="2" t="s">
        <v>299</v>
      </c>
      <c r="B101" s="2" t="s">
        <v>287</v>
      </c>
      <c r="C101" s="21"/>
      <c r="D101" s="21"/>
      <c r="E101" s="9" t="s">
        <v>300</v>
      </c>
      <c r="F101" s="9" t="s">
        <v>14</v>
      </c>
      <c r="G101" s="9">
        <v>64.2</v>
      </c>
      <c r="H101" s="11">
        <v>81.400000000000006</v>
      </c>
      <c r="I101" s="15">
        <f t="shared" si="5"/>
        <v>72.800000000000011</v>
      </c>
      <c r="J101" s="11">
        <v>8</v>
      </c>
    </row>
    <row r="102" spans="1:10" s="1" customFormat="1">
      <c r="A102" s="2" t="s">
        <v>303</v>
      </c>
      <c r="B102" s="2" t="s">
        <v>287</v>
      </c>
      <c r="C102" s="18"/>
      <c r="D102" s="18"/>
      <c r="E102" s="9" t="s">
        <v>304</v>
      </c>
      <c r="F102" s="9" t="s">
        <v>14</v>
      </c>
      <c r="G102" s="9">
        <v>62.9</v>
      </c>
      <c r="H102" s="11">
        <v>80.400000000000006</v>
      </c>
      <c r="I102" s="15">
        <f t="shared" si="5"/>
        <v>71.650000000000006</v>
      </c>
      <c r="J102" s="11">
        <v>9</v>
      </c>
    </row>
    <row r="103" spans="1:10" s="1" customFormat="1">
      <c r="A103" s="2" t="s">
        <v>305</v>
      </c>
      <c r="B103" s="2" t="s">
        <v>306</v>
      </c>
      <c r="C103" s="17" t="s">
        <v>387</v>
      </c>
      <c r="D103" s="17">
        <v>1</v>
      </c>
      <c r="E103" s="9" t="s">
        <v>307</v>
      </c>
      <c r="F103" s="9" t="s">
        <v>14</v>
      </c>
      <c r="G103" s="9">
        <v>68.8</v>
      </c>
      <c r="H103" s="11">
        <v>83.2</v>
      </c>
      <c r="I103" s="15">
        <f t="shared" si="4"/>
        <v>76</v>
      </c>
      <c r="J103" s="11">
        <v>1</v>
      </c>
    </row>
    <row r="104" spans="1:10" s="1" customFormat="1">
      <c r="A104" s="2" t="s">
        <v>308</v>
      </c>
      <c r="B104" s="2" t="s">
        <v>306</v>
      </c>
      <c r="C104" s="21"/>
      <c r="D104" s="21"/>
      <c r="E104" s="9" t="s">
        <v>309</v>
      </c>
      <c r="F104" s="9" t="s">
        <v>14</v>
      </c>
      <c r="G104" s="9">
        <v>65</v>
      </c>
      <c r="H104" s="11">
        <v>82</v>
      </c>
      <c r="I104" s="15">
        <f t="shared" si="4"/>
        <v>73.5</v>
      </c>
      <c r="J104" s="11">
        <v>2</v>
      </c>
    </row>
    <row r="105" spans="1:10" s="1" customFormat="1">
      <c r="A105" s="2" t="s">
        <v>310</v>
      </c>
      <c r="B105" s="2" t="s">
        <v>306</v>
      </c>
      <c r="C105" s="18"/>
      <c r="D105" s="18"/>
      <c r="E105" s="9" t="s">
        <v>311</v>
      </c>
      <c r="F105" s="9" t="s">
        <v>14</v>
      </c>
      <c r="G105" s="9">
        <v>56.8</v>
      </c>
      <c r="H105" s="11">
        <v>78</v>
      </c>
      <c r="I105" s="15">
        <f t="shared" si="4"/>
        <v>67.400000000000006</v>
      </c>
      <c r="J105" s="11">
        <v>3</v>
      </c>
    </row>
    <row r="106" spans="1:10" s="1" customFormat="1">
      <c r="A106" s="2" t="s">
        <v>315</v>
      </c>
      <c r="B106" s="2" t="s">
        <v>313</v>
      </c>
      <c r="C106" s="17" t="s">
        <v>388</v>
      </c>
      <c r="D106" s="17">
        <v>1</v>
      </c>
      <c r="E106" s="9" t="s">
        <v>316</v>
      </c>
      <c r="F106" s="9" t="s">
        <v>14</v>
      </c>
      <c r="G106" s="9">
        <v>65.099999999999994</v>
      </c>
      <c r="H106" s="11">
        <v>83</v>
      </c>
      <c r="I106" s="15">
        <f>(G106+H106)/2</f>
        <v>74.05</v>
      </c>
      <c r="J106" s="11">
        <v>1</v>
      </c>
    </row>
    <row r="107" spans="1:10" s="1" customFormat="1">
      <c r="A107" s="2" t="s">
        <v>317</v>
      </c>
      <c r="B107" s="2" t="s">
        <v>313</v>
      </c>
      <c r="C107" s="21"/>
      <c r="D107" s="21"/>
      <c r="E107" s="9" t="s">
        <v>318</v>
      </c>
      <c r="F107" s="9" t="s">
        <v>11</v>
      </c>
      <c r="G107" s="9">
        <v>64.8</v>
      </c>
      <c r="H107" s="11">
        <v>82.6</v>
      </c>
      <c r="I107" s="15">
        <f>(G107+H107)/2</f>
        <v>73.699999999999989</v>
      </c>
      <c r="J107" s="11">
        <v>2</v>
      </c>
    </row>
    <row r="108" spans="1:10" s="1" customFormat="1">
      <c r="A108" s="2" t="s">
        <v>312</v>
      </c>
      <c r="B108" s="2" t="s">
        <v>313</v>
      </c>
      <c r="C108" s="18"/>
      <c r="D108" s="18"/>
      <c r="E108" s="9" t="s">
        <v>314</v>
      </c>
      <c r="F108" s="9" t="s">
        <v>14</v>
      </c>
      <c r="G108" s="9">
        <v>66.2</v>
      </c>
      <c r="H108" s="11">
        <v>79.400000000000006</v>
      </c>
      <c r="I108" s="15">
        <f>(G108+H108)/2</f>
        <v>72.800000000000011</v>
      </c>
      <c r="J108" s="11">
        <v>3</v>
      </c>
    </row>
    <row r="109" spans="1:10" s="1" customFormat="1">
      <c r="A109" s="2" t="s">
        <v>12</v>
      </c>
      <c r="B109" s="2" t="s">
        <v>9</v>
      </c>
      <c r="C109" s="17" t="s">
        <v>389</v>
      </c>
      <c r="D109" s="17">
        <v>1</v>
      </c>
      <c r="E109" s="9" t="s">
        <v>13</v>
      </c>
      <c r="F109" s="9" t="s">
        <v>14</v>
      </c>
      <c r="G109" s="9">
        <v>62.9</v>
      </c>
      <c r="H109" s="11">
        <v>79.599999999999994</v>
      </c>
      <c r="I109" s="15">
        <f>(G109+H109)/2</f>
        <v>71.25</v>
      </c>
      <c r="J109" s="11">
        <v>1</v>
      </c>
    </row>
    <row r="110" spans="1:10" s="1" customFormat="1">
      <c r="A110" s="2" t="s">
        <v>8</v>
      </c>
      <c r="B110" s="2" t="s">
        <v>9</v>
      </c>
      <c r="C110" s="18"/>
      <c r="D110" s="18"/>
      <c r="E110" s="9" t="s">
        <v>10</v>
      </c>
      <c r="F110" s="9" t="s">
        <v>11</v>
      </c>
      <c r="G110" s="9">
        <v>63.3</v>
      </c>
      <c r="H110" s="11">
        <v>77.8</v>
      </c>
      <c r="I110" s="15">
        <f>(G110+H110)/2</f>
        <v>70.55</v>
      </c>
      <c r="J110" s="11">
        <v>2</v>
      </c>
    </row>
    <row r="111" spans="1:10" s="1" customFormat="1">
      <c r="A111" s="2" t="s">
        <v>15</v>
      </c>
      <c r="B111" s="2" t="s">
        <v>16</v>
      </c>
      <c r="C111" s="17" t="s">
        <v>390</v>
      </c>
      <c r="D111" s="17">
        <v>1</v>
      </c>
      <c r="E111" s="9" t="s">
        <v>17</v>
      </c>
      <c r="F111" s="9" t="s">
        <v>14</v>
      </c>
      <c r="G111" s="9">
        <v>56.5</v>
      </c>
      <c r="H111" s="11">
        <v>80.400000000000006</v>
      </c>
      <c r="I111" s="15">
        <f t="shared" si="4"/>
        <v>68.45</v>
      </c>
      <c r="J111" s="11">
        <v>1</v>
      </c>
    </row>
    <row r="112" spans="1:10" s="1" customFormat="1">
      <c r="A112" s="2" t="s">
        <v>18</v>
      </c>
      <c r="B112" s="2" t="s">
        <v>16</v>
      </c>
      <c r="C112" s="21"/>
      <c r="D112" s="21"/>
      <c r="E112" s="9" t="s">
        <v>19</v>
      </c>
      <c r="F112" s="9" t="s">
        <v>11</v>
      </c>
      <c r="G112" s="9">
        <v>53.2</v>
      </c>
      <c r="H112" s="11">
        <v>76.8</v>
      </c>
      <c r="I112" s="15">
        <f t="shared" si="4"/>
        <v>65</v>
      </c>
      <c r="J112" s="11">
        <v>2</v>
      </c>
    </row>
    <row r="113" spans="1:10" s="1" customFormat="1">
      <c r="A113" s="2" t="s">
        <v>20</v>
      </c>
      <c r="B113" s="2" t="s">
        <v>16</v>
      </c>
      <c r="C113" s="18"/>
      <c r="D113" s="18"/>
      <c r="E113" s="9" t="s">
        <v>21</v>
      </c>
      <c r="F113" s="9" t="s">
        <v>14</v>
      </c>
      <c r="G113" s="9">
        <v>51</v>
      </c>
      <c r="H113" s="11" t="s">
        <v>356</v>
      </c>
      <c r="I113" s="15"/>
      <c r="J113" s="11"/>
    </row>
    <row r="114" spans="1:10" s="1" customFormat="1">
      <c r="A114" s="2" t="s">
        <v>22</v>
      </c>
      <c r="B114" s="2" t="s">
        <v>23</v>
      </c>
      <c r="C114" s="17" t="s">
        <v>391</v>
      </c>
      <c r="D114" s="17">
        <v>1</v>
      </c>
      <c r="E114" s="9" t="s">
        <v>24</v>
      </c>
      <c r="F114" s="9" t="s">
        <v>11</v>
      </c>
      <c r="G114" s="9">
        <v>60.3</v>
      </c>
      <c r="H114" s="11">
        <v>76.8</v>
      </c>
      <c r="I114" s="15">
        <f t="shared" si="4"/>
        <v>68.55</v>
      </c>
      <c r="J114" s="11">
        <v>1</v>
      </c>
    </row>
    <row r="115" spans="1:10" s="1" customFormat="1">
      <c r="A115" s="2" t="s">
        <v>25</v>
      </c>
      <c r="B115" s="2" t="s">
        <v>23</v>
      </c>
      <c r="C115" s="21"/>
      <c r="D115" s="21"/>
      <c r="E115" s="9" t="s">
        <v>26</v>
      </c>
      <c r="F115" s="9" t="s">
        <v>11</v>
      </c>
      <c r="G115" s="9">
        <v>57.9</v>
      </c>
      <c r="H115" s="11">
        <v>77.400000000000006</v>
      </c>
      <c r="I115" s="15">
        <f t="shared" si="4"/>
        <v>67.650000000000006</v>
      </c>
      <c r="J115" s="11">
        <v>2</v>
      </c>
    </row>
    <row r="116" spans="1:10" s="1" customFormat="1">
      <c r="A116" s="2" t="s">
        <v>27</v>
      </c>
      <c r="B116" s="2" t="s">
        <v>23</v>
      </c>
      <c r="C116" s="18"/>
      <c r="D116" s="18"/>
      <c r="E116" s="9" t="s">
        <v>28</v>
      </c>
      <c r="F116" s="9" t="s">
        <v>14</v>
      </c>
      <c r="G116" s="9">
        <v>57.8</v>
      </c>
      <c r="H116" s="11" t="s">
        <v>356</v>
      </c>
      <c r="I116" s="15"/>
      <c r="J116" s="11"/>
    </row>
    <row r="117" spans="1:10" s="1" customFormat="1">
      <c r="A117" s="2" t="s">
        <v>29</v>
      </c>
      <c r="B117" s="2" t="s">
        <v>30</v>
      </c>
      <c r="C117" s="17" t="s">
        <v>392</v>
      </c>
      <c r="D117" s="17">
        <v>1</v>
      </c>
      <c r="E117" s="9" t="s">
        <v>31</v>
      </c>
      <c r="F117" s="9" t="s">
        <v>11</v>
      </c>
      <c r="G117" s="9">
        <v>68</v>
      </c>
      <c r="H117" s="11">
        <v>78.8</v>
      </c>
      <c r="I117" s="15">
        <f t="shared" si="4"/>
        <v>73.400000000000006</v>
      </c>
      <c r="J117" s="11">
        <v>1</v>
      </c>
    </row>
    <row r="118" spans="1:10" s="1" customFormat="1">
      <c r="A118" s="2" t="s">
        <v>32</v>
      </c>
      <c r="B118" s="2" t="s">
        <v>30</v>
      </c>
      <c r="C118" s="21"/>
      <c r="D118" s="21"/>
      <c r="E118" s="9" t="s">
        <v>33</v>
      </c>
      <c r="F118" s="9" t="s">
        <v>11</v>
      </c>
      <c r="G118" s="9">
        <v>63.4</v>
      </c>
      <c r="H118" s="11">
        <v>80</v>
      </c>
      <c r="I118" s="15">
        <f t="shared" si="4"/>
        <v>71.7</v>
      </c>
      <c r="J118" s="11">
        <v>2</v>
      </c>
    </row>
    <row r="119" spans="1:10" s="1" customFormat="1">
      <c r="A119" s="2" t="s">
        <v>34</v>
      </c>
      <c r="B119" s="2" t="s">
        <v>30</v>
      </c>
      <c r="C119" s="18"/>
      <c r="D119" s="18"/>
      <c r="E119" s="9" t="s">
        <v>35</v>
      </c>
      <c r="F119" s="9" t="s">
        <v>11</v>
      </c>
      <c r="G119" s="9">
        <v>62.7</v>
      </c>
      <c r="H119" s="11" t="s">
        <v>356</v>
      </c>
      <c r="I119" s="15"/>
      <c r="J119" s="11"/>
    </row>
    <row r="120" spans="1:10" s="1" customFormat="1">
      <c r="A120" s="2" t="s">
        <v>36</v>
      </c>
      <c r="B120" s="2" t="s">
        <v>37</v>
      </c>
      <c r="C120" s="11" t="s">
        <v>393</v>
      </c>
      <c r="D120" s="10">
        <v>3</v>
      </c>
      <c r="E120" s="9" t="s">
        <v>38</v>
      </c>
      <c r="F120" s="9" t="s">
        <v>11</v>
      </c>
      <c r="G120" s="9">
        <v>47.2</v>
      </c>
      <c r="H120" s="11">
        <v>79.599999999999994</v>
      </c>
      <c r="I120" s="15">
        <f t="shared" si="4"/>
        <v>63.4</v>
      </c>
      <c r="J120" s="11">
        <v>1</v>
      </c>
    </row>
    <row r="121" spans="1:10" s="1" customFormat="1">
      <c r="A121" s="2" t="s">
        <v>42</v>
      </c>
      <c r="B121" s="2" t="s">
        <v>40</v>
      </c>
      <c r="C121" s="17" t="s">
        <v>394</v>
      </c>
      <c r="D121" s="17">
        <v>1</v>
      </c>
      <c r="E121" s="9" t="s">
        <v>43</v>
      </c>
      <c r="F121" s="9" t="s">
        <v>11</v>
      </c>
      <c r="G121" s="9">
        <v>62.8</v>
      </c>
      <c r="H121" s="11">
        <v>80</v>
      </c>
      <c r="I121" s="15">
        <f>(G121+H121)/2</f>
        <v>71.400000000000006</v>
      </c>
      <c r="J121" s="11">
        <v>1</v>
      </c>
    </row>
    <row r="122" spans="1:10" s="1" customFormat="1">
      <c r="A122" s="2" t="s">
        <v>39</v>
      </c>
      <c r="B122" s="2" t="s">
        <v>40</v>
      </c>
      <c r="C122" s="21"/>
      <c r="D122" s="21"/>
      <c r="E122" s="9" t="s">
        <v>41</v>
      </c>
      <c r="F122" s="9" t="s">
        <v>11</v>
      </c>
      <c r="G122" s="9">
        <v>68.599999999999994</v>
      </c>
      <c r="H122" s="11" t="s">
        <v>356</v>
      </c>
      <c r="I122" s="15"/>
      <c r="J122" s="11"/>
    </row>
    <row r="123" spans="1:10" s="1" customFormat="1">
      <c r="A123" s="2" t="s">
        <v>44</v>
      </c>
      <c r="B123" s="2" t="s">
        <v>40</v>
      </c>
      <c r="C123" s="18"/>
      <c r="D123" s="18"/>
      <c r="E123" s="9" t="s">
        <v>45</v>
      </c>
      <c r="F123" s="9" t="s">
        <v>11</v>
      </c>
      <c r="G123" s="9">
        <v>53.5</v>
      </c>
      <c r="H123" s="11" t="s">
        <v>356</v>
      </c>
      <c r="I123" s="15"/>
      <c r="J123" s="11"/>
    </row>
    <row r="124" spans="1:10" s="1" customFormat="1">
      <c r="A124" s="2" t="s">
        <v>46</v>
      </c>
      <c r="B124" s="2" t="s">
        <v>47</v>
      </c>
      <c r="C124" s="17" t="s">
        <v>395</v>
      </c>
      <c r="D124" s="17">
        <v>2</v>
      </c>
      <c r="E124" s="9" t="s">
        <v>48</v>
      </c>
      <c r="F124" s="9" t="s">
        <v>11</v>
      </c>
      <c r="G124" s="9">
        <v>52.7</v>
      </c>
      <c r="H124" s="11">
        <v>82</v>
      </c>
      <c r="I124" s="15">
        <f t="shared" ref="I124:I129" si="6">(G124+H124)/2</f>
        <v>67.349999999999994</v>
      </c>
      <c r="J124" s="11">
        <v>1</v>
      </c>
    </row>
    <row r="125" spans="1:10" s="1" customFormat="1">
      <c r="A125" s="2" t="s">
        <v>53</v>
      </c>
      <c r="B125" s="2" t="s">
        <v>47</v>
      </c>
      <c r="C125" s="21"/>
      <c r="D125" s="21"/>
      <c r="E125" s="9" t="s">
        <v>54</v>
      </c>
      <c r="F125" s="9" t="s">
        <v>14</v>
      </c>
      <c r="G125" s="9">
        <v>50.8</v>
      </c>
      <c r="H125" s="11">
        <v>81.2</v>
      </c>
      <c r="I125" s="15">
        <f t="shared" si="6"/>
        <v>66</v>
      </c>
      <c r="J125" s="11">
        <v>2</v>
      </c>
    </row>
    <row r="126" spans="1:10" s="1" customFormat="1">
      <c r="A126" s="2" t="s">
        <v>49</v>
      </c>
      <c r="B126" s="2" t="s">
        <v>47</v>
      </c>
      <c r="C126" s="21"/>
      <c r="D126" s="21"/>
      <c r="E126" s="9" t="s">
        <v>50</v>
      </c>
      <c r="F126" s="9" t="s">
        <v>14</v>
      </c>
      <c r="G126" s="9">
        <v>52.2</v>
      </c>
      <c r="H126" s="11">
        <v>77.599999999999994</v>
      </c>
      <c r="I126" s="15">
        <f t="shared" si="6"/>
        <v>64.900000000000006</v>
      </c>
      <c r="J126" s="11">
        <v>3</v>
      </c>
    </row>
    <row r="127" spans="1:10" s="1" customFormat="1">
      <c r="A127" s="2" t="s">
        <v>51</v>
      </c>
      <c r="B127" s="2" t="s">
        <v>47</v>
      </c>
      <c r="C127" s="21"/>
      <c r="D127" s="21"/>
      <c r="E127" s="9" t="s">
        <v>52</v>
      </c>
      <c r="F127" s="9" t="s">
        <v>14</v>
      </c>
      <c r="G127" s="9">
        <v>50.8</v>
      </c>
      <c r="H127" s="11">
        <v>78.400000000000006</v>
      </c>
      <c r="I127" s="15">
        <f t="shared" si="6"/>
        <v>64.599999999999994</v>
      </c>
      <c r="J127" s="11">
        <v>4</v>
      </c>
    </row>
    <row r="128" spans="1:10" s="1" customFormat="1">
      <c r="A128" s="2" t="s">
        <v>57</v>
      </c>
      <c r="B128" s="2" t="s">
        <v>47</v>
      </c>
      <c r="C128" s="21"/>
      <c r="D128" s="21"/>
      <c r="E128" s="9" t="s">
        <v>58</v>
      </c>
      <c r="F128" s="9" t="s">
        <v>11</v>
      </c>
      <c r="G128" s="9">
        <v>46.7</v>
      </c>
      <c r="H128" s="11">
        <v>80.2</v>
      </c>
      <c r="I128" s="15">
        <f t="shared" si="6"/>
        <v>63.45</v>
      </c>
      <c r="J128" s="11">
        <v>5</v>
      </c>
    </row>
    <row r="129" spans="1:10" s="1" customFormat="1">
      <c r="A129" s="2" t="s">
        <v>55</v>
      </c>
      <c r="B129" s="2" t="s">
        <v>47</v>
      </c>
      <c r="C129" s="18"/>
      <c r="D129" s="18"/>
      <c r="E129" s="9" t="s">
        <v>56</v>
      </c>
      <c r="F129" s="9" t="s">
        <v>14</v>
      </c>
      <c r="G129" s="9">
        <v>47.5</v>
      </c>
      <c r="H129" s="11">
        <v>77</v>
      </c>
      <c r="I129" s="15">
        <f t="shared" si="6"/>
        <v>62.25</v>
      </c>
      <c r="J129" s="11">
        <v>6</v>
      </c>
    </row>
    <row r="130" spans="1:10" s="1" customFormat="1">
      <c r="A130" s="2" t="s">
        <v>59</v>
      </c>
      <c r="B130" s="2" t="s">
        <v>60</v>
      </c>
      <c r="C130" s="17" t="s">
        <v>396</v>
      </c>
      <c r="D130" s="17">
        <v>1</v>
      </c>
      <c r="E130" s="9" t="s">
        <v>61</v>
      </c>
      <c r="F130" s="9" t="s">
        <v>14</v>
      </c>
      <c r="G130" s="9">
        <v>54.1</v>
      </c>
      <c r="H130" s="11">
        <v>79.599999999999994</v>
      </c>
      <c r="I130" s="15">
        <f t="shared" si="4"/>
        <v>66.849999999999994</v>
      </c>
      <c r="J130" s="11">
        <v>1</v>
      </c>
    </row>
    <row r="131" spans="1:10" s="1" customFormat="1">
      <c r="A131" s="2" t="s">
        <v>62</v>
      </c>
      <c r="B131" s="2" t="s">
        <v>60</v>
      </c>
      <c r="C131" s="21"/>
      <c r="D131" s="21"/>
      <c r="E131" s="9" t="s">
        <v>63</v>
      </c>
      <c r="F131" s="9" t="s">
        <v>14</v>
      </c>
      <c r="G131" s="9">
        <v>53.3</v>
      </c>
      <c r="H131" s="11">
        <v>79.400000000000006</v>
      </c>
      <c r="I131" s="15">
        <f t="shared" si="4"/>
        <v>66.349999999999994</v>
      </c>
      <c r="J131" s="11">
        <v>2</v>
      </c>
    </row>
    <row r="132" spans="1:10" s="1" customFormat="1">
      <c r="A132" s="2" t="s">
        <v>64</v>
      </c>
      <c r="B132" s="2" t="s">
        <v>60</v>
      </c>
      <c r="C132" s="18"/>
      <c r="D132" s="18"/>
      <c r="E132" s="9" t="s">
        <v>65</v>
      </c>
      <c r="F132" s="9" t="s">
        <v>14</v>
      </c>
      <c r="G132" s="9">
        <v>53.1</v>
      </c>
      <c r="H132" s="11">
        <v>79.2</v>
      </c>
      <c r="I132" s="15">
        <f t="shared" si="4"/>
        <v>66.150000000000006</v>
      </c>
      <c r="J132" s="11">
        <v>3</v>
      </c>
    </row>
    <row r="133" spans="1:10" s="1" customFormat="1">
      <c r="A133" s="2" t="s">
        <v>69</v>
      </c>
      <c r="B133" s="2" t="s">
        <v>67</v>
      </c>
      <c r="C133" s="17" t="s">
        <v>397</v>
      </c>
      <c r="D133" s="17">
        <v>2</v>
      </c>
      <c r="E133" s="9" t="s">
        <v>70</v>
      </c>
      <c r="F133" s="9" t="s">
        <v>14</v>
      </c>
      <c r="G133" s="9">
        <v>62.8</v>
      </c>
      <c r="H133" s="11">
        <v>82.2</v>
      </c>
      <c r="I133" s="15">
        <f>(G133+H133)/2</f>
        <v>72.5</v>
      </c>
      <c r="J133" s="11">
        <v>1</v>
      </c>
    </row>
    <row r="134" spans="1:10" s="1" customFormat="1">
      <c r="A134" s="2" t="s">
        <v>66</v>
      </c>
      <c r="B134" s="2" t="s">
        <v>67</v>
      </c>
      <c r="C134" s="21"/>
      <c r="D134" s="21"/>
      <c r="E134" s="9" t="s">
        <v>68</v>
      </c>
      <c r="F134" s="9" t="s">
        <v>14</v>
      </c>
      <c r="G134" s="9">
        <v>65.099999999999994</v>
      </c>
      <c r="H134" s="11">
        <v>79</v>
      </c>
      <c r="I134" s="15">
        <f>(G134+H134)/2</f>
        <v>72.05</v>
      </c>
      <c r="J134" s="11">
        <v>2</v>
      </c>
    </row>
    <row r="135" spans="1:10" s="1" customFormat="1">
      <c r="A135" s="2" t="s">
        <v>75</v>
      </c>
      <c r="B135" s="2" t="s">
        <v>67</v>
      </c>
      <c r="C135" s="21"/>
      <c r="D135" s="21"/>
      <c r="E135" s="9" t="s">
        <v>76</v>
      </c>
      <c r="F135" s="9" t="s">
        <v>14</v>
      </c>
      <c r="G135" s="9">
        <v>59.5</v>
      </c>
      <c r="H135" s="11">
        <v>81.599999999999994</v>
      </c>
      <c r="I135" s="15">
        <f>(G135+H135)/2</f>
        <v>70.55</v>
      </c>
      <c r="J135" s="11">
        <v>3</v>
      </c>
    </row>
    <row r="136" spans="1:10" s="1" customFormat="1">
      <c r="A136" s="2" t="s">
        <v>73</v>
      </c>
      <c r="B136" s="2" t="s">
        <v>67</v>
      </c>
      <c r="C136" s="21"/>
      <c r="D136" s="21"/>
      <c r="E136" s="9" t="s">
        <v>74</v>
      </c>
      <c r="F136" s="9" t="s">
        <v>14</v>
      </c>
      <c r="G136" s="9">
        <v>60.6</v>
      </c>
      <c r="H136" s="11">
        <v>80.2</v>
      </c>
      <c r="I136" s="15">
        <f>(G136+H136)/2</f>
        <v>70.400000000000006</v>
      </c>
      <c r="J136" s="11">
        <v>4</v>
      </c>
    </row>
    <row r="137" spans="1:10" s="1" customFormat="1">
      <c r="A137" s="2" t="s">
        <v>77</v>
      </c>
      <c r="B137" s="2" t="s">
        <v>67</v>
      </c>
      <c r="C137" s="21"/>
      <c r="D137" s="21"/>
      <c r="E137" s="9" t="s">
        <v>78</v>
      </c>
      <c r="F137" s="9" t="s">
        <v>14</v>
      </c>
      <c r="G137" s="9">
        <v>58.9</v>
      </c>
      <c r="H137" s="11">
        <v>77.599999999999994</v>
      </c>
      <c r="I137" s="15">
        <f>(G137+H137)/2</f>
        <v>68.25</v>
      </c>
      <c r="J137" s="11">
        <v>5</v>
      </c>
    </row>
    <row r="138" spans="1:10" s="1" customFormat="1">
      <c r="A138" s="2" t="s">
        <v>71</v>
      </c>
      <c r="B138" s="2" t="s">
        <v>67</v>
      </c>
      <c r="C138" s="18"/>
      <c r="D138" s="18"/>
      <c r="E138" s="9" t="s">
        <v>72</v>
      </c>
      <c r="F138" s="9" t="s">
        <v>14</v>
      </c>
      <c r="G138" s="9">
        <v>61.5</v>
      </c>
      <c r="H138" s="11" t="s">
        <v>356</v>
      </c>
      <c r="I138" s="15"/>
      <c r="J138" s="11"/>
    </row>
    <row r="139" spans="1:10" s="1" customFormat="1">
      <c r="A139" s="2" t="s">
        <v>319</v>
      </c>
      <c r="B139" s="2" t="s">
        <v>320</v>
      </c>
      <c r="C139" s="17" t="s">
        <v>398</v>
      </c>
      <c r="D139" s="17">
        <v>1</v>
      </c>
      <c r="E139" s="9" t="s">
        <v>321</v>
      </c>
      <c r="F139" s="9" t="s">
        <v>11</v>
      </c>
      <c r="G139" s="9">
        <v>68.900000000000006</v>
      </c>
      <c r="H139" s="11">
        <v>83.4</v>
      </c>
      <c r="I139" s="15">
        <f t="shared" ref="I139:I153" si="7">(G139+H139)/2</f>
        <v>76.150000000000006</v>
      </c>
      <c r="J139" s="11">
        <v>1</v>
      </c>
    </row>
    <row r="140" spans="1:10" s="1" customFormat="1">
      <c r="A140" s="2" t="s">
        <v>322</v>
      </c>
      <c r="B140" s="2" t="s">
        <v>320</v>
      </c>
      <c r="C140" s="21"/>
      <c r="D140" s="21"/>
      <c r="E140" s="9" t="s">
        <v>323</v>
      </c>
      <c r="F140" s="9" t="s">
        <v>14</v>
      </c>
      <c r="G140" s="9">
        <v>64.8</v>
      </c>
      <c r="H140" s="11">
        <v>82.4</v>
      </c>
      <c r="I140" s="15">
        <f t="shared" si="7"/>
        <v>73.599999999999994</v>
      </c>
      <c r="J140" s="11">
        <v>2</v>
      </c>
    </row>
    <row r="141" spans="1:10" s="1" customFormat="1">
      <c r="A141" s="2" t="s">
        <v>324</v>
      </c>
      <c r="B141" s="2" t="s">
        <v>320</v>
      </c>
      <c r="C141" s="18"/>
      <c r="D141" s="18"/>
      <c r="E141" s="9" t="s">
        <v>325</v>
      </c>
      <c r="F141" s="9" t="s">
        <v>14</v>
      </c>
      <c r="G141" s="9">
        <v>63.9</v>
      </c>
      <c r="H141" s="11">
        <v>78.599999999999994</v>
      </c>
      <c r="I141" s="15">
        <f t="shared" si="7"/>
        <v>71.25</v>
      </c>
      <c r="J141" s="11">
        <v>3</v>
      </c>
    </row>
    <row r="142" spans="1:10" s="1" customFormat="1">
      <c r="A142" s="2" t="s">
        <v>326</v>
      </c>
      <c r="B142" s="2" t="s">
        <v>327</v>
      </c>
      <c r="C142" s="17" t="s">
        <v>399</v>
      </c>
      <c r="D142" s="17">
        <v>1</v>
      </c>
      <c r="E142" s="9" t="s">
        <v>328</v>
      </c>
      <c r="F142" s="9" t="s">
        <v>11</v>
      </c>
      <c r="G142" s="9">
        <v>59.3</v>
      </c>
      <c r="H142" s="11">
        <v>80</v>
      </c>
      <c r="I142" s="15">
        <f t="shared" si="7"/>
        <v>69.650000000000006</v>
      </c>
      <c r="J142" s="11">
        <v>1</v>
      </c>
    </row>
    <row r="143" spans="1:10" s="1" customFormat="1">
      <c r="A143" s="2" t="s">
        <v>329</v>
      </c>
      <c r="B143" s="2" t="s">
        <v>327</v>
      </c>
      <c r="C143" s="21"/>
      <c r="D143" s="21"/>
      <c r="E143" s="9" t="s">
        <v>330</v>
      </c>
      <c r="F143" s="9" t="s">
        <v>11</v>
      </c>
      <c r="G143" s="9">
        <v>57.5</v>
      </c>
      <c r="H143" s="11">
        <v>76</v>
      </c>
      <c r="I143" s="15">
        <f t="shared" si="7"/>
        <v>66.75</v>
      </c>
      <c r="J143" s="11">
        <v>2</v>
      </c>
    </row>
    <row r="144" spans="1:10" s="1" customFormat="1">
      <c r="A144" s="2" t="s">
        <v>331</v>
      </c>
      <c r="B144" s="2" t="s">
        <v>327</v>
      </c>
      <c r="C144" s="18"/>
      <c r="D144" s="18"/>
      <c r="E144" s="9" t="s">
        <v>332</v>
      </c>
      <c r="F144" s="9" t="s">
        <v>11</v>
      </c>
      <c r="G144" s="9">
        <v>54.1</v>
      </c>
      <c r="H144" s="11">
        <v>78.599999999999994</v>
      </c>
      <c r="I144" s="15">
        <f t="shared" si="7"/>
        <v>66.349999999999994</v>
      </c>
      <c r="J144" s="11">
        <v>3</v>
      </c>
    </row>
    <row r="145" spans="1:10" s="1" customFormat="1">
      <c r="A145" s="2" t="s">
        <v>333</v>
      </c>
      <c r="B145" s="2" t="s">
        <v>334</v>
      </c>
      <c r="C145" s="11" t="s">
        <v>400</v>
      </c>
      <c r="D145" s="10">
        <v>1</v>
      </c>
      <c r="E145" s="9" t="s">
        <v>335</v>
      </c>
      <c r="F145" s="9" t="s">
        <v>11</v>
      </c>
      <c r="G145" s="9">
        <v>50.1</v>
      </c>
      <c r="H145" s="11">
        <v>81.599999999999994</v>
      </c>
      <c r="I145" s="15">
        <f t="shared" si="7"/>
        <v>65.849999999999994</v>
      </c>
      <c r="J145" s="11">
        <v>1</v>
      </c>
    </row>
    <row r="146" spans="1:10" s="1" customFormat="1">
      <c r="A146" s="2" t="s">
        <v>336</v>
      </c>
      <c r="B146" s="2" t="s">
        <v>337</v>
      </c>
      <c r="C146" s="17" t="s">
        <v>401</v>
      </c>
      <c r="D146" s="17">
        <v>1</v>
      </c>
      <c r="E146" s="9" t="s">
        <v>338</v>
      </c>
      <c r="F146" s="9" t="s">
        <v>11</v>
      </c>
      <c r="G146" s="9">
        <v>54.5</v>
      </c>
      <c r="H146" s="11">
        <v>79.599999999999994</v>
      </c>
      <c r="I146" s="15">
        <f t="shared" si="7"/>
        <v>67.05</v>
      </c>
      <c r="J146" s="11">
        <v>1</v>
      </c>
    </row>
    <row r="147" spans="1:10" s="1" customFormat="1">
      <c r="A147" s="2" t="s">
        <v>339</v>
      </c>
      <c r="B147" s="2" t="s">
        <v>337</v>
      </c>
      <c r="C147" s="21"/>
      <c r="D147" s="21"/>
      <c r="E147" s="9" t="s">
        <v>340</v>
      </c>
      <c r="F147" s="9" t="s">
        <v>11</v>
      </c>
      <c r="G147" s="9">
        <v>52.1</v>
      </c>
      <c r="H147" s="11">
        <v>78.400000000000006</v>
      </c>
      <c r="I147" s="15">
        <f t="shared" si="7"/>
        <v>65.25</v>
      </c>
      <c r="J147" s="11">
        <v>2</v>
      </c>
    </row>
    <row r="148" spans="1:10" s="1" customFormat="1">
      <c r="A148" s="2" t="s">
        <v>341</v>
      </c>
      <c r="B148" s="2" t="s">
        <v>337</v>
      </c>
      <c r="C148" s="18"/>
      <c r="D148" s="18"/>
      <c r="E148" s="9" t="s">
        <v>342</v>
      </c>
      <c r="F148" s="9" t="s">
        <v>11</v>
      </c>
      <c r="G148" s="9">
        <v>47.5</v>
      </c>
      <c r="H148" s="11" t="s">
        <v>356</v>
      </c>
      <c r="I148" s="15"/>
      <c r="J148" s="11"/>
    </row>
    <row r="149" spans="1:10" s="1" customFormat="1">
      <c r="A149" s="2" t="s">
        <v>343</v>
      </c>
      <c r="B149" s="2" t="s">
        <v>344</v>
      </c>
      <c r="C149" s="17" t="s">
        <v>402</v>
      </c>
      <c r="D149" s="17">
        <v>1</v>
      </c>
      <c r="E149" s="9" t="s">
        <v>345</v>
      </c>
      <c r="F149" s="9" t="s">
        <v>14</v>
      </c>
      <c r="G149" s="9">
        <v>64</v>
      </c>
      <c r="H149" s="11">
        <v>80.400000000000006</v>
      </c>
      <c r="I149" s="15">
        <f>(G149+H149)/2</f>
        <v>72.2</v>
      </c>
      <c r="J149" s="11">
        <v>1</v>
      </c>
    </row>
    <row r="150" spans="1:10" s="1" customFormat="1">
      <c r="A150" s="2" t="s">
        <v>350</v>
      </c>
      <c r="B150" s="2" t="s">
        <v>344</v>
      </c>
      <c r="C150" s="21"/>
      <c r="D150" s="21"/>
      <c r="E150" s="9" t="s">
        <v>351</v>
      </c>
      <c r="F150" s="9" t="s">
        <v>11</v>
      </c>
      <c r="G150" s="9">
        <v>60.1</v>
      </c>
      <c r="H150" s="11">
        <v>81.599999999999994</v>
      </c>
      <c r="I150" s="15">
        <f>(G150+H150)/2</f>
        <v>70.849999999999994</v>
      </c>
      <c r="J150" s="11">
        <v>2</v>
      </c>
    </row>
    <row r="151" spans="1:10" s="1" customFormat="1">
      <c r="A151" s="2" t="s">
        <v>346</v>
      </c>
      <c r="B151" s="2" t="s">
        <v>344</v>
      </c>
      <c r="C151" s="21"/>
      <c r="D151" s="21"/>
      <c r="E151" s="9" t="s">
        <v>347</v>
      </c>
      <c r="F151" s="9" t="s">
        <v>14</v>
      </c>
      <c r="G151" s="9">
        <v>62.3</v>
      </c>
      <c r="H151" s="11">
        <v>79.2</v>
      </c>
      <c r="I151" s="15">
        <f>(G151+H151)/2</f>
        <v>70.75</v>
      </c>
      <c r="J151" s="11">
        <v>3</v>
      </c>
    </row>
    <row r="152" spans="1:10" s="1" customFormat="1">
      <c r="A152" s="2" t="s">
        <v>348</v>
      </c>
      <c r="B152" s="2" t="s">
        <v>344</v>
      </c>
      <c r="C152" s="18"/>
      <c r="D152" s="18"/>
      <c r="E152" s="9" t="s">
        <v>349</v>
      </c>
      <c r="F152" s="9" t="s">
        <v>14</v>
      </c>
      <c r="G152" s="9">
        <v>60.1</v>
      </c>
      <c r="H152" s="11">
        <v>81.2</v>
      </c>
      <c r="I152" s="15">
        <f>(G152+H152)/2</f>
        <v>70.650000000000006</v>
      </c>
      <c r="J152" s="11">
        <v>4</v>
      </c>
    </row>
    <row r="153" spans="1:10" s="1" customFormat="1">
      <c r="A153" s="2" t="s">
        <v>352</v>
      </c>
      <c r="B153" s="2" t="s">
        <v>353</v>
      </c>
      <c r="C153" s="11" t="s">
        <v>403</v>
      </c>
      <c r="D153" s="9">
        <v>1</v>
      </c>
      <c r="E153" s="9" t="s">
        <v>354</v>
      </c>
      <c r="F153" s="9" t="s">
        <v>11</v>
      </c>
      <c r="G153" s="9">
        <v>45</v>
      </c>
      <c r="H153" s="11">
        <v>78.8</v>
      </c>
      <c r="I153" s="15">
        <f t="shared" si="7"/>
        <v>61.9</v>
      </c>
      <c r="J153" s="11">
        <v>1</v>
      </c>
    </row>
  </sheetData>
  <sortState ref="A149:J152">
    <sortCondition descending="1" ref="I149:I152"/>
  </sortState>
  <mergeCells count="85">
    <mergeCell ref="C4:C6"/>
    <mergeCell ref="C7:C9"/>
    <mergeCell ref="C10:C12"/>
    <mergeCell ref="C13:C15"/>
    <mergeCell ref="D16:D18"/>
    <mergeCell ref="D19:D23"/>
    <mergeCell ref="D24:D26"/>
    <mergeCell ref="D27:D33"/>
    <mergeCell ref="D4:D6"/>
    <mergeCell ref="D7:D9"/>
    <mergeCell ref="D10:D12"/>
    <mergeCell ref="D13:D15"/>
    <mergeCell ref="D52:D54"/>
    <mergeCell ref="D55:D57"/>
    <mergeCell ref="D58:D60"/>
    <mergeCell ref="D61:D63"/>
    <mergeCell ref="D34:D39"/>
    <mergeCell ref="D40:D42"/>
    <mergeCell ref="D43:D45"/>
    <mergeCell ref="D46:D48"/>
    <mergeCell ref="D49:D51"/>
    <mergeCell ref="D64:D66"/>
    <mergeCell ref="D67:D69"/>
    <mergeCell ref="D70:D72"/>
    <mergeCell ref="D73:D75"/>
    <mergeCell ref="D76:D78"/>
    <mergeCell ref="D79:D81"/>
    <mergeCell ref="D82:D84"/>
    <mergeCell ref="D85:D88"/>
    <mergeCell ref="D89:D90"/>
    <mergeCell ref="D91:D93"/>
    <mergeCell ref="D94:D102"/>
    <mergeCell ref="D103:D105"/>
    <mergeCell ref="D106:D108"/>
    <mergeCell ref="D109:D110"/>
    <mergeCell ref="D111:D113"/>
    <mergeCell ref="D114:D116"/>
    <mergeCell ref="D117:D119"/>
    <mergeCell ref="D121:D123"/>
    <mergeCell ref="D124:D129"/>
    <mergeCell ref="D130:D132"/>
    <mergeCell ref="D133:D138"/>
    <mergeCell ref="D139:D141"/>
    <mergeCell ref="D142:D144"/>
    <mergeCell ref="D146:D148"/>
    <mergeCell ref="D149:D152"/>
    <mergeCell ref="C16:C18"/>
    <mergeCell ref="C19:C23"/>
    <mergeCell ref="C24:C26"/>
    <mergeCell ref="C27:C33"/>
    <mergeCell ref="C34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91:C93"/>
    <mergeCell ref="C94:C102"/>
    <mergeCell ref="C103:C105"/>
    <mergeCell ref="C70:C72"/>
    <mergeCell ref="C73:C75"/>
    <mergeCell ref="C76:C78"/>
    <mergeCell ref="C79:C81"/>
    <mergeCell ref="C82:C84"/>
    <mergeCell ref="C142:C144"/>
    <mergeCell ref="C146:C148"/>
    <mergeCell ref="C149:C152"/>
    <mergeCell ref="A2:J2"/>
    <mergeCell ref="C121:C123"/>
    <mergeCell ref="C124:C129"/>
    <mergeCell ref="C130:C132"/>
    <mergeCell ref="C133:C138"/>
    <mergeCell ref="C139:C141"/>
    <mergeCell ref="C106:C108"/>
    <mergeCell ref="C109:C110"/>
    <mergeCell ref="C111:C113"/>
    <mergeCell ref="C114:C116"/>
    <mergeCell ref="C117:C119"/>
    <mergeCell ref="C85:C88"/>
    <mergeCell ref="C89:C9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Windows 用户</cp:lastModifiedBy>
  <cp:lastPrinted>2017-09-17T15:03:00Z</cp:lastPrinted>
  <dcterms:created xsi:type="dcterms:W3CDTF">2017-09-16T14:33:00Z</dcterms:created>
  <dcterms:modified xsi:type="dcterms:W3CDTF">2017-10-22T04:36:34Z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