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<sst xmlns="http://schemas.openxmlformats.org/spreadsheetml/2006/main" count="69" uniqueCount="41">
  <si>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招聘岗位</t>
  </si>
  <si>
    <t>所属</t>
  </si>
  <si>
    <t>准考证号</t>
  </si>
  <si>
    <t>教育综合</t>
  </si>
  <si>
    <t>专业知识</t>
  </si>
  <si>
    <t>笔试成绩</t>
  </si>
  <si>
    <t>位次</t>
  </si>
  <si>
    <t>95.0</t>
  </si>
  <si>
    <t>89.5</t>
  </si>
  <si>
    <t>百分制成绩</t>
  </si>
  <si>
    <t>初中数学教师</t>
  </si>
  <si>
    <t>693217200533</t>
  </si>
  <si>
    <t>103.0</t>
  </si>
  <si>
    <t>71.5</t>
  </si>
  <si>
    <t>693217200546</t>
  </si>
  <si>
    <t>66.0</t>
  </si>
  <si>
    <t>82.0</t>
  </si>
  <si>
    <t>693217200545</t>
  </si>
  <si>
    <t>82.5</t>
  </si>
  <si>
    <t>59.5</t>
  </si>
  <si>
    <t>693217200535</t>
  </si>
  <si>
    <t>85.0</t>
  </si>
  <si>
    <t>57.5</t>
  </si>
  <si>
    <t>693217200550</t>
  </si>
  <si>
    <t>74.5</t>
  </si>
  <si>
    <t>63.0</t>
  </si>
  <si>
    <t>693217200549</t>
  </si>
  <si>
    <t>64.5</t>
  </si>
  <si>
    <t>67.0</t>
  </si>
  <si>
    <t>62.5</t>
  </si>
  <si>
    <t>小学体育教师</t>
  </si>
  <si>
    <t>691917200460</t>
  </si>
  <si>
    <t>691917200461</t>
  </si>
  <si>
    <t>东侨开发区</t>
  </si>
  <si>
    <t>放弃</t>
  </si>
  <si>
    <t>递补</t>
  </si>
  <si>
    <t>备注</t>
  </si>
  <si>
    <t>放弃</t>
  </si>
  <si>
    <t>东侨开发区2017年教师招聘考试委托岗位面试递补人员名单</t>
  </si>
  <si>
    <t>委托初中数学教师笔试成绩（东侨中学）</t>
  </si>
  <si>
    <t>委托小学体育教师笔试成绩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</si>
</sst>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2" width="14.625" style="0" customWidth="1"/>
    <col min="3" max="3" width="13.75390625" style="0" customWidth="1"/>
    <col min="6" max="6" width="8.375" style="0" customWidth="1"/>
    <col min="7" max="7" width="9.875" style="0" customWidth="1"/>
    <col min="8" max="8" width="6.375" style="0" customWidth="1"/>
    <col min="9" max="9" width="9.00390625" style="6" customWidth="1"/>
  </cols>
  <sheetData>
    <row r="1" spans="1:9" ht="23.25" customHeight="1">
      <c r="A1" s="4" t="s">
        <v>38</v>
      </c>
      <c r="B1" s="4"/>
      <c r="C1" s="4"/>
      <c r="D1" s="4"/>
      <c r="E1" s="4"/>
      <c r="F1" s="4"/>
      <c r="G1" s="4"/>
      <c r="H1" s="4"/>
      <c r="I1" s="4"/>
    </row>
    <row r="2" spans="1:8" ht="14.25">
      <c r="A2" s="5"/>
      <c r="B2" s="5"/>
      <c r="C2" s="5"/>
      <c r="D2" s="5"/>
      <c r="E2" s="5"/>
      <c r="F2" s="5"/>
      <c r="G2" s="5"/>
      <c r="H2" s="5"/>
    </row>
    <row r="3" spans="1:8" ht="28.5" customHeight="1">
      <c r="A3" s="9" t="s">
        <v>39</v>
      </c>
      <c r="B3" s="9"/>
      <c r="C3" s="9"/>
      <c r="D3" s="9"/>
      <c r="E3" s="9"/>
      <c r="F3" s="9"/>
      <c r="G3" s="9"/>
      <c r="H3" s="9"/>
    </row>
    <row r="4" spans="1:9" ht="21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9</v>
      </c>
      <c r="H4" s="1" t="s">
        <v>6</v>
      </c>
      <c r="I4" s="7" t="s">
        <v>36</v>
      </c>
    </row>
    <row r="5" spans="1:9" ht="22.5" customHeight="1">
      <c r="A5" s="2" t="s">
        <v>10</v>
      </c>
      <c r="B5" s="2" t="s">
        <v>33</v>
      </c>
      <c r="C5" s="2" t="s">
        <v>11</v>
      </c>
      <c r="D5" s="2" t="s">
        <v>12</v>
      </c>
      <c r="E5" s="2" t="s">
        <v>13</v>
      </c>
      <c r="F5" s="2">
        <f aca="true" t="shared" si="0" ref="F5:F10">D5*0.4+E5*0.6</f>
        <v>84.1</v>
      </c>
      <c r="G5" s="3">
        <f aca="true" t="shared" si="1" ref="G5:G10">F5*2/3</f>
        <v>56.06666666666666</v>
      </c>
      <c r="H5" s="2">
        <v>4</v>
      </c>
      <c r="I5" s="7" t="s">
        <v>37</v>
      </c>
    </row>
    <row r="6" spans="1:9" ht="22.5" customHeight="1">
      <c r="A6" s="2" t="s">
        <v>10</v>
      </c>
      <c r="B6" s="2" t="s">
        <v>33</v>
      </c>
      <c r="C6" s="2" t="s">
        <v>14</v>
      </c>
      <c r="D6" s="2" t="s">
        <v>15</v>
      </c>
      <c r="E6" s="2" t="s">
        <v>16</v>
      </c>
      <c r="F6" s="2">
        <f t="shared" si="0"/>
        <v>75.6</v>
      </c>
      <c r="G6" s="3">
        <f t="shared" si="1"/>
        <v>50.4</v>
      </c>
      <c r="H6" s="2">
        <v>5</v>
      </c>
      <c r="I6" s="7" t="s">
        <v>37</v>
      </c>
    </row>
    <row r="7" spans="1:9" ht="22.5" customHeight="1">
      <c r="A7" s="2" t="s">
        <v>10</v>
      </c>
      <c r="B7" s="2" t="s">
        <v>33</v>
      </c>
      <c r="C7" s="2" t="s">
        <v>17</v>
      </c>
      <c r="D7" s="2" t="s">
        <v>18</v>
      </c>
      <c r="E7" s="2" t="s">
        <v>19</v>
      </c>
      <c r="F7" s="2">
        <f t="shared" si="0"/>
        <v>68.69999999999999</v>
      </c>
      <c r="G7" s="3">
        <f t="shared" si="1"/>
        <v>45.79999999999999</v>
      </c>
      <c r="H7" s="2">
        <v>6</v>
      </c>
      <c r="I7" s="7" t="s">
        <v>37</v>
      </c>
    </row>
    <row r="8" spans="1:9" ht="22.5" customHeight="1">
      <c r="A8" s="2" t="s">
        <v>10</v>
      </c>
      <c r="B8" s="2" t="s">
        <v>33</v>
      </c>
      <c r="C8" s="2" t="s">
        <v>20</v>
      </c>
      <c r="D8" s="2" t="s">
        <v>21</v>
      </c>
      <c r="E8" s="2" t="s">
        <v>22</v>
      </c>
      <c r="F8" s="2">
        <f t="shared" si="0"/>
        <v>68.5</v>
      </c>
      <c r="G8" s="3">
        <f t="shared" si="1"/>
        <v>45.666666666666664</v>
      </c>
      <c r="H8" s="2">
        <v>7</v>
      </c>
      <c r="I8" s="7" t="s">
        <v>35</v>
      </c>
    </row>
    <row r="9" spans="1:9" ht="22.5" customHeight="1">
      <c r="A9" s="2" t="s">
        <v>10</v>
      </c>
      <c r="B9" s="2" t="s">
        <v>33</v>
      </c>
      <c r="C9" s="2" t="s">
        <v>23</v>
      </c>
      <c r="D9" s="2" t="s">
        <v>24</v>
      </c>
      <c r="E9" s="2" t="s">
        <v>25</v>
      </c>
      <c r="F9" s="2">
        <f t="shared" si="0"/>
        <v>67.6</v>
      </c>
      <c r="G9" s="3">
        <f t="shared" si="1"/>
        <v>45.06666666666666</v>
      </c>
      <c r="H9" s="2">
        <v>8</v>
      </c>
      <c r="I9" s="7" t="s">
        <v>35</v>
      </c>
    </row>
    <row r="10" spans="1:9" ht="22.5" customHeight="1">
      <c r="A10" s="2" t="s">
        <v>10</v>
      </c>
      <c r="B10" s="2" t="s">
        <v>33</v>
      </c>
      <c r="C10" s="2" t="s">
        <v>26</v>
      </c>
      <c r="D10" s="2" t="s">
        <v>27</v>
      </c>
      <c r="E10" s="2" t="s">
        <v>28</v>
      </c>
      <c r="F10" s="2">
        <f t="shared" si="0"/>
        <v>66</v>
      </c>
      <c r="G10" s="3">
        <f t="shared" si="1"/>
        <v>44</v>
      </c>
      <c r="H10" s="2">
        <v>9</v>
      </c>
      <c r="I10" s="7" t="s">
        <v>35</v>
      </c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29.25" customHeight="1">
      <c r="A12" s="9" t="s">
        <v>40</v>
      </c>
      <c r="B12" s="9"/>
      <c r="C12" s="9"/>
      <c r="D12" s="9"/>
      <c r="E12" s="9"/>
      <c r="F12" s="9"/>
      <c r="G12" s="9"/>
      <c r="H12" s="9"/>
    </row>
    <row r="13" spans="1:9" ht="22.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9</v>
      </c>
      <c r="H13" s="1" t="s">
        <v>6</v>
      </c>
      <c r="I13" s="8" t="s">
        <v>36</v>
      </c>
    </row>
    <row r="14" spans="1:9" ht="22.5" customHeight="1">
      <c r="A14" s="2" t="s">
        <v>30</v>
      </c>
      <c r="B14" s="2" t="s">
        <v>33</v>
      </c>
      <c r="C14" s="2" t="s">
        <v>31</v>
      </c>
      <c r="D14" s="2" t="s">
        <v>25</v>
      </c>
      <c r="E14" s="2" t="s">
        <v>7</v>
      </c>
      <c r="F14" s="2">
        <f>D14*0.4+E14*0.6</f>
        <v>82.2</v>
      </c>
      <c r="G14" s="3">
        <f>F14*2/3</f>
        <v>54.800000000000004</v>
      </c>
      <c r="H14" s="2">
        <v>3</v>
      </c>
      <c r="I14" s="7" t="s">
        <v>34</v>
      </c>
    </row>
    <row r="15" spans="1:9" ht="22.5" customHeight="1">
      <c r="A15" s="2" t="s">
        <v>30</v>
      </c>
      <c r="B15" s="2" t="s">
        <v>33</v>
      </c>
      <c r="C15" s="2" t="s">
        <v>32</v>
      </c>
      <c r="D15" s="2" t="s">
        <v>29</v>
      </c>
      <c r="E15" s="2" t="s">
        <v>8</v>
      </c>
      <c r="F15" s="2">
        <f>D15*0.4+E15*0.6</f>
        <v>78.69999999999999</v>
      </c>
      <c r="G15" s="3">
        <f>F15*2/3</f>
        <v>52.46666666666666</v>
      </c>
      <c r="H15" s="2">
        <v>4</v>
      </c>
      <c r="I15" s="7" t="s">
        <v>35</v>
      </c>
    </row>
    <row r="16" spans="1:8" ht="14.25">
      <c r="A16" s="5"/>
      <c r="B16" s="5"/>
      <c r="C16" s="5"/>
      <c r="D16" s="5"/>
      <c r="E16" s="5"/>
      <c r="F16" s="5"/>
      <c r="G16" s="5"/>
      <c r="H16" s="5"/>
    </row>
  </sheetData>
  <sheetProtection/>
  <mergeCells count="6">
    <mergeCell ref="A16:H16"/>
    <mergeCell ref="A12:H12"/>
    <mergeCell ref="A11:H11"/>
    <mergeCell ref="A3:H3"/>
    <mergeCell ref="A2:H2"/>
    <mergeCell ref="A1:I1"/>
  </mergeCells>
  <printOptions/>
  <pageMargins left="1.36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2017-06-05T07:35:02Z</dcterms:modified>
  <cp:category/>
  <cp:version/>
  <cp:contentType/>
  <cp:contentStatus/>
</cp:coreProperties>
</file>