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activeTab="1"/>
  </bookViews>
  <sheets>
    <sheet name="新任岗位成绩汇总表（公示）" sheetId="1" r:id="rId1"/>
    <sheet name="委托岗位成绩汇总表（公示）" sheetId="2" r:id="rId2"/>
  </sheets>
  <definedNames/>
  <calcPr fullCalcOnLoad="1"/>
</workbook>
</file>

<file path=xl/sharedStrings.xml><?xml version="1.0" encoding="utf-8"?>
<sst xmlns="http://schemas.openxmlformats.org/spreadsheetml/2006/main" count="1118" uniqueCount="448">
  <si>
    <t>招聘岗位</t>
  </si>
  <si>
    <t>准考证号</t>
  </si>
  <si>
    <t>教育综合</t>
  </si>
  <si>
    <t>专业知识</t>
  </si>
  <si>
    <t>笔试成绩</t>
  </si>
  <si>
    <t>百分制成绩</t>
  </si>
  <si>
    <t>百分制成绩</t>
  </si>
  <si>
    <t>位次</t>
  </si>
  <si>
    <t>初中语文教师</t>
  </si>
  <si>
    <t>693117102499</t>
  </si>
  <si>
    <t>118.5</t>
  </si>
  <si>
    <t>89.5</t>
  </si>
  <si>
    <t>101.1</t>
  </si>
  <si>
    <t>693117102494</t>
  </si>
  <si>
    <t>93.0</t>
  </si>
  <si>
    <t>102.0</t>
  </si>
  <si>
    <t>98.4</t>
  </si>
  <si>
    <t>693117102496</t>
  </si>
  <si>
    <t>114.5</t>
  </si>
  <si>
    <t>87.5</t>
  </si>
  <si>
    <t>98.3</t>
  </si>
  <si>
    <t>693117102492</t>
  </si>
  <si>
    <t>108.0</t>
  </si>
  <si>
    <t>79.0</t>
  </si>
  <si>
    <t>90.6</t>
  </si>
  <si>
    <t>693117102493</t>
  </si>
  <si>
    <t>99.0</t>
  </si>
  <si>
    <t>79.5</t>
  </si>
  <si>
    <t>87.3</t>
  </si>
  <si>
    <t>693117102495</t>
  </si>
  <si>
    <t>90.0</t>
  </si>
  <si>
    <t>85.0</t>
  </si>
  <si>
    <t>87.0</t>
  </si>
  <si>
    <t>88.0</t>
  </si>
  <si>
    <t>82.5</t>
  </si>
  <si>
    <t>84.5</t>
  </si>
  <si>
    <t>83.5</t>
  </si>
  <si>
    <t>693117102491</t>
  </si>
  <si>
    <t>81.0</t>
  </si>
  <si>
    <t>85.5</t>
  </si>
  <si>
    <t>83.7</t>
  </si>
  <si>
    <t>693117102498</t>
  </si>
  <si>
    <t>75.5</t>
  </si>
  <si>
    <t>81.5</t>
  </si>
  <si>
    <t>693117102485</t>
  </si>
  <si>
    <t>77.0</t>
  </si>
  <si>
    <t>80.2</t>
  </si>
  <si>
    <t>72.5</t>
  </si>
  <si>
    <t>69.0</t>
  </si>
  <si>
    <t>0.0</t>
  </si>
  <si>
    <t>初中数学教师</t>
  </si>
  <si>
    <t>693217102522</t>
  </si>
  <si>
    <t>123.0</t>
  </si>
  <si>
    <t>110.0</t>
  </si>
  <si>
    <t>115.2</t>
  </si>
  <si>
    <t>693217102523</t>
  </si>
  <si>
    <t>105.0</t>
  </si>
  <si>
    <t>693217102504</t>
  </si>
  <si>
    <t>95.5</t>
  </si>
  <si>
    <t>102.5</t>
  </si>
  <si>
    <t>99.7</t>
  </si>
  <si>
    <t>693217102521</t>
  </si>
  <si>
    <t>99.5</t>
  </si>
  <si>
    <t>91.0</t>
  </si>
  <si>
    <t>94.4</t>
  </si>
  <si>
    <t>693217102502</t>
  </si>
  <si>
    <t>117.0</t>
  </si>
  <si>
    <t>94.2</t>
  </si>
  <si>
    <t>693217102513</t>
  </si>
  <si>
    <t>80.0</t>
  </si>
  <si>
    <t>87.8</t>
  </si>
  <si>
    <t>693217102505</t>
  </si>
  <si>
    <t>107.0</t>
  </si>
  <si>
    <t>73.5</t>
  </si>
  <si>
    <t>86.9</t>
  </si>
  <si>
    <t>693217102525</t>
  </si>
  <si>
    <t>71.5</t>
  </si>
  <si>
    <t>86.1</t>
  </si>
  <si>
    <t>693217102518</t>
  </si>
  <si>
    <t>92.0</t>
  </si>
  <si>
    <t>80.9</t>
  </si>
  <si>
    <t>84.0</t>
  </si>
  <si>
    <t>73.0</t>
  </si>
  <si>
    <t>初中英语教师</t>
  </si>
  <si>
    <t>693317102546</t>
  </si>
  <si>
    <t>120.0</t>
  </si>
  <si>
    <t>112.2</t>
  </si>
  <si>
    <t>693317102571</t>
  </si>
  <si>
    <t>109.0</t>
  </si>
  <si>
    <t>113.5</t>
  </si>
  <si>
    <t>111.7</t>
  </si>
  <si>
    <t>693317102600</t>
  </si>
  <si>
    <t>103.0</t>
  </si>
  <si>
    <t>111.0</t>
  </si>
  <si>
    <t>693317102596</t>
  </si>
  <si>
    <t>109.5</t>
  </si>
  <si>
    <t>110.4</t>
  </si>
  <si>
    <t>693317102559</t>
  </si>
  <si>
    <t>115.0</t>
  </si>
  <si>
    <t>110.2</t>
  </si>
  <si>
    <t>693317102540</t>
  </si>
  <si>
    <t>111.5</t>
  </si>
  <si>
    <t>693317102576</t>
  </si>
  <si>
    <t>122.0</t>
  </si>
  <si>
    <t>101.5</t>
  </si>
  <si>
    <t>109.7</t>
  </si>
  <si>
    <t>693317102602</t>
  </si>
  <si>
    <t>109.4</t>
  </si>
  <si>
    <t>693317102605</t>
  </si>
  <si>
    <t>112.5</t>
  </si>
  <si>
    <t>108.5</t>
  </si>
  <si>
    <t>114.0</t>
  </si>
  <si>
    <t>106.4</t>
  </si>
  <si>
    <t>106.0</t>
  </si>
  <si>
    <t>100.5</t>
  </si>
  <si>
    <t>93.5</t>
  </si>
  <si>
    <t>113.0</t>
  </si>
  <si>
    <t>104.2</t>
  </si>
  <si>
    <t>110.5</t>
  </si>
  <si>
    <t>103.9</t>
  </si>
  <si>
    <t>98.5</t>
  </si>
  <si>
    <t>103.5</t>
  </si>
  <si>
    <t>105.5</t>
  </si>
  <si>
    <t>96.5</t>
  </si>
  <si>
    <t>86.0</t>
  </si>
  <si>
    <t>106.5</t>
  </si>
  <si>
    <t>100.0</t>
  </si>
  <si>
    <t>94.0</t>
  </si>
  <si>
    <t>92.5</t>
  </si>
  <si>
    <t>68.0</t>
  </si>
  <si>
    <t>107.5</t>
  </si>
  <si>
    <t>91.7</t>
  </si>
  <si>
    <t>77.5</t>
  </si>
  <si>
    <t>101.0</t>
  </si>
  <si>
    <t>95.0</t>
  </si>
  <si>
    <t>76.0</t>
  </si>
  <si>
    <t>75.0</t>
  </si>
  <si>
    <t>97.5</t>
  </si>
  <si>
    <t>97.0</t>
  </si>
  <si>
    <t>94.5</t>
  </si>
  <si>
    <t>86.5</t>
  </si>
  <si>
    <t>89.0</t>
  </si>
  <si>
    <t>78.5</t>
  </si>
  <si>
    <t>68.5</t>
  </si>
  <si>
    <t>82.0</t>
  </si>
  <si>
    <t>67.0</t>
  </si>
  <si>
    <t>56.5</t>
  </si>
  <si>
    <t>初中思想政治教师</t>
  </si>
  <si>
    <t>693717102737</t>
  </si>
  <si>
    <t>128.0</t>
  </si>
  <si>
    <t>104.5</t>
  </si>
  <si>
    <t>113.9</t>
  </si>
  <si>
    <t>693717102731</t>
  </si>
  <si>
    <t>125.0</t>
  </si>
  <si>
    <t>111.8</t>
  </si>
  <si>
    <t>693717102723</t>
  </si>
  <si>
    <t>101.9</t>
  </si>
  <si>
    <t>112.0</t>
  </si>
  <si>
    <t>98.0</t>
  </si>
  <si>
    <t>91.5</t>
  </si>
  <si>
    <t>89.6</t>
  </si>
  <si>
    <t>78.0</t>
  </si>
  <si>
    <t>初中历史教师</t>
  </si>
  <si>
    <t>693817102779</t>
  </si>
  <si>
    <t>121.0</t>
  </si>
  <si>
    <t>693817102765</t>
  </si>
  <si>
    <t>108.1</t>
  </si>
  <si>
    <t>693817102763</t>
  </si>
  <si>
    <t>105.4</t>
  </si>
  <si>
    <t>80.5</t>
  </si>
  <si>
    <t>中学体育教师</t>
  </si>
  <si>
    <t>694517102887</t>
  </si>
  <si>
    <t>694517102867</t>
  </si>
  <si>
    <t>88.9</t>
  </si>
  <si>
    <t>694517102870</t>
  </si>
  <si>
    <t>小学语文教师</t>
  </si>
  <si>
    <t>691117100934</t>
  </si>
  <si>
    <t>120.5</t>
  </si>
  <si>
    <t>691117100749</t>
  </si>
  <si>
    <t>112.6</t>
  </si>
  <si>
    <t>691117100937</t>
  </si>
  <si>
    <t>116.0</t>
  </si>
  <si>
    <t>112.1</t>
  </si>
  <si>
    <t>691117101095</t>
  </si>
  <si>
    <t>691117101072</t>
  </si>
  <si>
    <t>118.0</t>
  </si>
  <si>
    <t>691117100994</t>
  </si>
  <si>
    <t>691117100928</t>
  </si>
  <si>
    <t>119.0</t>
  </si>
  <si>
    <t>103.1</t>
  </si>
  <si>
    <t>691117100820</t>
  </si>
  <si>
    <t>102.8</t>
  </si>
  <si>
    <t>691117100762</t>
  </si>
  <si>
    <t>102.6</t>
  </si>
  <si>
    <t>691117100795</t>
  </si>
  <si>
    <t>691117100993</t>
  </si>
  <si>
    <t>691117100978</t>
  </si>
  <si>
    <t>691117101058</t>
  </si>
  <si>
    <t>691117101083</t>
  </si>
  <si>
    <t>99.8</t>
  </si>
  <si>
    <t>691117100980</t>
  </si>
  <si>
    <t>96.0</t>
  </si>
  <si>
    <t>98.8</t>
  </si>
  <si>
    <t>691117100767</t>
  </si>
  <si>
    <t>691117100968</t>
  </si>
  <si>
    <t>97.7</t>
  </si>
  <si>
    <t>691117100905</t>
  </si>
  <si>
    <t>691117100850</t>
  </si>
  <si>
    <t>96.1</t>
  </si>
  <si>
    <t>691117100959</t>
  </si>
  <si>
    <t>95.9</t>
  </si>
  <si>
    <t>691117100857</t>
  </si>
  <si>
    <t>95.1</t>
  </si>
  <si>
    <t>691117100846</t>
  </si>
  <si>
    <t>94.6</t>
  </si>
  <si>
    <t>691117100996</t>
  </si>
  <si>
    <t>94.1</t>
  </si>
  <si>
    <t>691117101028</t>
  </si>
  <si>
    <t>93.3</t>
  </si>
  <si>
    <t>691117100942</t>
  </si>
  <si>
    <t>92.7</t>
  </si>
  <si>
    <t>691117100869</t>
  </si>
  <si>
    <t>691117100847</t>
  </si>
  <si>
    <t>89.1</t>
  </si>
  <si>
    <t>691117100997</t>
  </si>
  <si>
    <t>88.6</t>
  </si>
  <si>
    <t>691117100921</t>
  </si>
  <si>
    <t>691117100793</t>
  </si>
  <si>
    <t>85.8</t>
  </si>
  <si>
    <t>691117100848</t>
  </si>
  <si>
    <t>79.2</t>
  </si>
  <si>
    <t>691117101073</t>
  </si>
  <si>
    <t>51.0</t>
  </si>
  <si>
    <t>小学数学教师</t>
  </si>
  <si>
    <t>691217101251</t>
  </si>
  <si>
    <t>122.5</t>
  </si>
  <si>
    <t>691217101286</t>
  </si>
  <si>
    <t>123.5</t>
  </si>
  <si>
    <t>691217101204</t>
  </si>
  <si>
    <t>117.5</t>
  </si>
  <si>
    <t>106.1</t>
  </si>
  <si>
    <t>691217101132</t>
  </si>
  <si>
    <t>98.6</t>
  </si>
  <si>
    <t>691217101281</t>
  </si>
  <si>
    <t>98.2</t>
  </si>
  <si>
    <t>691217101190</t>
  </si>
  <si>
    <t>129.5</t>
  </si>
  <si>
    <t>76.5</t>
  </si>
  <si>
    <t>691217101201</t>
  </si>
  <si>
    <t>97.3</t>
  </si>
  <si>
    <t>691217101141</t>
  </si>
  <si>
    <t>691217101253</t>
  </si>
  <si>
    <t>691217101262</t>
  </si>
  <si>
    <t>691217101249</t>
  </si>
  <si>
    <t>116.5</t>
  </si>
  <si>
    <t>93.4</t>
  </si>
  <si>
    <t>691217101275</t>
  </si>
  <si>
    <t>92.8</t>
  </si>
  <si>
    <t>691217101214</t>
  </si>
  <si>
    <t>91.1</t>
  </si>
  <si>
    <t>691217101250</t>
  </si>
  <si>
    <t>691217101180</t>
  </si>
  <si>
    <t>691217101294</t>
  </si>
  <si>
    <t>89.4</t>
  </si>
  <si>
    <t>691217101203</t>
  </si>
  <si>
    <t>691217101153</t>
  </si>
  <si>
    <t>691217101246</t>
  </si>
  <si>
    <t>84.8</t>
  </si>
  <si>
    <t>691217101127</t>
  </si>
  <si>
    <t>83.6</t>
  </si>
  <si>
    <t>691217101221</t>
  </si>
  <si>
    <t>83.1</t>
  </si>
  <si>
    <t>691217101193</t>
  </si>
  <si>
    <t>66.0</t>
  </si>
  <si>
    <t>83.0</t>
  </si>
  <si>
    <t>691217101287</t>
  </si>
  <si>
    <t>80.1</t>
  </si>
  <si>
    <t>691217101268</t>
  </si>
  <si>
    <t>79.9</t>
  </si>
  <si>
    <t>691217101301</t>
  </si>
  <si>
    <t>79.1</t>
  </si>
  <si>
    <t>691217101227</t>
  </si>
  <si>
    <t>77.3</t>
  </si>
  <si>
    <t>691217101162</t>
  </si>
  <si>
    <t>76.8</t>
  </si>
  <si>
    <t>691217101225</t>
  </si>
  <si>
    <t>64.5</t>
  </si>
  <si>
    <t>75.7</t>
  </si>
  <si>
    <t>691217101130</t>
  </si>
  <si>
    <t>49.5</t>
  </si>
  <si>
    <t>74.3</t>
  </si>
  <si>
    <t>691217101120</t>
  </si>
  <si>
    <t>70.4</t>
  </si>
  <si>
    <t>691217101254</t>
  </si>
  <si>
    <t>54.5</t>
  </si>
  <si>
    <t>60.1</t>
  </si>
  <si>
    <t>691217101279</t>
  </si>
  <si>
    <t>45.9</t>
  </si>
  <si>
    <t>小学英语教师</t>
  </si>
  <si>
    <t>691317101368</t>
  </si>
  <si>
    <t>118.8</t>
  </si>
  <si>
    <t>691317101653</t>
  </si>
  <si>
    <t>117.1</t>
  </si>
  <si>
    <t>691317101578</t>
  </si>
  <si>
    <t>691317101353</t>
  </si>
  <si>
    <t>691317101516</t>
  </si>
  <si>
    <t>691317101584</t>
  </si>
  <si>
    <t>97.8</t>
  </si>
  <si>
    <t>小学美术教师</t>
  </si>
  <si>
    <t>691817102205</t>
  </si>
  <si>
    <t>124.5</t>
  </si>
  <si>
    <t>691817102031</t>
  </si>
  <si>
    <t>118.2</t>
  </si>
  <si>
    <t>691817102157</t>
  </si>
  <si>
    <t>119.5</t>
  </si>
  <si>
    <t>115.3</t>
  </si>
  <si>
    <t>691817101978</t>
  </si>
  <si>
    <t>108.7</t>
  </si>
  <si>
    <t>691817102167</t>
  </si>
  <si>
    <t>691817102144</t>
  </si>
  <si>
    <t>103.2</t>
  </si>
  <si>
    <t>小学音乐教师</t>
  </si>
  <si>
    <t>691717101940</t>
  </si>
  <si>
    <t>105.3</t>
  </si>
  <si>
    <t>691717101742</t>
  </si>
  <si>
    <t>691717101960</t>
  </si>
  <si>
    <t>小学体育教师</t>
  </si>
  <si>
    <t>691917102319</t>
  </si>
  <si>
    <t>126.5</t>
  </si>
  <si>
    <t>121.3</t>
  </si>
  <si>
    <t>691917102325</t>
  </si>
  <si>
    <t>113.3</t>
  </si>
  <si>
    <t>691917102255</t>
  </si>
  <si>
    <t>691917102370</t>
  </si>
  <si>
    <t>108.6</t>
  </si>
  <si>
    <t>691917102329</t>
  </si>
  <si>
    <t>107.7</t>
  </si>
  <si>
    <t>691917102330</t>
  </si>
  <si>
    <t>106.8</t>
  </si>
  <si>
    <t>691917102230</t>
  </si>
  <si>
    <t>691917102276</t>
  </si>
  <si>
    <t>96.6</t>
  </si>
  <si>
    <t>691917102242</t>
  </si>
  <si>
    <t>93.6</t>
  </si>
  <si>
    <t>691917102245</t>
  </si>
  <si>
    <t>73.8</t>
  </si>
  <si>
    <t>小学心理健康教育教师</t>
  </si>
  <si>
    <t>692117102459</t>
  </si>
  <si>
    <t>117.9</t>
  </si>
  <si>
    <t>692117102469</t>
  </si>
  <si>
    <t>692117102458</t>
  </si>
  <si>
    <t>104.8</t>
  </si>
  <si>
    <t>百分制成绩</t>
  </si>
  <si>
    <t>百分之成绩</t>
  </si>
  <si>
    <t>幼儿教育教师</t>
  </si>
  <si>
    <t>693117200493</t>
  </si>
  <si>
    <t>693117200510</t>
  </si>
  <si>
    <t>693117200484</t>
  </si>
  <si>
    <t>691117200111</t>
  </si>
  <si>
    <t>691117200068</t>
  </si>
  <si>
    <t>691117200212</t>
  </si>
  <si>
    <t>691117200046</t>
  </si>
  <si>
    <t>691117200042</t>
  </si>
  <si>
    <t>691117200038</t>
  </si>
  <si>
    <t>691117200125</t>
  </si>
  <si>
    <t>691117200123</t>
  </si>
  <si>
    <t>691117200204</t>
  </si>
  <si>
    <t>691117200112</t>
  </si>
  <si>
    <t>691117200096</t>
  </si>
  <si>
    <t>691117200202</t>
  </si>
  <si>
    <t>691117200143</t>
  </si>
  <si>
    <t>691117200045</t>
  </si>
  <si>
    <t>691117200142</t>
  </si>
  <si>
    <t>691117200179</t>
  </si>
  <si>
    <t>691117200208</t>
  </si>
  <si>
    <t>691117200223</t>
  </si>
  <si>
    <t>691117200126</t>
  </si>
  <si>
    <t>691117200056</t>
  </si>
  <si>
    <t>693217200530</t>
  </si>
  <si>
    <t>693217200529</t>
  </si>
  <si>
    <t>693217200532</t>
  </si>
  <si>
    <t>691217200376</t>
  </si>
  <si>
    <t>691217200307</t>
  </si>
  <si>
    <t>691217200363</t>
  </si>
  <si>
    <t>691217200325</t>
  </si>
  <si>
    <t>691217200266</t>
  </si>
  <si>
    <t>691217200337</t>
  </si>
  <si>
    <t>691217200324</t>
  </si>
  <si>
    <t>691217200371</t>
  </si>
  <si>
    <t>691217200317</t>
  </si>
  <si>
    <t>691217200261</t>
  </si>
  <si>
    <t>693317200604</t>
  </si>
  <si>
    <t>693317200623</t>
  </si>
  <si>
    <t>693317200617</t>
  </si>
  <si>
    <t>691917200457</t>
  </si>
  <si>
    <t>691917200462</t>
  </si>
  <si>
    <t>696117200029</t>
  </si>
  <si>
    <t>696117200001</t>
  </si>
  <si>
    <t>696117200012</t>
  </si>
  <si>
    <t>696117200033</t>
  </si>
  <si>
    <t>696117200013</t>
  </si>
  <si>
    <t>696117200017</t>
  </si>
  <si>
    <t>696117200030</t>
  </si>
  <si>
    <t>696117200002</t>
  </si>
  <si>
    <t>696117200014</t>
  </si>
  <si>
    <t>104.0</t>
  </si>
  <si>
    <t>初中物理教师</t>
  </si>
  <si>
    <t>693417200647</t>
  </si>
  <si>
    <t>693417200640</t>
  </si>
  <si>
    <t>693417200652</t>
  </si>
  <si>
    <t>90.5</t>
  </si>
  <si>
    <t>57.0</t>
  </si>
  <si>
    <t>65.0</t>
  </si>
  <si>
    <t>67.5</t>
  </si>
  <si>
    <t>72.0</t>
  </si>
  <si>
    <t>61.0</t>
  </si>
  <si>
    <t>30.5</t>
  </si>
  <si>
    <t>70.0</t>
  </si>
  <si>
    <t>面试成绩</t>
  </si>
  <si>
    <t>综合成绩</t>
  </si>
  <si>
    <t>笔试折合分</t>
  </si>
  <si>
    <t>面试折合分</t>
  </si>
  <si>
    <t>委托初中语文教师综合成绩（东侨中学）</t>
  </si>
  <si>
    <t>委托初中数学教师综合成绩（东侨中学）</t>
  </si>
  <si>
    <t>委托初中英语教师综合成绩（东侨中学）</t>
  </si>
  <si>
    <t>委托初中物理教师综合成绩（东侨中学）</t>
  </si>
  <si>
    <t>委托小学语文教师综合成绩</t>
  </si>
  <si>
    <t>委托小学数学教师综合成绩</t>
  </si>
  <si>
    <t>委托小学体育教师综合成绩</t>
  </si>
  <si>
    <t>委托幼儿教育教师综合成绩（东侨实验幼儿园）</t>
  </si>
  <si>
    <t>新任初中语文教师综合成绩（东侨中学）</t>
  </si>
  <si>
    <t>新任初中数学教师综合成绩（东侨中学）</t>
  </si>
  <si>
    <t>新任初中英语教师综合成绩（东侨中学）</t>
  </si>
  <si>
    <t>新任初中思想品德教师综合成绩（东侨中学）</t>
  </si>
  <si>
    <t>新任初中历史教师综合成绩（东侨中学）</t>
  </si>
  <si>
    <t>新任初中体育教师综合成绩（东侨中学）</t>
  </si>
  <si>
    <t>新任小学语文教师综合成绩</t>
  </si>
  <si>
    <t>新任小学数学教师综合成绩</t>
  </si>
  <si>
    <t>新任小学英语教师综合成绩</t>
  </si>
  <si>
    <t>新任小学美术教师综合成绩</t>
  </si>
  <si>
    <t>新任小学音乐教师综合成绩</t>
  </si>
  <si>
    <t>新任小学体育教师综合成绩</t>
  </si>
  <si>
    <t>新任小学心理健康教师综合成绩</t>
  </si>
  <si>
    <t>新任小学体育教师综合成绩（东侨实验幼儿园）</t>
  </si>
  <si>
    <t>小学体育教师（幼）</t>
  </si>
  <si>
    <t>小学体育教师</t>
  </si>
  <si>
    <t>东侨开发区2017年中小学教师公开招聘委托岗位综合成绩汇总表</t>
  </si>
  <si>
    <t>东侨开发区2017年中小学教师公开招聘新任岗位综合成绩汇总表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</si>
</sst>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1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3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6" fillId="7" borderId="10" applyNumberFormat="0" applyAlignment="0" applyProtection="0"/>
    <xf numFmtId="0" fontId="28" fillId="21" borderId="11" applyNumberFormat="0" applyAlignment="0" applyProtection="0"/>
    <xf numFmtId="0" fontId="28" fillId="21" borderId="11" applyNumberFormat="0" applyAlignment="0" applyProtection="0"/>
    <xf numFmtId="0" fontId="28" fillId="21" borderId="11" applyNumberFormat="0" applyAlignment="0" applyProtection="0"/>
    <xf numFmtId="0" fontId="28" fillId="21" borderId="11" applyNumberFormat="0" applyAlignment="0" applyProtection="0"/>
    <xf numFmtId="0" fontId="28" fillId="21" borderId="11" applyNumberFormat="0" applyAlignment="0" applyProtection="0"/>
    <xf numFmtId="0" fontId="28" fillId="21" borderId="1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7" borderId="13" applyNumberFormat="0" applyAlignment="0" applyProtection="0"/>
    <xf numFmtId="0" fontId="35" fillId="13" borderId="13" applyNumberFormat="0" applyAlignment="0" applyProtection="0"/>
    <xf numFmtId="0" fontId="35" fillId="13" borderId="13" applyNumberFormat="0" applyAlignment="0" applyProtection="0"/>
    <xf numFmtId="0" fontId="35" fillId="13" borderId="13" applyNumberFormat="0" applyAlignment="0" applyProtection="0"/>
    <xf numFmtId="0" fontId="35" fillId="13" borderId="13" applyNumberFormat="0" applyAlignment="0" applyProtection="0"/>
    <xf numFmtId="0" fontId="35" fillId="7" borderId="13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36" fillId="9" borderId="10" applyNumberFormat="0" applyAlignment="0" applyProtection="0"/>
    <xf numFmtId="0" fontId="6" fillId="0" borderId="0" applyNumberFormat="0" applyFill="0" applyBorder="0" applyAlignment="0" applyProtection="0"/>
    <xf numFmtId="0" fontId="8" fillId="4" borderId="14" applyNumberFormat="0" applyFont="0" applyAlignment="0" applyProtection="0"/>
    <xf numFmtId="0" fontId="8" fillId="4" borderId="14" applyNumberFormat="0" applyFont="0" applyAlignment="0" applyProtection="0"/>
    <xf numFmtId="0" fontId="8" fillId="4" borderId="14" applyNumberFormat="0" applyFont="0" applyAlignment="0" applyProtection="0"/>
    <xf numFmtId="0" fontId="8" fillId="4" borderId="14" applyNumberFormat="0" applyFont="0" applyAlignment="0" applyProtection="0"/>
    <xf numFmtId="0" fontId="8" fillId="4" borderId="14" applyNumberFormat="0" applyFont="0" applyAlignment="0" applyProtection="0"/>
    <xf numFmtId="0" fontId="8" fillId="4" borderId="14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4" fontId="4" fillId="0" borderId="15" xfId="0" applyNumberFormat="1" applyFont="1" applyFill="1" applyBorder="1" applyAlignment="1">
      <alignment horizontal="center" vertical="center" wrapText="1"/>
    </xf>
    <xf numFmtId="184" fontId="37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4" fontId="4" fillId="14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518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10" xfId="16"/>
    <cellStyle name=" 3]&#13;&#10;Zoomed=1&#13;&#10;Row=0&#13;&#10;Column=0&#13;&#10;Height=300&#13;&#10;Width=300&#13;&#10;FontName=細明體&#13;&#10;FontStyle=0&#13;&#10;FontSize=9&#13;&#10;PrtFontName=Co 11" xfId="17"/>
    <cellStyle name=" 3]&#13;&#10;Zoomed=1&#13;&#10;Row=0&#13;&#10;Column=0&#13;&#10;Height=300&#13;&#10;Width=300&#13;&#10;FontName=細明體&#13;&#10;FontStyle=0&#13;&#10;FontSize=9&#13;&#10;PrtFontName=Co 12" xfId="18"/>
    <cellStyle name=" 3]&#13;&#10;Zoomed=1&#13;&#10;Row=0&#13;&#10;Column=0&#13;&#10;Height=300&#13;&#10;Width=300&#13;&#10;FontName=細明體&#13;&#10;FontStyle=0&#13;&#10;FontSize=9&#13;&#10;PrtFontName=Co 13" xfId="19"/>
    <cellStyle name=" 3]&#13;&#10;Zoomed=1&#13;&#10;Row=0&#13;&#10;Column=0&#13;&#10;Height=300&#13;&#10;Width=300&#13;&#10;FontName=細明體&#13;&#10;FontStyle=0&#13;&#10;FontSize=9&#13;&#10;PrtFontName=Co 14" xfId="20"/>
    <cellStyle name=" 3]&#13;&#10;Zoomed=1&#13;&#10;Row=0&#13;&#10;Column=0&#13;&#10;Height=300&#13;&#10;Width=300&#13;&#10;FontName=細明體&#13;&#10;FontStyle=0&#13;&#10;FontSize=9&#13;&#10;PrtFontName=Co 15" xfId="21"/>
    <cellStyle name=" 3]&#13;&#10;Zoomed=1&#13;&#10;Row=0&#13;&#10;Column=0&#13;&#10;Height=300&#13;&#10;Width=300&#13;&#10;FontName=細明體&#13;&#10;FontStyle=0&#13;&#10;FontSize=9&#13;&#10;PrtFontName=Co 16" xfId="22"/>
    <cellStyle name=" 3]&#13;&#10;Zoomed=1&#13;&#10;Row=0&#13;&#10;Column=0&#13;&#10;Height=300&#13;&#10;Width=300&#13;&#10;FontName=細明體&#13;&#10;FontStyle=0&#13;&#10;FontSize=9&#13;&#10;PrtFontName=Co 17" xfId="23"/>
    <cellStyle name=" 3]&#13;&#10;Zoomed=1&#13;&#10;Row=0&#13;&#10;Column=0&#13;&#10;Height=300&#13;&#10;Width=300&#13;&#10;FontName=細明體&#13;&#10;FontStyle=0&#13;&#10;FontSize=9&#13;&#10;PrtFontName=Co 18" xfId="24"/>
    <cellStyle name=" 3]&#13;&#10;Zoomed=1&#13;&#10;Row=0&#13;&#10;Column=0&#13;&#10;Height=300&#13;&#10;Width=300&#13;&#10;FontName=細明體&#13;&#10;FontStyle=0&#13;&#10;FontSize=9&#13;&#10;PrtFontName=Co 19" xfId="25"/>
    <cellStyle name=" 3]&#13;&#10;Zoomed=1&#13;&#10;Row=0&#13;&#10;Column=0&#13;&#10;Height=300&#13;&#10;Width=300&#13;&#10;FontName=細明體&#13;&#10;FontStyle=0&#13;&#10;FontSize=9&#13;&#10;PrtFontName=Co 2" xfId="26"/>
    <cellStyle name=" 3]&#13;&#10;Zoomed=1&#13;&#10;Row=0&#13;&#10;Column=0&#13;&#10;Height=300&#13;&#10;Width=300&#13;&#10;FontName=細明體&#13;&#10;FontStyle=0&#13;&#10;FontSize=9&#13;&#10;PrtFontName=Co 2 2" xfId="27"/>
    <cellStyle name=" 3]&#13;&#10;Zoomed=1&#13;&#10;Row=0&#13;&#10;Column=0&#13;&#10;Height=300&#13;&#10;Width=300&#13;&#10;FontName=細明體&#13;&#10;FontStyle=0&#13;&#10;FontSize=9&#13;&#10;PrtFontName=Co 2 2 2" xfId="28"/>
    <cellStyle name=" 3]&#13;&#10;Zoomed=1&#13;&#10;Row=0&#13;&#10;Column=0&#13;&#10;Height=300&#13;&#10;Width=300&#13;&#10;FontName=細明體&#13;&#10;FontStyle=0&#13;&#10;FontSize=9&#13;&#10;PrtFontName=Co 2 3" xfId="29"/>
    <cellStyle name=" 3]&#13;&#10;Zoomed=1&#13;&#10;Row=0&#13;&#10;Column=0&#13;&#10;Height=300&#13;&#10;Width=300&#13;&#10;FontName=細明體&#13;&#10;FontStyle=0&#13;&#10;FontSize=9&#13;&#10;PrtFontName=Co 20" xfId="30"/>
    <cellStyle name=" 3]&#13;&#10;Zoomed=1&#13;&#10;Row=0&#13;&#10;Column=0&#13;&#10;Height=300&#13;&#10;Width=300&#13;&#10;FontName=細明體&#13;&#10;FontStyle=0&#13;&#10;FontSize=9&#13;&#10;PrtFontName=Co 21" xfId="31"/>
    <cellStyle name=" 3]&#13;&#10;Zoomed=1&#13;&#10;Row=0&#13;&#10;Column=0&#13;&#10;Height=300&#13;&#10;Width=300&#13;&#10;FontName=細明體&#13;&#10;FontStyle=0&#13;&#10;FontSize=9&#13;&#10;PrtFontName=Co 22" xfId="32"/>
    <cellStyle name=" 3]&#13;&#10;Zoomed=1&#13;&#10;Row=0&#13;&#10;Column=0&#13;&#10;Height=300&#13;&#10;Width=300&#13;&#10;FontName=細明體&#13;&#10;FontStyle=0&#13;&#10;FontSize=9&#13;&#10;PrtFontName=Co 3" xfId="33"/>
    <cellStyle name=" 3]&#13;&#10;Zoomed=1&#13;&#10;Row=0&#13;&#10;Column=0&#13;&#10;Height=300&#13;&#10;Width=300&#13;&#10;FontName=細明體&#13;&#10;FontStyle=0&#13;&#10;FontSize=9&#13;&#10;PrtFontName=Co 3 2" xfId="34"/>
    <cellStyle name=" 3]&#13;&#10;Zoomed=1&#13;&#10;Row=0&#13;&#10;Column=0&#13;&#10;Height=300&#13;&#10;Width=300&#13;&#10;FontName=細明體&#13;&#10;FontStyle=0&#13;&#10;FontSize=9&#13;&#10;PrtFontName=Co 4" xfId="35"/>
    <cellStyle name=" 3]&#13;&#10;Zoomed=1&#13;&#10;Row=0&#13;&#10;Column=0&#13;&#10;Height=300&#13;&#10;Width=300&#13;&#10;FontName=細明體&#13;&#10;FontStyle=0&#13;&#10;FontSize=9&#13;&#10;PrtFontName=Co 4 2" xfId="36"/>
    <cellStyle name=" 3]&#13;&#10;Zoomed=1&#13;&#10;Row=0&#13;&#10;Column=0&#13;&#10;Height=300&#13;&#10;Width=300&#13;&#10;FontName=細明體&#13;&#10;FontStyle=0&#13;&#10;FontSize=9&#13;&#10;PrtFontName=Co 5" xfId="37"/>
    <cellStyle name=" 3]&#13;&#10;Zoomed=1&#13;&#10;Row=0&#13;&#10;Column=0&#13;&#10;Height=300&#13;&#10;Width=300&#13;&#10;FontName=細明體&#13;&#10;FontStyle=0&#13;&#10;FontSize=9&#13;&#10;PrtFontName=Co 5 2" xfId="38"/>
    <cellStyle name=" 3]&#13;&#10;Zoomed=1&#13;&#10;Row=0&#13;&#10;Column=0&#13;&#10;Height=300&#13;&#10;Width=300&#13;&#10;FontName=細明體&#13;&#10;FontStyle=0&#13;&#10;FontSize=9&#13;&#10;PrtFontName=Co 6" xfId="39"/>
    <cellStyle name=" 3]&#13;&#10;Zoomed=1&#13;&#10;Row=0&#13;&#10;Column=0&#13;&#10;Height=300&#13;&#10;Width=300&#13;&#10;FontName=細明體&#13;&#10;FontStyle=0&#13;&#10;FontSize=9&#13;&#10;PrtFontName=Co 6 2" xfId="40"/>
    <cellStyle name=" 3]&#13;&#10;Zoomed=1&#13;&#10;Row=0&#13;&#10;Column=0&#13;&#10;Height=300&#13;&#10;Width=300&#13;&#10;FontName=細明體&#13;&#10;FontStyle=0&#13;&#10;FontSize=9&#13;&#10;PrtFontName=Co 7" xfId="41"/>
    <cellStyle name=" 3]&#13;&#10;Zoomed=1&#13;&#10;Row=0&#13;&#10;Column=0&#13;&#10;Height=300&#13;&#10;Width=300&#13;&#10;FontName=細明體&#13;&#10;FontStyle=0&#13;&#10;FontSize=9&#13;&#10;PrtFontName=Co 7 2" xfId="42"/>
    <cellStyle name=" 3]&#13;&#10;Zoomed=1&#13;&#10;Row=0&#13;&#10;Column=0&#13;&#10;Height=300&#13;&#10;Width=300&#13;&#10;FontName=細明體&#13;&#10;FontStyle=0&#13;&#10;FontSize=9&#13;&#10;PrtFontName=Co 8" xfId="43"/>
    <cellStyle name=" 3]&#13;&#10;Zoomed=1&#13;&#10;Row=0&#13;&#10;Column=0&#13;&#10;Height=300&#13;&#10;Width=300&#13;&#10;FontName=細明體&#13;&#10;FontStyle=0&#13;&#10;FontSize=9&#13;&#10;PrtFontName=Co 8 2" xfId="44"/>
    <cellStyle name=" 3]&#13;&#10;Zoomed=1&#13;&#10;Row=0&#13;&#10;Column=0&#13;&#10;Height=300&#13;&#10;Width=300&#13;&#10;FontName=細明體&#13;&#10;FontStyle=0&#13;&#10;FontSize=9&#13;&#10;PrtFontName=Co 9" xfId="45"/>
    <cellStyle name=" 3]&#13;&#10;Zoomed=1&#13;&#10;Row=0&#13;&#10;Column=0&#13;&#10;Height=300&#13;&#10;Width=300&#13;&#10;FontName=細明體&#13;&#10;FontStyle=0&#13;&#10;FontSize=9&#13;&#10;PrtFontName=Co 9 2" xfId="46"/>
    <cellStyle name=" 3]&#13;&#10;Zoomed=1&#13;&#10;Row=0&#13;&#10;Column=0&#13;&#10;Height=300&#13;&#10;Width=300&#13;&#10;FontName=細明體&#13;&#10;FontStyle=0&#13;&#10;FontSize=9&#13;&#10;PrtFontName=Co_评委" xfId="47"/>
    <cellStyle name="_ET_STYLE_NoName_00_" xfId="48"/>
    <cellStyle name="_ET_STYLE_NoName_00__2(选定中学)2014宁德市中高评委推荐人选汇总表2" xfId="49"/>
    <cellStyle name="20% - 强调文字颜色 1" xfId="50"/>
    <cellStyle name="20% - 强调文字颜色 1 2" xfId="51"/>
    <cellStyle name="20% - 强调文字颜色 1 2 2" xfId="52"/>
    <cellStyle name="20% - 强调文字颜色 1 2 2 2" xfId="53"/>
    <cellStyle name="20% - 强调文字颜色 1 2 3" xfId="54"/>
    <cellStyle name="20% - 强调文字颜色 1 3" xfId="55"/>
    <cellStyle name="20% - 强调文字颜色 2" xfId="56"/>
    <cellStyle name="20% - 强调文字颜色 2 2" xfId="57"/>
    <cellStyle name="20% - 强调文字颜色 2 2 2" xfId="58"/>
    <cellStyle name="20% - 强调文字颜色 2 2 2 2" xfId="59"/>
    <cellStyle name="20% - 强调文字颜色 2 2 3" xfId="60"/>
    <cellStyle name="20% - 强调文字颜色 2 3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4" xfId="68"/>
    <cellStyle name="20% - 强调文字颜色 4 2" xfId="69"/>
    <cellStyle name="20% - 强调文字颜色 4 2 2" xfId="70"/>
    <cellStyle name="20% - 强调文字颜色 4 2 2 2" xfId="71"/>
    <cellStyle name="20% - 强调文字颜色 4 2 3" xfId="72"/>
    <cellStyle name="20% - 强调文字颜色 4 3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3" xfId="78"/>
    <cellStyle name="20% - 强调文字颜色 5 3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3" xfId="84"/>
    <cellStyle name="20% - 强调文字颜色 6 3" xfId="85"/>
    <cellStyle name="40% - 强调文字颜色 1" xfId="86"/>
    <cellStyle name="40% - 强调文字颜色 1 2" xfId="87"/>
    <cellStyle name="40% - 强调文字颜色 1 2 2" xfId="88"/>
    <cellStyle name="40% - 强调文字颜色 1 2 2 2" xfId="89"/>
    <cellStyle name="40% - 强调文字颜色 1 2 3" xfId="90"/>
    <cellStyle name="40% - 强调文字颜色 1 3" xfId="91"/>
    <cellStyle name="40% - 强调文字颜色 2" xfId="92"/>
    <cellStyle name="40% - 强调文字颜色 2 2" xfId="93"/>
    <cellStyle name="40% - 强调文字颜色 2 2 2" xfId="94"/>
    <cellStyle name="40% - 强调文字颜色 2 2 2 2" xfId="95"/>
    <cellStyle name="40% - 强调文字颜色 2 2 3" xfId="96"/>
    <cellStyle name="40% - 强调文字颜色 2 3" xfId="97"/>
    <cellStyle name="40% - 强调文字颜色 3" xfId="98"/>
    <cellStyle name="40% - 强调文字颜色 3 2" xfId="99"/>
    <cellStyle name="40% - 强调文字颜色 3 2 2" xfId="100"/>
    <cellStyle name="40% - 强调文字颜色 3 2 2 2" xfId="101"/>
    <cellStyle name="40% - 强调文字颜色 3 2 3" xfId="102"/>
    <cellStyle name="40% - 强调文字颜色 3 3" xfId="103"/>
    <cellStyle name="40% - 强调文字颜色 4" xfId="104"/>
    <cellStyle name="40% - 强调文字颜色 4 2" xfId="105"/>
    <cellStyle name="40% - 强调文字颜色 4 2 2" xfId="106"/>
    <cellStyle name="40% - 强调文字颜色 4 2 2 2" xfId="107"/>
    <cellStyle name="40% - 强调文字颜色 4 2 3" xfId="108"/>
    <cellStyle name="40% - 强调文字颜色 4 3" xfId="109"/>
    <cellStyle name="40% - 强调文字颜色 5" xfId="110"/>
    <cellStyle name="40% - 强调文字颜色 5 2" xfId="111"/>
    <cellStyle name="40% - 强调文字颜色 5 2 2" xfId="112"/>
    <cellStyle name="40% - 强调文字颜色 5 2 2 2" xfId="113"/>
    <cellStyle name="40% - 强调文字颜色 5 2 3" xfId="114"/>
    <cellStyle name="40% - 强调文字颜色 5 3" xfId="115"/>
    <cellStyle name="40% - 强调文字颜色 6" xfId="116"/>
    <cellStyle name="40% - 强调文字颜色 6 2" xfId="117"/>
    <cellStyle name="40% - 强调文字颜色 6 2 2" xfId="118"/>
    <cellStyle name="40% - 强调文字颜色 6 2 2 2" xfId="119"/>
    <cellStyle name="40% - 强调文字颜色 6 2 3" xfId="120"/>
    <cellStyle name="40% - 强调文字颜色 6 3" xfId="121"/>
    <cellStyle name="60% - 强调文字颜色 1" xfId="122"/>
    <cellStyle name="60% - 强调文字颜色 1 2" xfId="123"/>
    <cellStyle name="60% - 强调文字颜色 1 2 2" xfId="124"/>
    <cellStyle name="60% - 强调文字颜色 1 2 2 2" xfId="125"/>
    <cellStyle name="60% - 强调文字颜色 1 2 3" xfId="126"/>
    <cellStyle name="60% - 强调文字颜色 1 3" xfId="127"/>
    <cellStyle name="60% - 强调文字颜色 2" xfId="128"/>
    <cellStyle name="60% - 强调文字颜色 2 2" xfId="129"/>
    <cellStyle name="60% - 强调文字颜色 2 2 2" xfId="130"/>
    <cellStyle name="60% - 强调文字颜色 2 2 2 2" xfId="131"/>
    <cellStyle name="60% - 强调文字颜色 2 2 3" xfId="132"/>
    <cellStyle name="60% - 强调文字颜色 2 3" xfId="133"/>
    <cellStyle name="60% - 强调文字颜色 3" xfId="134"/>
    <cellStyle name="60% - 强调文字颜色 3 2" xfId="135"/>
    <cellStyle name="60% - 强调文字颜色 3 2 2" xfId="136"/>
    <cellStyle name="60% - 强调文字颜色 3 2 2 2" xfId="137"/>
    <cellStyle name="60% - 强调文字颜色 3 2 3" xfId="138"/>
    <cellStyle name="60% - 强调文字颜色 3 3" xfId="139"/>
    <cellStyle name="60% - 强调文字颜色 4" xfId="140"/>
    <cellStyle name="60% - 强调文字颜色 4 2" xfId="141"/>
    <cellStyle name="60% - 强调文字颜色 4 2 2" xfId="142"/>
    <cellStyle name="60% - 强调文字颜色 4 2 2 2" xfId="143"/>
    <cellStyle name="60% - 强调文字颜色 4 2 3" xfId="144"/>
    <cellStyle name="60% - 强调文字颜色 4 3" xfId="145"/>
    <cellStyle name="60% - 强调文字颜色 5" xfId="146"/>
    <cellStyle name="60% - 强调文字颜色 5 2" xfId="147"/>
    <cellStyle name="60% - 强调文字颜色 5 2 2" xfId="148"/>
    <cellStyle name="60% - 强调文字颜色 5 2 2 2" xfId="149"/>
    <cellStyle name="60% - 强调文字颜色 5 2 3" xfId="150"/>
    <cellStyle name="60% - 强调文字颜色 5 3" xfId="151"/>
    <cellStyle name="60% - 强调文字颜色 6" xfId="152"/>
    <cellStyle name="60% - 强调文字颜色 6 2" xfId="153"/>
    <cellStyle name="60% - 强调文字颜色 6 2 2" xfId="154"/>
    <cellStyle name="60% - 强调文字颜色 6 2 2 2" xfId="155"/>
    <cellStyle name="60% - 强调文字颜色 6 2 3" xfId="156"/>
    <cellStyle name="60% - 强调文字颜色 6 3" xfId="157"/>
    <cellStyle name="Percent" xfId="158"/>
    <cellStyle name="标题" xfId="159"/>
    <cellStyle name="标题 1" xfId="160"/>
    <cellStyle name="标题 1 2" xfId="161"/>
    <cellStyle name="标题 1 2 2" xfId="162"/>
    <cellStyle name="标题 1 2 2 2" xfId="163"/>
    <cellStyle name="标题 1 2 3" xfId="164"/>
    <cellStyle name="标题 1 3" xfId="165"/>
    <cellStyle name="标题 2" xfId="166"/>
    <cellStyle name="标题 2 2" xfId="167"/>
    <cellStyle name="标题 2 2 2" xfId="168"/>
    <cellStyle name="标题 2 2 2 2" xfId="169"/>
    <cellStyle name="标题 2 2 3" xfId="170"/>
    <cellStyle name="标题 2 3" xfId="171"/>
    <cellStyle name="标题 3" xfId="172"/>
    <cellStyle name="标题 3 2" xfId="173"/>
    <cellStyle name="标题 3 2 2" xfId="174"/>
    <cellStyle name="标题 3 2 2 2" xfId="175"/>
    <cellStyle name="标题 3 2 3" xfId="176"/>
    <cellStyle name="标题 3 3" xfId="177"/>
    <cellStyle name="标题 4" xfId="178"/>
    <cellStyle name="标题 4 2" xfId="179"/>
    <cellStyle name="标题 4 2 2" xfId="180"/>
    <cellStyle name="标题 4 2 2 2" xfId="181"/>
    <cellStyle name="标题 4 2 3" xfId="182"/>
    <cellStyle name="标题 4 3" xfId="183"/>
    <cellStyle name="标题 5" xfId="184"/>
    <cellStyle name="标题 5 2" xfId="185"/>
    <cellStyle name="标题 5 2 2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3" xfId="193"/>
    <cellStyle name="差 3" xfId="194"/>
    <cellStyle name="差_2016成绩登记表" xfId="195"/>
    <cellStyle name="差_2016面试时间登记表" xfId="196"/>
    <cellStyle name="常规 10" xfId="197"/>
    <cellStyle name="常规 2" xfId="198"/>
    <cellStyle name="常规 2 2" xfId="199"/>
    <cellStyle name="常规 2 2 2" xfId="200"/>
    <cellStyle name="常规 2 3" xfId="201"/>
    <cellStyle name="常规 2 4" xfId="202"/>
    <cellStyle name="常规 2 5" xfId="203"/>
    <cellStyle name="常规 2 6" xfId="204"/>
    <cellStyle name="常规 2 7" xfId="205"/>
    <cellStyle name="常规 2 8" xfId="206"/>
    <cellStyle name="常规 2 9" xfId="207"/>
    <cellStyle name="常规 2_补贴花名册" xfId="208"/>
    <cellStyle name="常规 3" xfId="209"/>
    <cellStyle name="常规 3 10" xfId="210"/>
    <cellStyle name="常规 3 10 2" xfId="211"/>
    <cellStyle name="常规 3 100" xfId="212"/>
    <cellStyle name="常规 3 100 2" xfId="213"/>
    <cellStyle name="常规 3 101" xfId="214"/>
    <cellStyle name="常规 3 101 2" xfId="215"/>
    <cellStyle name="常规 3 102" xfId="216"/>
    <cellStyle name="常规 3 102 2" xfId="217"/>
    <cellStyle name="常规 3 103" xfId="218"/>
    <cellStyle name="常规 3 103 2" xfId="219"/>
    <cellStyle name="常规 3 104" xfId="220"/>
    <cellStyle name="常规 3 104 2" xfId="221"/>
    <cellStyle name="常规 3 105" xfId="222"/>
    <cellStyle name="常规 3 11" xfId="223"/>
    <cellStyle name="常规 3 11 2" xfId="224"/>
    <cellStyle name="常规 3 12" xfId="225"/>
    <cellStyle name="常规 3 12 2" xfId="226"/>
    <cellStyle name="常规 3 13" xfId="227"/>
    <cellStyle name="常规 3 13 2" xfId="228"/>
    <cellStyle name="常规 3 14" xfId="229"/>
    <cellStyle name="常规 3 14 2" xfId="230"/>
    <cellStyle name="常规 3 15" xfId="231"/>
    <cellStyle name="常规 3 15 2" xfId="232"/>
    <cellStyle name="常规 3 16" xfId="233"/>
    <cellStyle name="常规 3 16 2" xfId="234"/>
    <cellStyle name="常规 3 17" xfId="235"/>
    <cellStyle name="常规 3 17 2" xfId="236"/>
    <cellStyle name="常规 3 18" xfId="237"/>
    <cellStyle name="常规 3 18 2" xfId="238"/>
    <cellStyle name="常规 3 19" xfId="239"/>
    <cellStyle name="常规 3 19 2" xfId="240"/>
    <cellStyle name="常规 3 2" xfId="241"/>
    <cellStyle name="常规 3 2 2" xfId="242"/>
    <cellStyle name="常规 3 20" xfId="243"/>
    <cellStyle name="常规 3 20 2" xfId="244"/>
    <cellStyle name="常规 3 21" xfId="245"/>
    <cellStyle name="常规 3 21 2" xfId="246"/>
    <cellStyle name="常规 3 22" xfId="247"/>
    <cellStyle name="常规 3 22 2" xfId="248"/>
    <cellStyle name="常规 3 23" xfId="249"/>
    <cellStyle name="常规 3 23 2" xfId="250"/>
    <cellStyle name="常规 3 24" xfId="251"/>
    <cellStyle name="常规 3 24 2" xfId="252"/>
    <cellStyle name="常规 3 25" xfId="253"/>
    <cellStyle name="常规 3 25 2" xfId="254"/>
    <cellStyle name="常规 3 26" xfId="255"/>
    <cellStyle name="常规 3 26 2" xfId="256"/>
    <cellStyle name="常规 3 27" xfId="257"/>
    <cellStyle name="常规 3 27 2" xfId="258"/>
    <cellStyle name="常规 3 28" xfId="259"/>
    <cellStyle name="常规 3 28 2" xfId="260"/>
    <cellStyle name="常规 3 29" xfId="261"/>
    <cellStyle name="常规 3 29 2" xfId="262"/>
    <cellStyle name="常规 3 3" xfId="263"/>
    <cellStyle name="常规 3 3 2" xfId="264"/>
    <cellStyle name="常规 3 30" xfId="265"/>
    <cellStyle name="常规 3 30 2" xfId="266"/>
    <cellStyle name="常规 3 31" xfId="267"/>
    <cellStyle name="常规 3 31 2" xfId="268"/>
    <cellStyle name="常规 3 32" xfId="269"/>
    <cellStyle name="常规 3 32 2" xfId="270"/>
    <cellStyle name="常规 3 33" xfId="271"/>
    <cellStyle name="常规 3 33 2" xfId="272"/>
    <cellStyle name="常规 3 34" xfId="273"/>
    <cellStyle name="常规 3 34 2" xfId="274"/>
    <cellStyle name="常规 3 35" xfId="275"/>
    <cellStyle name="常规 3 35 2" xfId="276"/>
    <cellStyle name="常规 3 36" xfId="277"/>
    <cellStyle name="常规 3 36 2" xfId="278"/>
    <cellStyle name="常规 3 37" xfId="279"/>
    <cellStyle name="常规 3 37 2" xfId="280"/>
    <cellStyle name="常规 3 38" xfId="281"/>
    <cellStyle name="常规 3 38 2" xfId="282"/>
    <cellStyle name="常规 3 39" xfId="283"/>
    <cellStyle name="常规 3 39 2" xfId="284"/>
    <cellStyle name="常规 3 4" xfId="285"/>
    <cellStyle name="常规 3 4 2" xfId="286"/>
    <cellStyle name="常规 3 40" xfId="287"/>
    <cellStyle name="常规 3 40 2" xfId="288"/>
    <cellStyle name="常规 3 41" xfId="289"/>
    <cellStyle name="常规 3 41 2" xfId="290"/>
    <cellStyle name="常规 3 42" xfId="291"/>
    <cellStyle name="常规 3 42 2" xfId="292"/>
    <cellStyle name="常规 3 43" xfId="293"/>
    <cellStyle name="常规 3 43 2" xfId="294"/>
    <cellStyle name="常规 3 44" xfId="295"/>
    <cellStyle name="常规 3 44 2" xfId="296"/>
    <cellStyle name="常规 3 45" xfId="297"/>
    <cellStyle name="常规 3 45 2" xfId="298"/>
    <cellStyle name="常规 3 46" xfId="299"/>
    <cellStyle name="常规 3 46 2" xfId="300"/>
    <cellStyle name="常规 3 47" xfId="301"/>
    <cellStyle name="常规 3 47 2" xfId="302"/>
    <cellStyle name="常规 3 48" xfId="303"/>
    <cellStyle name="常规 3 48 2" xfId="304"/>
    <cellStyle name="常规 3 49" xfId="305"/>
    <cellStyle name="常规 3 49 2" xfId="306"/>
    <cellStyle name="常规 3 5" xfId="307"/>
    <cellStyle name="常规 3 5 2" xfId="308"/>
    <cellStyle name="常规 3 50" xfId="309"/>
    <cellStyle name="常规 3 50 2" xfId="310"/>
    <cellStyle name="常规 3 51" xfId="311"/>
    <cellStyle name="常规 3 51 2" xfId="312"/>
    <cellStyle name="常规 3 52" xfId="313"/>
    <cellStyle name="常规 3 52 2" xfId="314"/>
    <cellStyle name="常规 3 53" xfId="315"/>
    <cellStyle name="常规 3 53 2" xfId="316"/>
    <cellStyle name="常规 3 54" xfId="317"/>
    <cellStyle name="常规 3 54 2" xfId="318"/>
    <cellStyle name="常规 3 55" xfId="319"/>
    <cellStyle name="常规 3 55 2" xfId="320"/>
    <cellStyle name="常规 3 56" xfId="321"/>
    <cellStyle name="常规 3 56 2" xfId="322"/>
    <cellStyle name="常规 3 57" xfId="323"/>
    <cellStyle name="常规 3 57 2" xfId="324"/>
    <cellStyle name="常规 3 58" xfId="325"/>
    <cellStyle name="常规 3 58 2" xfId="326"/>
    <cellStyle name="常规 3 59" xfId="327"/>
    <cellStyle name="常规 3 59 2" xfId="328"/>
    <cellStyle name="常规 3 6" xfId="329"/>
    <cellStyle name="常规 3 6 2" xfId="330"/>
    <cellStyle name="常规 3 60" xfId="331"/>
    <cellStyle name="常规 3 60 2" xfId="332"/>
    <cellStyle name="常规 3 61" xfId="333"/>
    <cellStyle name="常规 3 61 2" xfId="334"/>
    <cellStyle name="常规 3 62" xfId="335"/>
    <cellStyle name="常规 3 62 2" xfId="336"/>
    <cellStyle name="常规 3 63" xfId="337"/>
    <cellStyle name="常规 3 63 2" xfId="338"/>
    <cellStyle name="常规 3 64" xfId="339"/>
    <cellStyle name="常规 3 64 2" xfId="340"/>
    <cellStyle name="常规 3 65" xfId="341"/>
    <cellStyle name="常规 3 65 2" xfId="342"/>
    <cellStyle name="常规 3 66" xfId="343"/>
    <cellStyle name="常规 3 66 2" xfId="344"/>
    <cellStyle name="常规 3 67" xfId="345"/>
    <cellStyle name="常规 3 67 2" xfId="346"/>
    <cellStyle name="常规 3 68" xfId="347"/>
    <cellStyle name="常规 3 68 2" xfId="348"/>
    <cellStyle name="常规 3 69" xfId="349"/>
    <cellStyle name="常规 3 69 2" xfId="350"/>
    <cellStyle name="常规 3 7" xfId="351"/>
    <cellStyle name="常规 3 7 2" xfId="352"/>
    <cellStyle name="常规 3 70" xfId="353"/>
    <cellStyle name="常规 3 70 2" xfId="354"/>
    <cellStyle name="常规 3 71" xfId="355"/>
    <cellStyle name="常规 3 71 2" xfId="356"/>
    <cellStyle name="常规 3 72" xfId="357"/>
    <cellStyle name="常规 3 72 2" xfId="358"/>
    <cellStyle name="常规 3 73" xfId="359"/>
    <cellStyle name="常规 3 73 2" xfId="360"/>
    <cellStyle name="常规 3 74" xfId="361"/>
    <cellStyle name="常规 3 74 2" xfId="362"/>
    <cellStyle name="常规 3 75" xfId="363"/>
    <cellStyle name="常规 3 75 2" xfId="364"/>
    <cellStyle name="常规 3 76" xfId="365"/>
    <cellStyle name="常规 3 76 2" xfId="366"/>
    <cellStyle name="常规 3 77" xfId="367"/>
    <cellStyle name="常规 3 77 2" xfId="368"/>
    <cellStyle name="常规 3 78" xfId="369"/>
    <cellStyle name="常规 3 78 2" xfId="370"/>
    <cellStyle name="常规 3 79" xfId="371"/>
    <cellStyle name="常规 3 79 2" xfId="372"/>
    <cellStyle name="常规 3 8" xfId="373"/>
    <cellStyle name="常规 3 8 2" xfId="374"/>
    <cellStyle name="常规 3 80" xfId="375"/>
    <cellStyle name="常规 3 80 2" xfId="376"/>
    <cellStyle name="常规 3 81" xfId="377"/>
    <cellStyle name="常规 3 81 2" xfId="378"/>
    <cellStyle name="常规 3 82" xfId="379"/>
    <cellStyle name="常规 3 82 2" xfId="380"/>
    <cellStyle name="常规 3 83" xfId="381"/>
    <cellStyle name="常规 3 83 2" xfId="382"/>
    <cellStyle name="常规 3 84" xfId="383"/>
    <cellStyle name="常规 3 84 2" xfId="384"/>
    <cellStyle name="常规 3 85" xfId="385"/>
    <cellStyle name="常规 3 85 2" xfId="386"/>
    <cellStyle name="常规 3 86" xfId="387"/>
    <cellStyle name="常规 3 86 2" xfId="388"/>
    <cellStyle name="常规 3 87" xfId="389"/>
    <cellStyle name="常规 3 87 2" xfId="390"/>
    <cellStyle name="常规 3 88" xfId="391"/>
    <cellStyle name="常规 3 88 2" xfId="392"/>
    <cellStyle name="常规 3 89" xfId="393"/>
    <cellStyle name="常规 3 89 2" xfId="394"/>
    <cellStyle name="常规 3 9" xfId="395"/>
    <cellStyle name="常规 3 9 2" xfId="396"/>
    <cellStyle name="常规 3 90" xfId="397"/>
    <cellStyle name="常规 3 90 2" xfId="398"/>
    <cellStyle name="常规 3 91" xfId="399"/>
    <cellStyle name="常规 3 91 2" xfId="400"/>
    <cellStyle name="常规 3 92" xfId="401"/>
    <cellStyle name="常规 3 92 2" xfId="402"/>
    <cellStyle name="常规 3 93" xfId="403"/>
    <cellStyle name="常规 3 93 2" xfId="404"/>
    <cellStyle name="常规 3 94" xfId="405"/>
    <cellStyle name="常规 3 94 2" xfId="406"/>
    <cellStyle name="常规 3 95" xfId="407"/>
    <cellStyle name="常规 3 95 2" xfId="408"/>
    <cellStyle name="常规 3 96" xfId="409"/>
    <cellStyle name="常规 3 96 2" xfId="410"/>
    <cellStyle name="常规 3 97" xfId="411"/>
    <cellStyle name="常规 3 97 2" xfId="412"/>
    <cellStyle name="常规 3 98" xfId="413"/>
    <cellStyle name="常规 3 98 2" xfId="414"/>
    <cellStyle name="常规 3 99" xfId="415"/>
    <cellStyle name="常规 3 99 2" xfId="416"/>
    <cellStyle name="常规 3_2016成绩登记表" xfId="417"/>
    <cellStyle name="常规 4" xfId="418"/>
    <cellStyle name="常规 5" xfId="419"/>
    <cellStyle name="常规 6" xfId="420"/>
    <cellStyle name="常规 7" xfId="421"/>
    <cellStyle name="常规 8" xfId="422"/>
    <cellStyle name="常规 9" xfId="423"/>
    <cellStyle name="Hyperlink" xfId="424"/>
    <cellStyle name="好" xfId="425"/>
    <cellStyle name="好 2" xfId="426"/>
    <cellStyle name="好 2 2" xfId="427"/>
    <cellStyle name="好 2 2 2" xfId="428"/>
    <cellStyle name="好 2 3" xfId="429"/>
    <cellStyle name="好 3" xfId="430"/>
    <cellStyle name="汇总" xfId="431"/>
    <cellStyle name="汇总 2" xfId="432"/>
    <cellStyle name="汇总 2 2" xfId="433"/>
    <cellStyle name="汇总 2 2 2" xfId="434"/>
    <cellStyle name="汇总 2 3" xfId="435"/>
    <cellStyle name="汇总 3" xfId="436"/>
    <cellStyle name="Currency" xfId="437"/>
    <cellStyle name="Currency [0]" xfId="438"/>
    <cellStyle name="计算" xfId="439"/>
    <cellStyle name="计算 2" xfId="440"/>
    <cellStyle name="计算 2 2" xfId="441"/>
    <cellStyle name="计算 2 2 2" xfId="442"/>
    <cellStyle name="计算 2 3" xfId="443"/>
    <cellStyle name="计算 3" xfId="444"/>
    <cellStyle name="检查单元格" xfId="445"/>
    <cellStyle name="检查单元格 2" xfId="446"/>
    <cellStyle name="检查单元格 2 2" xfId="447"/>
    <cellStyle name="检查单元格 2 2 2" xfId="448"/>
    <cellStyle name="检查单元格 2 3" xfId="449"/>
    <cellStyle name="检查单元格 3" xfId="450"/>
    <cellStyle name="解释性文本" xfId="451"/>
    <cellStyle name="解释性文本 2" xfId="452"/>
    <cellStyle name="解释性文本 2 2" xfId="453"/>
    <cellStyle name="解释性文本 2 2 2" xfId="454"/>
    <cellStyle name="解释性文本 2 3" xfId="455"/>
    <cellStyle name="解释性文本 3" xfId="456"/>
    <cellStyle name="警告文本" xfId="457"/>
    <cellStyle name="警告文本 2" xfId="458"/>
    <cellStyle name="警告文本 2 2" xfId="459"/>
    <cellStyle name="警告文本 2 2 2" xfId="460"/>
    <cellStyle name="警告文本 2 3" xfId="461"/>
    <cellStyle name="警告文本 3" xfId="462"/>
    <cellStyle name="链接单元格" xfId="463"/>
    <cellStyle name="链接单元格 2" xfId="464"/>
    <cellStyle name="链接单元格 2 2" xfId="465"/>
    <cellStyle name="链接单元格 2 2 2" xfId="466"/>
    <cellStyle name="链接单元格 2 3" xfId="467"/>
    <cellStyle name="链接单元格 3" xfId="468"/>
    <cellStyle name="Comma" xfId="469"/>
    <cellStyle name="Comma [0]" xfId="470"/>
    <cellStyle name="强调文字颜色 1" xfId="471"/>
    <cellStyle name="强调文字颜色 1 2" xfId="472"/>
    <cellStyle name="强调文字颜色 1 2 2" xfId="473"/>
    <cellStyle name="强调文字颜色 1 2 2 2" xfId="474"/>
    <cellStyle name="强调文字颜色 1 2 3" xfId="475"/>
    <cellStyle name="强调文字颜色 1 3" xfId="476"/>
    <cellStyle name="强调文字颜色 2" xfId="477"/>
    <cellStyle name="强调文字颜色 2 2" xfId="478"/>
    <cellStyle name="强调文字颜色 2 2 2" xfId="479"/>
    <cellStyle name="强调文字颜色 2 2 2 2" xfId="480"/>
    <cellStyle name="强调文字颜色 2 2 3" xfId="481"/>
    <cellStyle name="强调文字颜色 2 3" xfId="482"/>
    <cellStyle name="强调文字颜色 3" xfId="483"/>
    <cellStyle name="强调文字颜色 3 2" xfId="484"/>
    <cellStyle name="强调文字颜色 3 2 2" xfId="485"/>
    <cellStyle name="强调文字颜色 3 2 2 2" xfId="486"/>
    <cellStyle name="强调文字颜色 3 2 3" xfId="487"/>
    <cellStyle name="强调文字颜色 3 3" xfId="488"/>
    <cellStyle name="强调文字颜色 4" xfId="489"/>
    <cellStyle name="强调文字颜色 4 2" xfId="490"/>
    <cellStyle name="强调文字颜色 4 2 2" xfId="491"/>
    <cellStyle name="强调文字颜色 4 2 2 2" xfId="492"/>
    <cellStyle name="强调文字颜色 4 2 3" xfId="493"/>
    <cellStyle name="强调文字颜色 4 3" xfId="494"/>
    <cellStyle name="强调文字颜色 5" xfId="495"/>
    <cellStyle name="强调文字颜色 5 2" xfId="496"/>
    <cellStyle name="强调文字颜色 5 2 2" xfId="497"/>
    <cellStyle name="强调文字颜色 5 2 2 2" xfId="498"/>
    <cellStyle name="强调文字颜色 5 2 3" xfId="499"/>
    <cellStyle name="强调文字颜色 5 3" xfId="500"/>
    <cellStyle name="强调文字颜色 6" xfId="501"/>
    <cellStyle name="强调文字颜色 6 2" xfId="502"/>
    <cellStyle name="强调文字颜色 6 2 2" xfId="503"/>
    <cellStyle name="强调文字颜色 6 2 2 2" xfId="504"/>
    <cellStyle name="强调文字颜色 6 2 3" xfId="505"/>
    <cellStyle name="强调文字颜色 6 3" xfId="506"/>
    <cellStyle name="适中" xfId="507"/>
    <cellStyle name="适中 2" xfId="508"/>
    <cellStyle name="适中 2 2" xfId="509"/>
    <cellStyle name="适中 2 2 2" xfId="510"/>
    <cellStyle name="适中 2 3" xfId="511"/>
    <cellStyle name="适中 3" xfId="512"/>
    <cellStyle name="输出" xfId="513"/>
    <cellStyle name="输出 2" xfId="514"/>
    <cellStyle name="输出 2 2" xfId="515"/>
    <cellStyle name="输出 2 2 2" xfId="516"/>
    <cellStyle name="输出 2 3" xfId="517"/>
    <cellStyle name="输出 3" xfId="518"/>
    <cellStyle name="输入" xfId="519"/>
    <cellStyle name="输入 2" xfId="520"/>
    <cellStyle name="输入 2 2" xfId="521"/>
    <cellStyle name="输入 2 2 2" xfId="522"/>
    <cellStyle name="输入 2 3" xfId="523"/>
    <cellStyle name="输入 3" xfId="524"/>
    <cellStyle name="Followed Hyperlink" xfId="525"/>
    <cellStyle name="注释" xfId="526"/>
    <cellStyle name="注释 2" xfId="527"/>
    <cellStyle name="注释 2 2" xfId="528"/>
    <cellStyle name="注释 2 2 2" xfId="529"/>
    <cellStyle name="注释 2 3" xfId="530"/>
    <cellStyle name="注释 3" xfId="5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70"/>
  <sheetViews>
    <sheetView zoomScalePageLayoutView="0" workbookViewId="0" topLeftCell="A1">
      <selection activeCell="N7" sqref="N7"/>
    </sheetView>
  </sheetViews>
  <sheetFormatPr defaultColWidth="9.00390625" defaultRowHeight="14.25"/>
  <cols>
    <col min="1" max="1" width="17.25390625" style="1" customWidth="1"/>
    <col min="2" max="2" width="11.625" style="1" customWidth="1"/>
    <col min="3" max="3" width="8.00390625" style="1" customWidth="1"/>
    <col min="4" max="4" width="7.75390625" style="1" customWidth="1"/>
    <col min="5" max="5" width="7.875" style="1" customWidth="1"/>
    <col min="6" max="6" width="9.75390625" style="1" customWidth="1"/>
    <col min="7" max="7" width="9.625" style="1" customWidth="1"/>
    <col min="8" max="8" width="8.25390625" style="1" customWidth="1"/>
    <col min="9" max="9" width="9.75390625" style="1" customWidth="1"/>
    <col min="10" max="10" width="8.00390625" style="1" customWidth="1"/>
    <col min="11" max="11" width="5.125" style="1" customWidth="1"/>
    <col min="12" max="16384" width="9.00390625" style="1" customWidth="1"/>
  </cols>
  <sheetData>
    <row r="1" spans="1:11" ht="20.25">
      <c r="A1" s="8" t="s">
        <v>447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 customHeight="1">
      <c r="A2" s="9" t="s">
        <v>430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352</v>
      </c>
      <c r="G3" s="2" t="s">
        <v>420</v>
      </c>
      <c r="H3" s="2" t="s">
        <v>418</v>
      </c>
      <c r="I3" s="2" t="s">
        <v>421</v>
      </c>
      <c r="J3" s="2" t="s">
        <v>419</v>
      </c>
      <c r="K3" s="2" t="s">
        <v>7</v>
      </c>
    </row>
    <row r="4" spans="1:11" ht="16.5" customHeight="1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4">
        <v>67.4</v>
      </c>
      <c r="G4" s="4">
        <v>40.44</v>
      </c>
      <c r="H4" s="4">
        <v>85.32</v>
      </c>
      <c r="I4" s="4">
        <v>34.128</v>
      </c>
      <c r="J4" s="4">
        <v>74.56799999999998</v>
      </c>
      <c r="K4" s="3">
        <v>1</v>
      </c>
    </row>
    <row r="5" spans="1:11" ht="16.5" customHeight="1">
      <c r="A5" s="3" t="s">
        <v>8</v>
      </c>
      <c r="B5" s="3" t="s">
        <v>13</v>
      </c>
      <c r="C5" s="3" t="s">
        <v>14</v>
      </c>
      <c r="D5" s="3" t="s">
        <v>15</v>
      </c>
      <c r="E5" s="3" t="s">
        <v>16</v>
      </c>
      <c r="F5" s="4">
        <v>65.6</v>
      </c>
      <c r="G5" s="4">
        <v>39.36</v>
      </c>
      <c r="H5" s="4">
        <v>82.98</v>
      </c>
      <c r="I5" s="4">
        <v>33.192</v>
      </c>
      <c r="J5" s="4">
        <v>72.552</v>
      </c>
      <c r="K5" s="3">
        <v>2</v>
      </c>
    </row>
    <row r="6" spans="1:11" ht="16.5" customHeight="1">
      <c r="A6" s="3" t="s">
        <v>8</v>
      </c>
      <c r="B6" s="3" t="s">
        <v>17</v>
      </c>
      <c r="C6" s="3" t="s">
        <v>18</v>
      </c>
      <c r="D6" s="3" t="s">
        <v>19</v>
      </c>
      <c r="E6" s="3" t="s">
        <v>20</v>
      </c>
      <c r="F6" s="4">
        <v>65.53333333333333</v>
      </c>
      <c r="G6" s="4">
        <v>39.32</v>
      </c>
      <c r="H6" s="4">
        <v>82.98</v>
      </c>
      <c r="I6" s="4">
        <v>33.192</v>
      </c>
      <c r="J6" s="4">
        <v>72.512</v>
      </c>
      <c r="K6" s="3">
        <v>3</v>
      </c>
    </row>
    <row r="7" spans="1:11" ht="16.5" customHeight="1">
      <c r="A7" s="3" t="s">
        <v>8</v>
      </c>
      <c r="B7" s="3" t="s">
        <v>21</v>
      </c>
      <c r="C7" s="3" t="s">
        <v>22</v>
      </c>
      <c r="D7" s="3" t="s">
        <v>23</v>
      </c>
      <c r="E7" s="3" t="s">
        <v>24</v>
      </c>
      <c r="F7" s="4">
        <v>60.4</v>
      </c>
      <c r="G7" s="4">
        <v>36.24</v>
      </c>
      <c r="H7" s="4">
        <v>85.92</v>
      </c>
      <c r="I7" s="4">
        <v>34.368</v>
      </c>
      <c r="J7" s="4">
        <v>70.608</v>
      </c>
      <c r="K7" s="3">
        <v>4</v>
      </c>
    </row>
    <row r="8" spans="1:11" ht="16.5" customHeight="1">
      <c r="A8" s="3" t="s">
        <v>8</v>
      </c>
      <c r="B8" s="3" t="s">
        <v>25</v>
      </c>
      <c r="C8" s="3" t="s">
        <v>26</v>
      </c>
      <c r="D8" s="3" t="s">
        <v>27</v>
      </c>
      <c r="E8" s="3" t="s">
        <v>28</v>
      </c>
      <c r="F8" s="4">
        <v>58.2</v>
      </c>
      <c r="G8" s="4">
        <v>34.92</v>
      </c>
      <c r="H8" s="4">
        <v>85.24</v>
      </c>
      <c r="I8" s="4">
        <v>34.096</v>
      </c>
      <c r="J8" s="4">
        <v>69.01599999999999</v>
      </c>
      <c r="K8" s="3">
        <v>5</v>
      </c>
    </row>
    <row r="9" spans="1:11" ht="16.5" customHeight="1">
      <c r="A9" s="3" t="s">
        <v>8</v>
      </c>
      <c r="B9" s="3" t="s">
        <v>29</v>
      </c>
      <c r="C9" s="3" t="s">
        <v>30</v>
      </c>
      <c r="D9" s="3" t="s">
        <v>31</v>
      </c>
      <c r="E9" s="3" t="s">
        <v>32</v>
      </c>
      <c r="F9" s="4">
        <v>58</v>
      </c>
      <c r="G9" s="4">
        <v>34.8</v>
      </c>
      <c r="H9" s="4">
        <v>82.3</v>
      </c>
      <c r="I9" s="4">
        <v>32.92</v>
      </c>
      <c r="J9" s="4">
        <v>67.72</v>
      </c>
      <c r="K9" s="3">
        <v>6</v>
      </c>
    </row>
    <row r="10" spans="1:11" ht="16.5" customHeight="1">
      <c r="A10" s="3" t="s">
        <v>8</v>
      </c>
      <c r="B10" s="3" t="s">
        <v>41</v>
      </c>
      <c r="C10" s="3" t="s">
        <v>42</v>
      </c>
      <c r="D10" s="3" t="s">
        <v>39</v>
      </c>
      <c r="E10" s="3" t="s">
        <v>43</v>
      </c>
      <c r="F10" s="4">
        <v>54.333333333333336</v>
      </c>
      <c r="G10" s="4">
        <v>32.6</v>
      </c>
      <c r="H10" s="4">
        <v>83.5</v>
      </c>
      <c r="I10" s="4">
        <v>33.4</v>
      </c>
      <c r="J10" s="4">
        <v>66</v>
      </c>
      <c r="K10" s="3">
        <v>7</v>
      </c>
    </row>
    <row r="11" spans="1:11" ht="16.5" customHeight="1">
      <c r="A11" s="3" t="s">
        <v>8</v>
      </c>
      <c r="B11" s="3" t="s">
        <v>44</v>
      </c>
      <c r="C11" s="3" t="s">
        <v>31</v>
      </c>
      <c r="D11" s="3" t="s">
        <v>45</v>
      </c>
      <c r="E11" s="3" t="s">
        <v>46</v>
      </c>
      <c r="F11" s="4">
        <v>53.46666666666667</v>
      </c>
      <c r="G11" s="4">
        <v>32.08</v>
      </c>
      <c r="H11" s="4">
        <v>83.12</v>
      </c>
      <c r="I11" s="4">
        <v>33.248000000000005</v>
      </c>
      <c r="J11" s="4">
        <v>65.328</v>
      </c>
      <c r="K11" s="3">
        <v>8</v>
      </c>
    </row>
    <row r="12" spans="1:11" ht="16.5" customHeight="1">
      <c r="A12" s="3" t="s">
        <v>8</v>
      </c>
      <c r="B12" s="3" t="s">
        <v>37</v>
      </c>
      <c r="C12" s="3" t="s">
        <v>38</v>
      </c>
      <c r="D12" s="3" t="s">
        <v>39</v>
      </c>
      <c r="E12" s="3" t="s">
        <v>40</v>
      </c>
      <c r="F12" s="4">
        <v>55.8</v>
      </c>
      <c r="G12" s="4">
        <v>33.48</v>
      </c>
      <c r="H12" s="4">
        <v>0</v>
      </c>
      <c r="I12" s="4">
        <v>0</v>
      </c>
      <c r="J12" s="4">
        <v>33.48</v>
      </c>
      <c r="K12" s="3">
        <v>9</v>
      </c>
    </row>
    <row r="13" spans="1:11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" customHeight="1">
      <c r="A14" s="9" t="s">
        <v>431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6.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352</v>
      </c>
      <c r="G15" s="2" t="s">
        <v>420</v>
      </c>
      <c r="H15" s="2" t="s">
        <v>418</v>
      </c>
      <c r="I15" s="2" t="s">
        <v>421</v>
      </c>
      <c r="J15" s="2" t="s">
        <v>419</v>
      </c>
      <c r="K15" s="2" t="s">
        <v>7</v>
      </c>
    </row>
    <row r="16" spans="1:11" ht="16.5" customHeight="1">
      <c r="A16" s="3" t="s">
        <v>50</v>
      </c>
      <c r="B16" s="3" t="s">
        <v>51</v>
      </c>
      <c r="C16" s="3" t="s">
        <v>52</v>
      </c>
      <c r="D16" s="3" t="s">
        <v>53</v>
      </c>
      <c r="E16" s="3" t="s">
        <v>54</v>
      </c>
      <c r="F16" s="4">
        <v>76.8</v>
      </c>
      <c r="G16" s="4">
        <v>46.08</v>
      </c>
      <c r="H16" s="4">
        <v>85.88</v>
      </c>
      <c r="I16" s="4">
        <v>34.352</v>
      </c>
      <c r="J16" s="4">
        <v>80.43199999999999</v>
      </c>
      <c r="K16" s="3">
        <v>1</v>
      </c>
    </row>
    <row r="17" spans="1:11" ht="16.5" customHeight="1">
      <c r="A17" s="3" t="s">
        <v>50</v>
      </c>
      <c r="B17" s="3" t="s">
        <v>55</v>
      </c>
      <c r="C17" s="3" t="s">
        <v>52</v>
      </c>
      <c r="D17" s="3" t="s">
        <v>14</v>
      </c>
      <c r="E17" s="3" t="s">
        <v>56</v>
      </c>
      <c r="F17" s="4">
        <v>70</v>
      </c>
      <c r="G17" s="4">
        <v>42</v>
      </c>
      <c r="H17" s="4">
        <v>85.9</v>
      </c>
      <c r="I17" s="4">
        <v>34.36000000000001</v>
      </c>
      <c r="J17" s="4">
        <v>76.36000000000001</v>
      </c>
      <c r="K17" s="3">
        <v>2</v>
      </c>
    </row>
    <row r="18" spans="1:11" ht="16.5" customHeight="1">
      <c r="A18" s="3" t="s">
        <v>50</v>
      </c>
      <c r="B18" s="3" t="s">
        <v>57</v>
      </c>
      <c r="C18" s="3" t="s">
        <v>58</v>
      </c>
      <c r="D18" s="3" t="s">
        <v>59</v>
      </c>
      <c r="E18" s="3" t="s">
        <v>60</v>
      </c>
      <c r="F18" s="4">
        <v>66.46666666666667</v>
      </c>
      <c r="G18" s="4">
        <v>39.88</v>
      </c>
      <c r="H18" s="4">
        <v>84.68</v>
      </c>
      <c r="I18" s="4">
        <v>33.87200000000001</v>
      </c>
      <c r="J18" s="4">
        <v>73.75200000000001</v>
      </c>
      <c r="K18" s="3">
        <v>3</v>
      </c>
    </row>
    <row r="19" spans="1:11" ht="16.5" customHeight="1">
      <c r="A19" s="3" t="s">
        <v>50</v>
      </c>
      <c r="B19" s="3" t="s">
        <v>61</v>
      </c>
      <c r="C19" s="3" t="s">
        <v>62</v>
      </c>
      <c r="D19" s="3" t="s">
        <v>63</v>
      </c>
      <c r="E19" s="3" t="s">
        <v>64</v>
      </c>
      <c r="F19" s="4">
        <v>62.93333333333334</v>
      </c>
      <c r="G19" s="4">
        <v>37.76</v>
      </c>
      <c r="H19" s="4">
        <v>85.84</v>
      </c>
      <c r="I19" s="4">
        <v>34.336000000000006</v>
      </c>
      <c r="J19" s="4">
        <v>72.096</v>
      </c>
      <c r="K19" s="3">
        <v>4</v>
      </c>
    </row>
    <row r="20" spans="1:11" ht="16.5" customHeight="1">
      <c r="A20" s="3" t="s">
        <v>50</v>
      </c>
      <c r="B20" s="3" t="s">
        <v>65</v>
      </c>
      <c r="C20" s="3" t="s">
        <v>66</v>
      </c>
      <c r="D20" s="3" t="s">
        <v>23</v>
      </c>
      <c r="E20" s="3" t="s">
        <v>67</v>
      </c>
      <c r="F20" s="4">
        <v>62.800000000000004</v>
      </c>
      <c r="G20" s="4">
        <v>37.68</v>
      </c>
      <c r="H20" s="4">
        <v>85.5</v>
      </c>
      <c r="I20" s="4">
        <v>34.2</v>
      </c>
      <c r="J20" s="4">
        <v>71.88</v>
      </c>
      <c r="K20" s="3">
        <v>5</v>
      </c>
    </row>
    <row r="21" spans="1:11" ht="16.5" customHeight="1">
      <c r="A21" s="3" t="s">
        <v>50</v>
      </c>
      <c r="B21" s="3" t="s">
        <v>68</v>
      </c>
      <c r="C21" s="3" t="s">
        <v>69</v>
      </c>
      <c r="D21" s="3" t="s">
        <v>14</v>
      </c>
      <c r="E21" s="3" t="s">
        <v>70</v>
      </c>
      <c r="F21" s="4">
        <v>58.53333333333333</v>
      </c>
      <c r="G21" s="4">
        <v>35.12</v>
      </c>
      <c r="H21" s="4">
        <v>85.4</v>
      </c>
      <c r="I21" s="4">
        <v>34.160000000000004</v>
      </c>
      <c r="J21" s="4">
        <v>69.28</v>
      </c>
      <c r="K21" s="3">
        <v>6</v>
      </c>
    </row>
    <row r="22" spans="1:11" ht="16.5" customHeight="1">
      <c r="A22" s="3" t="s">
        <v>50</v>
      </c>
      <c r="B22" s="3" t="s">
        <v>71</v>
      </c>
      <c r="C22" s="3" t="s">
        <v>72</v>
      </c>
      <c r="D22" s="3" t="s">
        <v>73</v>
      </c>
      <c r="E22" s="3" t="s">
        <v>74</v>
      </c>
      <c r="F22" s="4">
        <v>57.93333333333334</v>
      </c>
      <c r="G22" s="4">
        <v>34.76</v>
      </c>
      <c r="H22" s="4">
        <v>85.48</v>
      </c>
      <c r="I22" s="4">
        <v>34.192</v>
      </c>
      <c r="J22" s="4">
        <v>68.952</v>
      </c>
      <c r="K22" s="3">
        <v>7</v>
      </c>
    </row>
    <row r="23" spans="1:11" ht="16.5" customHeight="1">
      <c r="A23" s="3" t="s">
        <v>50</v>
      </c>
      <c r="B23" s="3" t="s">
        <v>75</v>
      </c>
      <c r="C23" s="3" t="s">
        <v>22</v>
      </c>
      <c r="D23" s="3" t="s">
        <v>76</v>
      </c>
      <c r="E23" s="3" t="s">
        <v>77</v>
      </c>
      <c r="F23" s="4">
        <v>57.4</v>
      </c>
      <c r="G23" s="4">
        <v>34.44</v>
      </c>
      <c r="H23" s="4">
        <v>85.44</v>
      </c>
      <c r="I23" s="4">
        <v>34.176</v>
      </c>
      <c r="J23" s="4">
        <v>68.616</v>
      </c>
      <c r="K23" s="3">
        <v>8</v>
      </c>
    </row>
    <row r="24" spans="1:11" ht="16.5" customHeight="1">
      <c r="A24" s="3" t="s">
        <v>50</v>
      </c>
      <c r="B24" s="3" t="s">
        <v>78</v>
      </c>
      <c r="C24" s="3" t="s">
        <v>79</v>
      </c>
      <c r="D24" s="3" t="s">
        <v>73</v>
      </c>
      <c r="E24" s="3" t="s">
        <v>80</v>
      </c>
      <c r="F24" s="4">
        <v>53.93333333333334</v>
      </c>
      <c r="G24" s="4">
        <v>32.36</v>
      </c>
      <c r="H24" s="4">
        <v>83.96</v>
      </c>
      <c r="I24" s="4">
        <v>33.583999999999996</v>
      </c>
      <c r="J24" s="4">
        <v>65.94399999999999</v>
      </c>
      <c r="K24" s="3">
        <v>9</v>
      </c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3.25" customHeight="1">
      <c r="A26" s="9" t="s">
        <v>432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6.5" customHeight="1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352</v>
      </c>
      <c r="G27" s="2" t="s">
        <v>420</v>
      </c>
      <c r="H27" s="2" t="s">
        <v>418</v>
      </c>
      <c r="I27" s="2" t="s">
        <v>421</v>
      </c>
      <c r="J27" s="2" t="s">
        <v>419</v>
      </c>
      <c r="K27" s="2" t="s">
        <v>7</v>
      </c>
    </row>
    <row r="28" spans="1:11" ht="16.5" customHeight="1">
      <c r="A28" s="3" t="s">
        <v>83</v>
      </c>
      <c r="B28" s="3" t="s">
        <v>91</v>
      </c>
      <c r="C28" s="3" t="s">
        <v>52</v>
      </c>
      <c r="D28" s="3" t="s">
        <v>92</v>
      </c>
      <c r="E28" s="3" t="s">
        <v>93</v>
      </c>
      <c r="F28" s="4">
        <v>74</v>
      </c>
      <c r="G28" s="4">
        <v>44.4</v>
      </c>
      <c r="H28" s="4">
        <v>91.52</v>
      </c>
      <c r="I28" s="4">
        <v>36.608</v>
      </c>
      <c r="J28" s="4">
        <v>81.008</v>
      </c>
      <c r="K28" s="3">
        <v>1</v>
      </c>
    </row>
    <row r="29" spans="1:11" ht="16.5" customHeight="1">
      <c r="A29" s="3" t="s">
        <v>83</v>
      </c>
      <c r="B29" s="3" t="s">
        <v>87</v>
      </c>
      <c r="C29" s="3" t="s">
        <v>88</v>
      </c>
      <c r="D29" s="3" t="s">
        <v>89</v>
      </c>
      <c r="E29" s="3" t="s">
        <v>90</v>
      </c>
      <c r="F29" s="4">
        <v>74.46666666666667</v>
      </c>
      <c r="G29" s="4">
        <v>44.68</v>
      </c>
      <c r="H29" s="4">
        <v>86.92</v>
      </c>
      <c r="I29" s="4">
        <v>34.768</v>
      </c>
      <c r="J29" s="4">
        <v>79.44800000000001</v>
      </c>
      <c r="K29" s="3">
        <v>2</v>
      </c>
    </row>
    <row r="30" spans="1:11" ht="16.5" customHeight="1">
      <c r="A30" s="3" t="s">
        <v>83</v>
      </c>
      <c r="B30" s="3" t="s">
        <v>108</v>
      </c>
      <c r="C30" s="3" t="s">
        <v>59</v>
      </c>
      <c r="D30" s="3" t="s">
        <v>109</v>
      </c>
      <c r="E30" s="3" t="s">
        <v>110</v>
      </c>
      <c r="F30" s="4">
        <v>72.33333333333333</v>
      </c>
      <c r="G30" s="4">
        <v>43.4</v>
      </c>
      <c r="H30" s="4">
        <v>88.28</v>
      </c>
      <c r="I30" s="4">
        <v>35.312000000000005</v>
      </c>
      <c r="J30" s="4">
        <v>78.712</v>
      </c>
      <c r="K30" s="3">
        <v>3</v>
      </c>
    </row>
    <row r="31" spans="1:11" ht="16.5" customHeight="1">
      <c r="A31" s="3" t="s">
        <v>83</v>
      </c>
      <c r="B31" s="3" t="s">
        <v>84</v>
      </c>
      <c r="C31" s="3" t="s">
        <v>85</v>
      </c>
      <c r="D31" s="3" t="s">
        <v>72</v>
      </c>
      <c r="E31" s="3" t="s">
        <v>86</v>
      </c>
      <c r="F31" s="4">
        <v>74.8</v>
      </c>
      <c r="G31" s="4">
        <v>44.879999999999995</v>
      </c>
      <c r="H31" s="4">
        <v>82.68</v>
      </c>
      <c r="I31" s="4">
        <v>33.072</v>
      </c>
      <c r="J31" s="4">
        <v>77.952</v>
      </c>
      <c r="K31" s="3">
        <v>4</v>
      </c>
    </row>
    <row r="32" spans="1:11" ht="16.5" customHeight="1">
      <c r="A32" s="3" t="s">
        <v>83</v>
      </c>
      <c r="B32" s="3" t="s">
        <v>94</v>
      </c>
      <c r="C32" s="3" t="s">
        <v>95</v>
      </c>
      <c r="D32" s="3" t="s">
        <v>93</v>
      </c>
      <c r="E32" s="3" t="s">
        <v>96</v>
      </c>
      <c r="F32" s="4">
        <v>73.60000000000001</v>
      </c>
      <c r="G32" s="4">
        <v>44.160000000000004</v>
      </c>
      <c r="H32" s="4">
        <v>84.48</v>
      </c>
      <c r="I32" s="4">
        <v>33.792</v>
      </c>
      <c r="J32" s="4">
        <v>77.952</v>
      </c>
      <c r="K32" s="3">
        <v>4</v>
      </c>
    </row>
    <row r="33" spans="1:11" ht="16.5" customHeight="1">
      <c r="A33" s="3" t="s">
        <v>83</v>
      </c>
      <c r="B33" s="3" t="s">
        <v>102</v>
      </c>
      <c r="C33" s="3" t="s">
        <v>103</v>
      </c>
      <c r="D33" s="3" t="s">
        <v>104</v>
      </c>
      <c r="E33" s="3" t="s">
        <v>105</v>
      </c>
      <c r="F33" s="4">
        <v>73.13333333333334</v>
      </c>
      <c r="G33" s="4">
        <v>43.88</v>
      </c>
      <c r="H33" s="4">
        <v>83.42</v>
      </c>
      <c r="I33" s="4">
        <v>33.368</v>
      </c>
      <c r="J33" s="4">
        <v>77.248</v>
      </c>
      <c r="K33" s="3">
        <v>6</v>
      </c>
    </row>
    <row r="34" spans="1:11" ht="16.5" customHeight="1">
      <c r="A34" s="3" t="s">
        <v>83</v>
      </c>
      <c r="B34" s="3" t="s">
        <v>97</v>
      </c>
      <c r="C34" s="3" t="s">
        <v>98</v>
      </c>
      <c r="D34" s="3" t="s">
        <v>72</v>
      </c>
      <c r="E34" s="3" t="s">
        <v>99</v>
      </c>
      <c r="F34" s="4">
        <v>73.46666666666667</v>
      </c>
      <c r="G34" s="4">
        <v>44.08</v>
      </c>
      <c r="H34" s="4">
        <v>82.86</v>
      </c>
      <c r="I34" s="4">
        <v>33.144</v>
      </c>
      <c r="J34" s="4">
        <v>77.22399999999999</v>
      </c>
      <c r="K34" s="3">
        <v>7</v>
      </c>
    </row>
    <row r="35" spans="1:11" ht="16.5" customHeight="1">
      <c r="A35" s="3" t="s">
        <v>83</v>
      </c>
      <c r="B35" s="3" t="s">
        <v>100</v>
      </c>
      <c r="C35" s="3" t="s">
        <v>101</v>
      </c>
      <c r="D35" s="3" t="s">
        <v>88</v>
      </c>
      <c r="E35" s="3" t="s">
        <v>53</v>
      </c>
      <c r="F35" s="4">
        <v>73.33333333333333</v>
      </c>
      <c r="G35" s="4">
        <v>43.99999999999999</v>
      </c>
      <c r="H35" s="4">
        <v>82.42</v>
      </c>
      <c r="I35" s="4">
        <v>32.968</v>
      </c>
      <c r="J35" s="4">
        <v>76.96799999999999</v>
      </c>
      <c r="K35" s="3">
        <v>8</v>
      </c>
    </row>
    <row r="36" spans="1:11" ht="16.5" customHeight="1">
      <c r="A36" s="3" t="s">
        <v>83</v>
      </c>
      <c r="B36" s="3" t="s">
        <v>106</v>
      </c>
      <c r="C36" s="3" t="s">
        <v>72</v>
      </c>
      <c r="D36" s="3" t="s">
        <v>93</v>
      </c>
      <c r="E36" s="3" t="s">
        <v>107</v>
      </c>
      <c r="F36" s="4">
        <v>72.93333333333334</v>
      </c>
      <c r="G36" s="4">
        <v>43.76</v>
      </c>
      <c r="H36" s="4">
        <v>82.66</v>
      </c>
      <c r="I36" s="4">
        <v>33.064</v>
      </c>
      <c r="J36" s="4">
        <v>76.824</v>
      </c>
      <c r="K36" s="3">
        <v>9</v>
      </c>
    </row>
    <row r="37" spans="1:11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6.25" customHeight="1">
      <c r="A38" s="9" t="s">
        <v>433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6.5" customHeight="1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352</v>
      </c>
      <c r="G39" s="2" t="s">
        <v>420</v>
      </c>
      <c r="H39" s="2" t="s">
        <v>418</v>
      </c>
      <c r="I39" s="2" t="s">
        <v>421</v>
      </c>
      <c r="J39" s="2" t="s">
        <v>419</v>
      </c>
      <c r="K39" s="2" t="s">
        <v>7</v>
      </c>
    </row>
    <row r="40" spans="1:11" ht="16.5" customHeight="1">
      <c r="A40" s="3" t="s">
        <v>147</v>
      </c>
      <c r="B40" s="3" t="s">
        <v>148</v>
      </c>
      <c r="C40" s="3" t="s">
        <v>149</v>
      </c>
      <c r="D40" s="3" t="s">
        <v>150</v>
      </c>
      <c r="E40" s="3" t="s">
        <v>151</v>
      </c>
      <c r="F40" s="4">
        <v>75.93333333333334</v>
      </c>
      <c r="G40" s="4">
        <v>45.56</v>
      </c>
      <c r="H40" s="4">
        <v>83.87</v>
      </c>
      <c r="I40" s="4">
        <v>33.548</v>
      </c>
      <c r="J40" s="4">
        <v>79.108</v>
      </c>
      <c r="K40" s="3">
        <v>1</v>
      </c>
    </row>
    <row r="41" spans="1:11" ht="16.5" customHeight="1">
      <c r="A41" s="3" t="s">
        <v>147</v>
      </c>
      <c r="B41" s="3" t="s">
        <v>152</v>
      </c>
      <c r="C41" s="3" t="s">
        <v>153</v>
      </c>
      <c r="D41" s="3" t="s">
        <v>92</v>
      </c>
      <c r="E41" s="3" t="s">
        <v>154</v>
      </c>
      <c r="F41" s="4">
        <v>74.53333333333333</v>
      </c>
      <c r="G41" s="4">
        <v>44.72</v>
      </c>
      <c r="H41" s="4">
        <v>81.93</v>
      </c>
      <c r="I41" s="4">
        <v>32.772000000000006</v>
      </c>
      <c r="J41" s="4">
        <v>77.492</v>
      </c>
      <c r="K41" s="3">
        <v>2</v>
      </c>
    </row>
    <row r="42" spans="1:11" ht="16.5" customHeight="1">
      <c r="A42" s="3" t="s">
        <v>147</v>
      </c>
      <c r="B42" s="3" t="s">
        <v>155</v>
      </c>
      <c r="C42" s="3" t="s">
        <v>18</v>
      </c>
      <c r="D42" s="3" t="s">
        <v>125</v>
      </c>
      <c r="E42" s="3" t="s">
        <v>105</v>
      </c>
      <c r="F42" s="4">
        <v>73.13333333333334</v>
      </c>
      <c r="G42" s="4">
        <v>43.88</v>
      </c>
      <c r="H42" s="4">
        <v>83.5</v>
      </c>
      <c r="I42" s="4">
        <v>33.4</v>
      </c>
      <c r="J42" s="4">
        <v>77.28</v>
      </c>
      <c r="K42" s="3">
        <v>3</v>
      </c>
    </row>
    <row r="43" spans="1:11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2.5" customHeight="1">
      <c r="A44" s="9" t="s">
        <v>434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5" customHeight="1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353</v>
      </c>
      <c r="G45" s="2" t="s">
        <v>420</v>
      </c>
      <c r="H45" s="2" t="s">
        <v>418</v>
      </c>
      <c r="I45" s="2" t="s">
        <v>421</v>
      </c>
      <c r="J45" s="2" t="s">
        <v>419</v>
      </c>
      <c r="K45" s="2" t="s">
        <v>7</v>
      </c>
    </row>
    <row r="46" spans="1:11" ht="16.5" customHeight="1">
      <c r="A46" s="3" t="s">
        <v>162</v>
      </c>
      <c r="B46" s="3" t="s">
        <v>163</v>
      </c>
      <c r="C46" s="3" t="s">
        <v>164</v>
      </c>
      <c r="D46" s="3" t="s">
        <v>121</v>
      </c>
      <c r="E46" s="3" t="s">
        <v>118</v>
      </c>
      <c r="F46" s="4">
        <v>73.66666666666667</v>
      </c>
      <c r="G46" s="4">
        <v>44.2</v>
      </c>
      <c r="H46" s="4">
        <v>83.16</v>
      </c>
      <c r="I46" s="4">
        <v>33.264</v>
      </c>
      <c r="J46" s="4">
        <v>77.464</v>
      </c>
      <c r="K46" s="3">
        <v>1</v>
      </c>
    </row>
    <row r="47" spans="1:11" ht="16.5" customHeight="1">
      <c r="A47" s="3" t="s">
        <v>162</v>
      </c>
      <c r="B47" s="3" t="s">
        <v>165</v>
      </c>
      <c r="C47" s="3" t="s">
        <v>130</v>
      </c>
      <c r="D47" s="3" t="s">
        <v>110</v>
      </c>
      <c r="E47" s="3" t="s">
        <v>166</v>
      </c>
      <c r="F47" s="4">
        <v>72.06666666666666</v>
      </c>
      <c r="G47" s="4">
        <v>43.239999999999995</v>
      </c>
      <c r="H47" s="4">
        <v>83.09</v>
      </c>
      <c r="I47" s="4">
        <v>33.236000000000004</v>
      </c>
      <c r="J47" s="4">
        <v>76.476</v>
      </c>
      <c r="K47" s="3">
        <v>2</v>
      </c>
    </row>
    <row r="48" spans="1:11" ht="16.5" customHeight="1">
      <c r="A48" s="3" t="s">
        <v>162</v>
      </c>
      <c r="B48" s="3" t="s">
        <v>167</v>
      </c>
      <c r="C48" s="3" t="s">
        <v>66</v>
      </c>
      <c r="D48" s="3" t="s">
        <v>62</v>
      </c>
      <c r="E48" s="3" t="s">
        <v>125</v>
      </c>
      <c r="F48" s="4">
        <v>71</v>
      </c>
      <c r="G48" s="4">
        <v>42.6</v>
      </c>
      <c r="H48" s="4">
        <v>80.86</v>
      </c>
      <c r="I48" s="4">
        <v>32.344</v>
      </c>
      <c r="J48" s="4">
        <v>74.944</v>
      </c>
      <c r="K48" s="3">
        <v>3</v>
      </c>
    </row>
    <row r="49" spans="1:11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3.25" customHeight="1">
      <c r="A50" s="9" t="s">
        <v>435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6.5" customHeight="1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352</v>
      </c>
      <c r="G51" s="2" t="s">
        <v>420</v>
      </c>
      <c r="H51" s="2" t="s">
        <v>418</v>
      </c>
      <c r="I51" s="2" t="s">
        <v>421</v>
      </c>
      <c r="J51" s="2" t="s">
        <v>419</v>
      </c>
      <c r="K51" s="2" t="s">
        <v>7</v>
      </c>
    </row>
    <row r="52" spans="1:11" ht="16.5" customHeight="1">
      <c r="A52" s="3" t="s">
        <v>170</v>
      </c>
      <c r="B52" s="3" t="s">
        <v>171</v>
      </c>
      <c r="C52" s="3" t="s">
        <v>140</v>
      </c>
      <c r="D52" s="3" t="s">
        <v>125</v>
      </c>
      <c r="E52" s="3" t="s">
        <v>120</v>
      </c>
      <c r="F52" s="4">
        <v>65.66666666666667</v>
      </c>
      <c r="G52" s="4">
        <v>39.4</v>
      </c>
      <c r="H52" s="4">
        <v>83.82</v>
      </c>
      <c r="I52" s="4">
        <v>33.528</v>
      </c>
      <c r="J52" s="4">
        <v>72.928</v>
      </c>
      <c r="K52" s="3">
        <v>1</v>
      </c>
    </row>
    <row r="53" spans="1:11" ht="16.5" customHeight="1">
      <c r="A53" s="3" t="s">
        <v>170</v>
      </c>
      <c r="B53" s="3" t="s">
        <v>172</v>
      </c>
      <c r="C53" s="3" t="s">
        <v>76</v>
      </c>
      <c r="D53" s="3" t="s">
        <v>114</v>
      </c>
      <c r="E53" s="3" t="s">
        <v>173</v>
      </c>
      <c r="F53" s="4">
        <v>59.26666666666667</v>
      </c>
      <c r="G53" s="4">
        <v>35.56</v>
      </c>
      <c r="H53" s="4">
        <v>83.44</v>
      </c>
      <c r="I53" s="4">
        <v>33.376</v>
      </c>
      <c r="J53" s="4">
        <v>68.936</v>
      </c>
      <c r="K53" s="3">
        <v>2</v>
      </c>
    </row>
    <row r="54" spans="1:11" ht="16.5" customHeight="1">
      <c r="A54" s="3" t="s">
        <v>170</v>
      </c>
      <c r="B54" s="3" t="s">
        <v>174</v>
      </c>
      <c r="C54" s="3" t="s">
        <v>161</v>
      </c>
      <c r="D54" s="3" t="s">
        <v>33</v>
      </c>
      <c r="E54" s="3" t="s">
        <v>81</v>
      </c>
      <c r="F54" s="4">
        <v>56</v>
      </c>
      <c r="G54" s="4">
        <v>33.6</v>
      </c>
      <c r="H54" s="4">
        <v>80.76</v>
      </c>
      <c r="I54" s="4">
        <v>32.304</v>
      </c>
      <c r="J54" s="4">
        <v>65.904</v>
      </c>
      <c r="K54" s="3">
        <v>3</v>
      </c>
    </row>
    <row r="55" spans="1:11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4" customHeight="1">
      <c r="A56" s="9" t="s">
        <v>436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6.5" customHeight="1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352</v>
      </c>
      <c r="G57" s="2" t="s">
        <v>420</v>
      </c>
      <c r="H57" s="2" t="s">
        <v>418</v>
      </c>
      <c r="I57" s="2" t="s">
        <v>421</v>
      </c>
      <c r="J57" s="2" t="s">
        <v>419</v>
      </c>
      <c r="K57" s="2" t="s">
        <v>7</v>
      </c>
    </row>
    <row r="58" spans="1:11" ht="16.5" customHeight="1">
      <c r="A58" s="3" t="s">
        <v>175</v>
      </c>
      <c r="B58" s="3" t="s">
        <v>176</v>
      </c>
      <c r="C58" s="3" t="s">
        <v>177</v>
      </c>
      <c r="D58" s="3" t="s">
        <v>22</v>
      </c>
      <c r="E58" s="3" t="s">
        <v>116</v>
      </c>
      <c r="F58" s="4">
        <v>75.33333333333333</v>
      </c>
      <c r="G58" s="4">
        <v>45.199999999999996</v>
      </c>
      <c r="H58" s="4">
        <v>88.77</v>
      </c>
      <c r="I58" s="4">
        <v>35.508</v>
      </c>
      <c r="J58" s="4">
        <v>80.708</v>
      </c>
      <c r="K58" s="3">
        <v>1</v>
      </c>
    </row>
    <row r="59" spans="1:11" ht="16.5" customHeight="1">
      <c r="A59" s="3" t="s">
        <v>175</v>
      </c>
      <c r="B59" s="3" t="s">
        <v>178</v>
      </c>
      <c r="C59" s="3" t="s">
        <v>157</v>
      </c>
      <c r="D59" s="3" t="s">
        <v>116</v>
      </c>
      <c r="E59" s="3" t="s">
        <v>179</v>
      </c>
      <c r="F59" s="4">
        <v>75.06666666666666</v>
      </c>
      <c r="G59" s="4">
        <v>45.04</v>
      </c>
      <c r="H59" s="4">
        <v>88.17</v>
      </c>
      <c r="I59" s="4">
        <v>35.268</v>
      </c>
      <c r="J59" s="4">
        <v>80.30799999999999</v>
      </c>
      <c r="K59" s="3">
        <v>2</v>
      </c>
    </row>
    <row r="60" spans="1:11" ht="16.5" customHeight="1">
      <c r="A60" s="3" t="s">
        <v>175</v>
      </c>
      <c r="B60" s="3" t="s">
        <v>180</v>
      </c>
      <c r="C60" s="3" t="s">
        <v>181</v>
      </c>
      <c r="D60" s="3" t="s">
        <v>95</v>
      </c>
      <c r="E60" s="3" t="s">
        <v>182</v>
      </c>
      <c r="F60" s="4">
        <v>74.73333333333333</v>
      </c>
      <c r="G60" s="4">
        <v>44.839999999999996</v>
      </c>
      <c r="H60" s="4">
        <v>88.53</v>
      </c>
      <c r="I60" s="4">
        <v>35.412</v>
      </c>
      <c r="J60" s="4">
        <v>80.252</v>
      </c>
      <c r="K60" s="3">
        <v>3</v>
      </c>
    </row>
    <row r="61" spans="1:11" ht="16.5" customHeight="1">
      <c r="A61" s="3" t="s">
        <v>175</v>
      </c>
      <c r="B61" s="3" t="s">
        <v>183</v>
      </c>
      <c r="C61" s="3" t="s">
        <v>89</v>
      </c>
      <c r="D61" s="3" t="s">
        <v>121</v>
      </c>
      <c r="E61" s="3" t="s">
        <v>130</v>
      </c>
      <c r="F61" s="4">
        <v>71.66666666666667</v>
      </c>
      <c r="G61" s="4">
        <v>43</v>
      </c>
      <c r="H61" s="4">
        <v>88.57</v>
      </c>
      <c r="I61" s="4">
        <v>35.428</v>
      </c>
      <c r="J61" s="4">
        <v>78.428</v>
      </c>
      <c r="K61" s="3">
        <v>4</v>
      </c>
    </row>
    <row r="62" spans="1:11" ht="16.5" customHeight="1">
      <c r="A62" s="3" t="s">
        <v>175</v>
      </c>
      <c r="B62" s="3" t="s">
        <v>184</v>
      </c>
      <c r="C62" s="3" t="s">
        <v>185</v>
      </c>
      <c r="D62" s="3" t="s">
        <v>139</v>
      </c>
      <c r="E62" s="3" t="s">
        <v>119</v>
      </c>
      <c r="F62" s="4">
        <v>69.26666666666667</v>
      </c>
      <c r="G62" s="4">
        <v>41.559999999999995</v>
      </c>
      <c r="H62" s="4">
        <v>87.63</v>
      </c>
      <c r="I62" s="4">
        <v>35.052</v>
      </c>
      <c r="J62" s="4">
        <v>76.612</v>
      </c>
      <c r="K62" s="3">
        <v>5</v>
      </c>
    </row>
    <row r="63" spans="1:11" ht="16.5" customHeight="1">
      <c r="A63" s="3" t="s">
        <v>175</v>
      </c>
      <c r="B63" s="3" t="s">
        <v>187</v>
      </c>
      <c r="C63" s="3" t="s">
        <v>188</v>
      </c>
      <c r="D63" s="3" t="s">
        <v>128</v>
      </c>
      <c r="E63" s="3" t="s">
        <v>189</v>
      </c>
      <c r="F63" s="4">
        <v>68.73333333333333</v>
      </c>
      <c r="G63" s="4">
        <v>41.24</v>
      </c>
      <c r="H63" s="4">
        <v>87.97</v>
      </c>
      <c r="I63" s="4">
        <v>35.188</v>
      </c>
      <c r="J63" s="4">
        <v>76.428</v>
      </c>
      <c r="K63" s="3">
        <v>6</v>
      </c>
    </row>
    <row r="64" spans="1:11" ht="16.5" customHeight="1">
      <c r="A64" s="3" t="s">
        <v>175</v>
      </c>
      <c r="B64" s="3" t="s">
        <v>186</v>
      </c>
      <c r="C64" s="3" t="s">
        <v>89</v>
      </c>
      <c r="D64" s="3" t="s">
        <v>137</v>
      </c>
      <c r="E64" s="3" t="s">
        <v>119</v>
      </c>
      <c r="F64" s="4">
        <v>69.26666666666667</v>
      </c>
      <c r="G64" s="4">
        <v>41.559999999999995</v>
      </c>
      <c r="H64" s="4">
        <v>87</v>
      </c>
      <c r="I64" s="4">
        <v>34.800000000000004</v>
      </c>
      <c r="J64" s="4">
        <v>76.36</v>
      </c>
      <c r="K64" s="3">
        <v>7</v>
      </c>
    </row>
    <row r="65" spans="1:11" ht="16.5" customHeight="1">
      <c r="A65" s="3" t="s">
        <v>175</v>
      </c>
      <c r="B65" s="3" t="s">
        <v>192</v>
      </c>
      <c r="C65" s="3" t="s">
        <v>111</v>
      </c>
      <c r="D65" s="3" t="s">
        <v>134</v>
      </c>
      <c r="E65" s="3" t="s">
        <v>193</v>
      </c>
      <c r="F65" s="4">
        <v>68.39999999999999</v>
      </c>
      <c r="G65" s="4">
        <v>41.03999999999999</v>
      </c>
      <c r="H65" s="4">
        <v>88.07</v>
      </c>
      <c r="I65" s="4">
        <v>35.228</v>
      </c>
      <c r="J65" s="4">
        <v>76.268</v>
      </c>
      <c r="K65" s="3">
        <v>8</v>
      </c>
    </row>
    <row r="66" spans="1:11" ht="16.5" customHeight="1">
      <c r="A66" s="3" t="s">
        <v>175</v>
      </c>
      <c r="B66" s="3" t="s">
        <v>194</v>
      </c>
      <c r="C66" s="3" t="s">
        <v>10</v>
      </c>
      <c r="D66" s="3" t="s">
        <v>63</v>
      </c>
      <c r="E66" s="3" t="s">
        <v>15</v>
      </c>
      <c r="F66" s="4">
        <v>68</v>
      </c>
      <c r="G66" s="4">
        <v>40.8</v>
      </c>
      <c r="H66" s="4">
        <v>87.23</v>
      </c>
      <c r="I66" s="4">
        <v>34.892</v>
      </c>
      <c r="J66" s="4">
        <v>75.69200000000001</v>
      </c>
      <c r="K66" s="3">
        <v>9</v>
      </c>
    </row>
    <row r="67" spans="1:11" ht="16.5" customHeight="1">
      <c r="A67" s="3" t="s">
        <v>175</v>
      </c>
      <c r="B67" s="3" t="s">
        <v>196</v>
      </c>
      <c r="C67" s="3" t="s">
        <v>157</v>
      </c>
      <c r="D67" s="3" t="s">
        <v>139</v>
      </c>
      <c r="E67" s="3" t="s">
        <v>104</v>
      </c>
      <c r="F67" s="4">
        <v>67.66666666666667</v>
      </c>
      <c r="G67" s="4">
        <v>40.6</v>
      </c>
      <c r="H67" s="4">
        <v>86.93</v>
      </c>
      <c r="I67" s="4">
        <v>34.772000000000006</v>
      </c>
      <c r="J67" s="4">
        <v>75.37200000000001</v>
      </c>
      <c r="K67" s="3">
        <v>10</v>
      </c>
    </row>
    <row r="68" spans="1:11" ht="16.5" customHeight="1">
      <c r="A68" s="3" t="s">
        <v>175</v>
      </c>
      <c r="B68" s="3" t="s">
        <v>190</v>
      </c>
      <c r="C68" s="3" t="s">
        <v>53</v>
      </c>
      <c r="D68" s="3" t="s">
        <v>158</v>
      </c>
      <c r="E68" s="3" t="s">
        <v>191</v>
      </c>
      <c r="F68" s="4">
        <v>68.53333333333333</v>
      </c>
      <c r="G68" s="4">
        <v>41.12</v>
      </c>
      <c r="H68" s="4">
        <v>85.5</v>
      </c>
      <c r="I68" s="4">
        <v>34.2</v>
      </c>
      <c r="J68" s="4">
        <v>75.32</v>
      </c>
      <c r="K68" s="3">
        <v>11</v>
      </c>
    </row>
    <row r="69" spans="1:11" ht="16.5" customHeight="1">
      <c r="A69" s="3" t="s">
        <v>175</v>
      </c>
      <c r="B69" s="3" t="s">
        <v>197</v>
      </c>
      <c r="C69" s="3" t="s">
        <v>130</v>
      </c>
      <c r="D69" s="3" t="s">
        <v>134</v>
      </c>
      <c r="E69" s="3" t="s">
        <v>126</v>
      </c>
      <c r="F69" s="4">
        <v>66.66666666666667</v>
      </c>
      <c r="G69" s="4">
        <v>40</v>
      </c>
      <c r="H69" s="4">
        <v>87.83</v>
      </c>
      <c r="I69" s="4">
        <v>35.132</v>
      </c>
      <c r="J69" s="4">
        <v>75.132</v>
      </c>
      <c r="K69" s="3">
        <v>12</v>
      </c>
    </row>
    <row r="70" spans="1:11" ht="16.5" customHeight="1">
      <c r="A70" s="3" t="s">
        <v>175</v>
      </c>
      <c r="B70" s="3" t="s">
        <v>195</v>
      </c>
      <c r="C70" s="3" t="s">
        <v>53</v>
      </c>
      <c r="D70" s="3" t="s">
        <v>123</v>
      </c>
      <c r="E70" s="3" t="s">
        <v>156</v>
      </c>
      <c r="F70" s="4">
        <v>67.93333333333334</v>
      </c>
      <c r="G70" s="4">
        <v>40.76</v>
      </c>
      <c r="H70" s="4">
        <v>85.83</v>
      </c>
      <c r="I70" s="4">
        <v>34.332</v>
      </c>
      <c r="J70" s="4">
        <v>75.092</v>
      </c>
      <c r="K70" s="3">
        <v>13</v>
      </c>
    </row>
    <row r="71" spans="1:11" ht="16.5" customHeight="1">
      <c r="A71" s="3" t="s">
        <v>175</v>
      </c>
      <c r="B71" s="3" t="s">
        <v>200</v>
      </c>
      <c r="C71" s="3" t="s">
        <v>92</v>
      </c>
      <c r="D71" s="3" t="s">
        <v>201</v>
      </c>
      <c r="E71" s="3" t="s">
        <v>202</v>
      </c>
      <c r="F71" s="4">
        <v>65.86666666666666</v>
      </c>
      <c r="G71" s="4">
        <v>39.519999999999996</v>
      </c>
      <c r="H71" s="4">
        <v>88</v>
      </c>
      <c r="I71" s="4">
        <v>35.2</v>
      </c>
      <c r="J71" s="4">
        <v>74.72</v>
      </c>
      <c r="K71" s="3">
        <v>14</v>
      </c>
    </row>
    <row r="72" spans="1:11" ht="16.5" customHeight="1">
      <c r="A72" s="3" t="s">
        <v>175</v>
      </c>
      <c r="B72" s="3" t="s">
        <v>204</v>
      </c>
      <c r="C72" s="3" t="s">
        <v>134</v>
      </c>
      <c r="D72" s="3" t="s">
        <v>62</v>
      </c>
      <c r="E72" s="3" t="s">
        <v>205</v>
      </c>
      <c r="F72" s="4">
        <v>65.13333333333334</v>
      </c>
      <c r="G72" s="4">
        <v>39.080000000000005</v>
      </c>
      <c r="H72" s="4">
        <v>88.93</v>
      </c>
      <c r="I72" s="4">
        <v>35.572</v>
      </c>
      <c r="J72" s="4">
        <v>74.65200000000002</v>
      </c>
      <c r="K72" s="3">
        <v>15</v>
      </c>
    </row>
    <row r="73" spans="1:11" ht="16.5" customHeight="1">
      <c r="A73" s="3" t="s">
        <v>175</v>
      </c>
      <c r="B73" s="3" t="s">
        <v>198</v>
      </c>
      <c r="C73" s="3" t="s">
        <v>110</v>
      </c>
      <c r="D73" s="3" t="s">
        <v>127</v>
      </c>
      <c r="E73" s="3" t="s">
        <v>199</v>
      </c>
      <c r="F73" s="4">
        <v>66.53333333333333</v>
      </c>
      <c r="G73" s="4">
        <v>39.919999999999995</v>
      </c>
      <c r="H73" s="4">
        <v>85.87</v>
      </c>
      <c r="I73" s="4">
        <v>34.348000000000006</v>
      </c>
      <c r="J73" s="4">
        <v>74.268</v>
      </c>
      <c r="K73" s="3">
        <v>16</v>
      </c>
    </row>
    <row r="74" spans="1:11" ht="16.5" customHeight="1">
      <c r="A74" s="3" t="s">
        <v>175</v>
      </c>
      <c r="B74" s="3" t="s">
        <v>206</v>
      </c>
      <c r="C74" s="3" t="s">
        <v>88</v>
      </c>
      <c r="D74" s="3" t="s">
        <v>141</v>
      </c>
      <c r="E74" s="3" t="s">
        <v>138</v>
      </c>
      <c r="F74" s="4">
        <v>64.66666666666667</v>
      </c>
      <c r="G74" s="4">
        <v>38.800000000000004</v>
      </c>
      <c r="H74" s="4">
        <v>87.03</v>
      </c>
      <c r="I74" s="4">
        <v>34.812000000000005</v>
      </c>
      <c r="J74" s="4">
        <v>73.61200000000001</v>
      </c>
      <c r="K74" s="3">
        <v>17</v>
      </c>
    </row>
    <row r="75" spans="1:11" ht="16.5" customHeight="1">
      <c r="A75" s="3" t="s">
        <v>175</v>
      </c>
      <c r="B75" s="3" t="s">
        <v>207</v>
      </c>
      <c r="C75" s="3" t="s">
        <v>89</v>
      </c>
      <c r="D75" s="3" t="s">
        <v>35</v>
      </c>
      <c r="E75" s="3" t="s">
        <v>208</v>
      </c>
      <c r="F75" s="4">
        <v>64.06666666666666</v>
      </c>
      <c r="G75" s="4">
        <v>38.44</v>
      </c>
      <c r="H75" s="4">
        <v>87.2</v>
      </c>
      <c r="I75" s="4">
        <v>34.88</v>
      </c>
      <c r="J75" s="4">
        <v>73.32</v>
      </c>
      <c r="K75" s="3">
        <v>18</v>
      </c>
    </row>
    <row r="76" spans="1:11" ht="16.5" customHeight="1">
      <c r="A76" s="3" t="s">
        <v>175</v>
      </c>
      <c r="B76" s="3" t="s">
        <v>203</v>
      </c>
      <c r="C76" s="3" t="s">
        <v>95</v>
      </c>
      <c r="D76" s="3" t="s">
        <v>63</v>
      </c>
      <c r="E76" s="3" t="s">
        <v>16</v>
      </c>
      <c r="F76" s="4">
        <v>65.60000000000001</v>
      </c>
      <c r="G76" s="4">
        <v>39.36000000000001</v>
      </c>
      <c r="H76" s="4">
        <v>84</v>
      </c>
      <c r="I76" s="4">
        <v>33.6</v>
      </c>
      <c r="J76" s="4">
        <v>72.96000000000001</v>
      </c>
      <c r="K76" s="3">
        <v>19</v>
      </c>
    </row>
    <row r="77" spans="1:11" ht="16.5" customHeight="1">
      <c r="A77" s="3" t="s">
        <v>175</v>
      </c>
      <c r="B77" s="3" t="s">
        <v>211</v>
      </c>
      <c r="C77" s="3" t="s">
        <v>125</v>
      </c>
      <c r="D77" s="3" t="s">
        <v>19</v>
      </c>
      <c r="E77" s="3" t="s">
        <v>212</v>
      </c>
      <c r="F77" s="4">
        <v>63.4</v>
      </c>
      <c r="G77" s="4">
        <v>38.04</v>
      </c>
      <c r="H77" s="4">
        <v>87.07</v>
      </c>
      <c r="I77" s="4">
        <v>34.827999999999996</v>
      </c>
      <c r="J77" s="4">
        <v>72.868</v>
      </c>
      <c r="K77" s="3">
        <v>20</v>
      </c>
    </row>
    <row r="78" spans="1:11" ht="16.5" customHeight="1">
      <c r="A78" s="3" t="s">
        <v>175</v>
      </c>
      <c r="B78" s="3" t="s">
        <v>209</v>
      </c>
      <c r="C78" s="3" t="s">
        <v>59</v>
      </c>
      <c r="D78" s="3" t="s">
        <v>159</v>
      </c>
      <c r="E78" s="3" t="s">
        <v>210</v>
      </c>
      <c r="F78" s="4">
        <v>63.93333333333334</v>
      </c>
      <c r="G78" s="4">
        <v>38.36</v>
      </c>
      <c r="H78" s="4">
        <v>86.23</v>
      </c>
      <c r="I78" s="4">
        <v>34.492000000000004</v>
      </c>
      <c r="J78" s="4">
        <v>72.852</v>
      </c>
      <c r="K78" s="3">
        <v>21</v>
      </c>
    </row>
    <row r="79" spans="1:11" ht="16.5" customHeight="1">
      <c r="A79" s="3" t="s">
        <v>175</v>
      </c>
      <c r="B79" s="3" t="s">
        <v>215</v>
      </c>
      <c r="C79" s="3" t="s">
        <v>158</v>
      </c>
      <c r="D79" s="3" t="s">
        <v>159</v>
      </c>
      <c r="E79" s="3" t="s">
        <v>216</v>
      </c>
      <c r="F79" s="4">
        <v>62.73333333333333</v>
      </c>
      <c r="G79" s="4">
        <v>37.63999999999999</v>
      </c>
      <c r="H79" s="4">
        <v>88.03</v>
      </c>
      <c r="I79" s="4">
        <v>35.212</v>
      </c>
      <c r="J79" s="4">
        <v>72.852</v>
      </c>
      <c r="K79" s="3">
        <v>21</v>
      </c>
    </row>
    <row r="80" spans="1:11" ht="16.5" customHeight="1">
      <c r="A80" s="3" t="s">
        <v>175</v>
      </c>
      <c r="B80" s="3" t="s">
        <v>213</v>
      </c>
      <c r="C80" s="3" t="s">
        <v>88</v>
      </c>
      <c r="D80" s="3" t="s">
        <v>31</v>
      </c>
      <c r="E80" s="3" t="s">
        <v>214</v>
      </c>
      <c r="F80" s="4">
        <v>63.06666666666666</v>
      </c>
      <c r="G80" s="4">
        <v>37.839999999999996</v>
      </c>
      <c r="H80" s="4">
        <v>87.13</v>
      </c>
      <c r="I80" s="4">
        <v>34.852</v>
      </c>
      <c r="J80" s="4">
        <v>72.692</v>
      </c>
      <c r="K80" s="3">
        <v>23</v>
      </c>
    </row>
    <row r="81" spans="1:11" ht="16.5" customHeight="1">
      <c r="A81" s="3" t="s">
        <v>175</v>
      </c>
      <c r="B81" s="3" t="s">
        <v>217</v>
      </c>
      <c r="C81" s="3" t="s">
        <v>159</v>
      </c>
      <c r="D81" s="3" t="s">
        <v>139</v>
      </c>
      <c r="E81" s="3" t="s">
        <v>218</v>
      </c>
      <c r="F81" s="4">
        <v>62.199999999999996</v>
      </c>
      <c r="G81" s="4">
        <v>37.31999999999999</v>
      </c>
      <c r="H81" s="4">
        <v>85.27</v>
      </c>
      <c r="I81" s="4">
        <v>34.108</v>
      </c>
      <c r="J81" s="4">
        <v>71.428</v>
      </c>
      <c r="K81" s="3">
        <v>24</v>
      </c>
    </row>
    <row r="82" spans="1:11" ht="16.5" customHeight="1">
      <c r="A82" s="3" t="s">
        <v>175</v>
      </c>
      <c r="B82" s="3" t="s">
        <v>221</v>
      </c>
      <c r="C82" s="3" t="s">
        <v>122</v>
      </c>
      <c r="D82" s="3" t="s">
        <v>34</v>
      </c>
      <c r="E82" s="3" t="s">
        <v>131</v>
      </c>
      <c r="F82" s="4">
        <v>61.13333333333333</v>
      </c>
      <c r="G82" s="4">
        <v>36.68</v>
      </c>
      <c r="H82" s="4">
        <v>85.7</v>
      </c>
      <c r="I82" s="4">
        <v>34.28</v>
      </c>
      <c r="J82" s="4">
        <v>70.96000000000001</v>
      </c>
      <c r="K82" s="3">
        <v>25</v>
      </c>
    </row>
    <row r="83" spans="1:11" ht="16.5" customHeight="1">
      <c r="A83" s="3" t="s">
        <v>175</v>
      </c>
      <c r="B83" s="3" t="s">
        <v>219</v>
      </c>
      <c r="C83" s="3" t="s">
        <v>121</v>
      </c>
      <c r="D83" s="3" t="s">
        <v>39</v>
      </c>
      <c r="E83" s="3" t="s">
        <v>220</v>
      </c>
      <c r="F83" s="4">
        <v>61.800000000000004</v>
      </c>
      <c r="G83" s="4">
        <v>37.08</v>
      </c>
      <c r="H83" s="4">
        <v>82.5</v>
      </c>
      <c r="I83" s="4">
        <v>33</v>
      </c>
      <c r="J83" s="4">
        <v>70.08</v>
      </c>
      <c r="K83" s="3">
        <v>26</v>
      </c>
    </row>
    <row r="84" spans="1:11" ht="16.5" customHeight="1">
      <c r="A84" s="3" t="s">
        <v>175</v>
      </c>
      <c r="B84" s="3" t="s">
        <v>222</v>
      </c>
      <c r="C84" s="3" t="s">
        <v>201</v>
      </c>
      <c r="D84" s="3" t="s">
        <v>35</v>
      </c>
      <c r="E84" s="3" t="s">
        <v>223</v>
      </c>
      <c r="F84" s="4">
        <v>59.4</v>
      </c>
      <c r="G84" s="4">
        <v>35.64</v>
      </c>
      <c r="H84" s="4">
        <v>84.3</v>
      </c>
      <c r="I84" s="4">
        <v>33.72</v>
      </c>
      <c r="J84" s="4">
        <v>69.36</v>
      </c>
      <c r="K84" s="3">
        <v>27</v>
      </c>
    </row>
    <row r="85" spans="1:11" ht="16.5" customHeight="1">
      <c r="A85" s="3" t="s">
        <v>175</v>
      </c>
      <c r="B85" s="3" t="s">
        <v>224</v>
      </c>
      <c r="C85" s="3" t="s">
        <v>132</v>
      </c>
      <c r="D85" s="3" t="s">
        <v>201</v>
      </c>
      <c r="E85" s="3" t="s">
        <v>225</v>
      </c>
      <c r="F85" s="4">
        <v>59.06666666666666</v>
      </c>
      <c r="G85" s="4">
        <v>35.44</v>
      </c>
      <c r="H85" s="4">
        <v>84.43</v>
      </c>
      <c r="I85" s="4">
        <v>33.772000000000006</v>
      </c>
      <c r="J85" s="4">
        <v>69.212</v>
      </c>
      <c r="K85" s="3">
        <v>28</v>
      </c>
    </row>
    <row r="86" spans="1:11" ht="16.5" customHeight="1">
      <c r="A86" s="3" t="s">
        <v>175</v>
      </c>
      <c r="B86" s="3" t="s">
        <v>226</v>
      </c>
      <c r="C86" s="3" t="s">
        <v>35</v>
      </c>
      <c r="D86" s="3" t="s">
        <v>11</v>
      </c>
      <c r="E86" s="3" t="s">
        <v>19</v>
      </c>
      <c r="F86" s="4">
        <v>58.333333333333336</v>
      </c>
      <c r="G86" s="4">
        <v>35</v>
      </c>
      <c r="H86" s="4">
        <v>83.47</v>
      </c>
      <c r="I86" s="4">
        <v>33.388</v>
      </c>
      <c r="J86" s="4">
        <v>68.388</v>
      </c>
      <c r="K86" s="3">
        <v>29</v>
      </c>
    </row>
    <row r="87" spans="1:11" ht="16.5" customHeight="1">
      <c r="A87" s="3" t="s">
        <v>175</v>
      </c>
      <c r="B87" s="3" t="s">
        <v>227</v>
      </c>
      <c r="C87" s="3" t="s">
        <v>137</v>
      </c>
      <c r="D87" s="3" t="s">
        <v>161</v>
      </c>
      <c r="E87" s="3" t="s">
        <v>228</v>
      </c>
      <c r="F87" s="4">
        <v>57.199999999999996</v>
      </c>
      <c r="G87" s="4">
        <v>34.31999999999999</v>
      </c>
      <c r="H87" s="4">
        <v>83</v>
      </c>
      <c r="I87" s="4">
        <v>33.2</v>
      </c>
      <c r="J87" s="4">
        <v>67.52</v>
      </c>
      <c r="K87" s="3">
        <v>30</v>
      </c>
    </row>
    <row r="88" spans="1:11" ht="16.5" customHeight="1">
      <c r="A88" s="3" t="s">
        <v>175</v>
      </c>
      <c r="B88" s="3" t="s">
        <v>229</v>
      </c>
      <c r="C88" s="3" t="s">
        <v>136</v>
      </c>
      <c r="D88" s="3" t="s">
        <v>144</v>
      </c>
      <c r="E88" s="3" t="s">
        <v>230</v>
      </c>
      <c r="F88" s="4">
        <v>52.800000000000004</v>
      </c>
      <c r="G88" s="4">
        <v>31.68</v>
      </c>
      <c r="H88" s="4">
        <v>82.77</v>
      </c>
      <c r="I88" s="4">
        <v>33.108</v>
      </c>
      <c r="J88" s="4">
        <v>64.788</v>
      </c>
      <c r="K88" s="3">
        <v>31</v>
      </c>
    </row>
    <row r="89" spans="1:11" ht="16.5" customHeight="1">
      <c r="A89" s="3" t="s">
        <v>175</v>
      </c>
      <c r="B89" s="3" t="s">
        <v>231</v>
      </c>
      <c r="C89" s="3" t="s">
        <v>135</v>
      </c>
      <c r="D89" s="3" t="s">
        <v>38</v>
      </c>
      <c r="E89" s="3" t="s">
        <v>23</v>
      </c>
      <c r="F89" s="4">
        <v>52.666666666666664</v>
      </c>
      <c r="G89" s="4">
        <v>31.599999999999998</v>
      </c>
      <c r="H89" s="4">
        <v>82.8</v>
      </c>
      <c r="I89" s="4">
        <v>33.12</v>
      </c>
      <c r="J89" s="4">
        <v>64.72</v>
      </c>
      <c r="K89" s="3">
        <v>32</v>
      </c>
    </row>
    <row r="90" spans="1:11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21" customHeight="1">
      <c r="A91" s="9" t="s">
        <v>437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6.5" customHeight="1">
      <c r="A92" s="2" t="s">
        <v>0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352</v>
      </c>
      <c r="G92" s="2" t="s">
        <v>420</v>
      </c>
      <c r="H92" s="2" t="s">
        <v>418</v>
      </c>
      <c r="I92" s="2" t="s">
        <v>421</v>
      </c>
      <c r="J92" s="2" t="s">
        <v>419</v>
      </c>
      <c r="K92" s="2" t="s">
        <v>7</v>
      </c>
    </row>
    <row r="93" spans="1:11" ht="16.5" customHeight="1">
      <c r="A93" s="3" t="s">
        <v>233</v>
      </c>
      <c r="B93" s="3" t="s">
        <v>234</v>
      </c>
      <c r="C93" s="3" t="s">
        <v>235</v>
      </c>
      <c r="D93" s="3" t="s">
        <v>113</v>
      </c>
      <c r="E93" s="3" t="s">
        <v>179</v>
      </c>
      <c r="F93" s="4">
        <v>75.06666666666666</v>
      </c>
      <c r="G93" s="4">
        <v>45.04</v>
      </c>
      <c r="H93" s="4">
        <v>84.33</v>
      </c>
      <c r="I93" s="4">
        <v>33.732</v>
      </c>
      <c r="J93" s="4">
        <v>78.77199999999999</v>
      </c>
      <c r="K93" s="3">
        <v>1</v>
      </c>
    </row>
    <row r="94" spans="1:11" ht="16.5" customHeight="1">
      <c r="A94" s="3" t="s">
        <v>233</v>
      </c>
      <c r="B94" s="3" t="s">
        <v>236</v>
      </c>
      <c r="C94" s="3" t="s">
        <v>237</v>
      </c>
      <c r="D94" s="3" t="s">
        <v>201</v>
      </c>
      <c r="E94" s="3" t="s">
        <v>72</v>
      </c>
      <c r="F94" s="4">
        <v>71.33333333333333</v>
      </c>
      <c r="G94" s="4">
        <v>42.8</v>
      </c>
      <c r="H94" s="4">
        <v>89</v>
      </c>
      <c r="I94" s="4">
        <v>35.6</v>
      </c>
      <c r="J94" s="4">
        <v>78.4</v>
      </c>
      <c r="K94" s="3">
        <v>2</v>
      </c>
    </row>
    <row r="95" spans="1:11" ht="16.5" customHeight="1">
      <c r="A95" s="3" t="s">
        <v>233</v>
      </c>
      <c r="B95" s="3" t="s">
        <v>238</v>
      </c>
      <c r="C95" s="3" t="s">
        <v>239</v>
      </c>
      <c r="D95" s="3" t="s">
        <v>120</v>
      </c>
      <c r="E95" s="3" t="s">
        <v>240</v>
      </c>
      <c r="F95" s="4">
        <v>70.73333333333333</v>
      </c>
      <c r="G95" s="4">
        <v>42.44</v>
      </c>
      <c r="H95" s="4">
        <v>86.67</v>
      </c>
      <c r="I95" s="4">
        <v>34.668</v>
      </c>
      <c r="J95" s="4">
        <v>77.108</v>
      </c>
      <c r="K95" s="3">
        <v>3</v>
      </c>
    </row>
    <row r="96" spans="1:11" ht="16.5" customHeight="1">
      <c r="A96" s="3" t="s">
        <v>233</v>
      </c>
      <c r="B96" s="3" t="s">
        <v>243</v>
      </c>
      <c r="C96" s="3" t="s">
        <v>88</v>
      </c>
      <c r="D96" s="3" t="s">
        <v>63</v>
      </c>
      <c r="E96" s="3" t="s">
        <v>244</v>
      </c>
      <c r="F96" s="4">
        <v>65.46666666666667</v>
      </c>
      <c r="G96" s="4">
        <v>39.28</v>
      </c>
      <c r="H96" s="4">
        <v>87.67</v>
      </c>
      <c r="I96" s="4">
        <v>35.068000000000005</v>
      </c>
      <c r="J96" s="4">
        <v>74.34800000000001</v>
      </c>
      <c r="K96" s="3">
        <v>4</v>
      </c>
    </row>
    <row r="97" spans="1:11" ht="16.5" customHeight="1">
      <c r="A97" s="3" t="s">
        <v>233</v>
      </c>
      <c r="B97" s="3" t="s">
        <v>241</v>
      </c>
      <c r="C97" s="3" t="s">
        <v>53</v>
      </c>
      <c r="D97" s="3" t="s">
        <v>63</v>
      </c>
      <c r="E97" s="3" t="s">
        <v>242</v>
      </c>
      <c r="F97" s="4">
        <v>65.73333333333333</v>
      </c>
      <c r="G97" s="4">
        <v>39.44</v>
      </c>
      <c r="H97" s="4">
        <v>84.67</v>
      </c>
      <c r="I97" s="4">
        <v>33.868</v>
      </c>
      <c r="J97" s="4">
        <v>73.30799999999999</v>
      </c>
      <c r="K97" s="3">
        <v>5</v>
      </c>
    </row>
    <row r="98" spans="1:11" ht="16.5" customHeight="1">
      <c r="A98" s="3" t="s">
        <v>233</v>
      </c>
      <c r="B98" s="3" t="s">
        <v>245</v>
      </c>
      <c r="C98" s="3" t="s">
        <v>246</v>
      </c>
      <c r="D98" s="3" t="s">
        <v>247</v>
      </c>
      <c r="E98" s="3" t="s">
        <v>205</v>
      </c>
      <c r="F98" s="4">
        <v>65.13333333333334</v>
      </c>
      <c r="G98" s="4">
        <v>39.080000000000005</v>
      </c>
      <c r="H98" s="4">
        <v>84.67</v>
      </c>
      <c r="I98" s="4">
        <v>33.868</v>
      </c>
      <c r="J98" s="4">
        <v>72.94800000000001</v>
      </c>
      <c r="K98" s="3">
        <v>6</v>
      </c>
    </row>
    <row r="99" spans="1:11" ht="16.5" customHeight="1">
      <c r="A99" s="3" t="s">
        <v>233</v>
      </c>
      <c r="B99" s="3" t="s">
        <v>248</v>
      </c>
      <c r="C99" s="3" t="s">
        <v>185</v>
      </c>
      <c r="D99" s="3" t="s">
        <v>36</v>
      </c>
      <c r="E99" s="3" t="s">
        <v>249</v>
      </c>
      <c r="F99" s="4">
        <v>64.86666666666666</v>
      </c>
      <c r="G99" s="4">
        <v>38.919999999999995</v>
      </c>
      <c r="H99" s="4">
        <v>84.33</v>
      </c>
      <c r="I99" s="4">
        <v>33.732</v>
      </c>
      <c r="J99" s="4">
        <v>72.65199999999999</v>
      </c>
      <c r="K99" s="3">
        <v>7</v>
      </c>
    </row>
    <row r="100" spans="1:11" ht="16.5" customHeight="1">
      <c r="A100" s="3" t="s">
        <v>233</v>
      </c>
      <c r="B100" s="3" t="s">
        <v>252</v>
      </c>
      <c r="C100" s="3" t="s">
        <v>116</v>
      </c>
      <c r="D100" s="3" t="s">
        <v>169</v>
      </c>
      <c r="E100" s="3" t="s">
        <v>115</v>
      </c>
      <c r="F100" s="4">
        <v>62.333333333333336</v>
      </c>
      <c r="G100" s="4">
        <v>37.4</v>
      </c>
      <c r="H100" s="4">
        <v>86.33</v>
      </c>
      <c r="I100" s="4">
        <v>34.532000000000004</v>
      </c>
      <c r="J100" s="4">
        <v>71.932</v>
      </c>
      <c r="K100" s="3">
        <v>8</v>
      </c>
    </row>
    <row r="101" spans="1:11" ht="16.5" customHeight="1">
      <c r="A101" s="3" t="s">
        <v>233</v>
      </c>
      <c r="B101" s="3" t="s">
        <v>251</v>
      </c>
      <c r="C101" s="3" t="s">
        <v>30</v>
      </c>
      <c r="D101" s="3" t="s">
        <v>138</v>
      </c>
      <c r="E101" s="3" t="s">
        <v>67</v>
      </c>
      <c r="F101" s="4">
        <v>62.800000000000004</v>
      </c>
      <c r="G101" s="4">
        <v>37.68</v>
      </c>
      <c r="H101" s="4">
        <v>85.33</v>
      </c>
      <c r="I101" s="4">
        <v>34.132</v>
      </c>
      <c r="J101" s="4">
        <v>71.812</v>
      </c>
      <c r="K101" s="3">
        <v>9</v>
      </c>
    </row>
    <row r="102" spans="1:11" ht="16.5" customHeight="1">
      <c r="A102" s="3" t="s">
        <v>233</v>
      </c>
      <c r="B102" s="3" t="s">
        <v>250</v>
      </c>
      <c r="C102" s="3" t="s">
        <v>22</v>
      </c>
      <c r="D102" s="3" t="s">
        <v>140</v>
      </c>
      <c r="E102" s="3" t="s">
        <v>212</v>
      </c>
      <c r="F102" s="4">
        <v>63.4</v>
      </c>
      <c r="G102" s="4">
        <v>38.04</v>
      </c>
      <c r="H102" s="4">
        <v>83.33</v>
      </c>
      <c r="I102" s="4">
        <v>33.332</v>
      </c>
      <c r="J102" s="4">
        <v>71.372</v>
      </c>
      <c r="K102" s="3">
        <v>10</v>
      </c>
    </row>
    <row r="103" spans="1:11" ht="16.5" customHeight="1">
      <c r="A103" s="3" t="s">
        <v>233</v>
      </c>
      <c r="B103" s="3" t="s">
        <v>260</v>
      </c>
      <c r="C103" s="3" t="s">
        <v>185</v>
      </c>
      <c r="D103" s="3" t="s">
        <v>82</v>
      </c>
      <c r="E103" s="3" t="s">
        <v>63</v>
      </c>
      <c r="F103" s="4">
        <v>60.666666666666664</v>
      </c>
      <c r="G103" s="4">
        <v>36.4</v>
      </c>
      <c r="H103" s="4">
        <v>86.67</v>
      </c>
      <c r="I103" s="4">
        <v>34.668</v>
      </c>
      <c r="J103" s="4">
        <v>71.068</v>
      </c>
      <c r="K103" s="3">
        <v>11</v>
      </c>
    </row>
    <row r="104" spans="1:11" ht="16.5" customHeight="1">
      <c r="A104" s="3" t="s">
        <v>233</v>
      </c>
      <c r="B104" s="3" t="s">
        <v>256</v>
      </c>
      <c r="C104" s="3" t="s">
        <v>104</v>
      </c>
      <c r="D104" s="3" t="s">
        <v>32</v>
      </c>
      <c r="E104" s="3" t="s">
        <v>257</v>
      </c>
      <c r="F104" s="4">
        <v>61.86666666666667</v>
      </c>
      <c r="G104" s="4">
        <v>37.12</v>
      </c>
      <c r="H104" s="4">
        <v>84.33</v>
      </c>
      <c r="I104" s="4">
        <v>33.732</v>
      </c>
      <c r="J104" s="4">
        <v>70.852</v>
      </c>
      <c r="K104" s="3">
        <v>12</v>
      </c>
    </row>
    <row r="105" spans="1:11" ht="16.5" customHeight="1">
      <c r="A105" s="3" t="s">
        <v>233</v>
      </c>
      <c r="B105" s="3" t="s">
        <v>258</v>
      </c>
      <c r="C105" s="3" t="s">
        <v>53</v>
      </c>
      <c r="D105" s="3" t="s">
        <v>142</v>
      </c>
      <c r="E105" s="3" t="s">
        <v>259</v>
      </c>
      <c r="F105" s="4">
        <v>60.73333333333333</v>
      </c>
      <c r="G105" s="4">
        <v>36.44</v>
      </c>
      <c r="H105" s="4">
        <v>85</v>
      </c>
      <c r="I105" s="4">
        <v>34</v>
      </c>
      <c r="J105" s="4">
        <v>70.44</v>
      </c>
      <c r="K105" s="3">
        <v>13</v>
      </c>
    </row>
    <row r="106" spans="1:11" ht="16.5" customHeight="1">
      <c r="A106" s="3" t="s">
        <v>233</v>
      </c>
      <c r="B106" s="3" t="s">
        <v>253</v>
      </c>
      <c r="C106" s="3" t="s">
        <v>254</v>
      </c>
      <c r="D106" s="3" t="s">
        <v>161</v>
      </c>
      <c r="E106" s="3" t="s">
        <v>255</v>
      </c>
      <c r="F106" s="4">
        <v>62.26666666666667</v>
      </c>
      <c r="G106" s="4">
        <v>37.36</v>
      </c>
      <c r="H106" s="4">
        <v>82.33</v>
      </c>
      <c r="I106" s="4">
        <v>32.932</v>
      </c>
      <c r="J106" s="4">
        <v>70.292</v>
      </c>
      <c r="K106" s="3">
        <v>14</v>
      </c>
    </row>
    <row r="107" spans="1:11" ht="16.5" customHeight="1">
      <c r="A107" s="3" t="s">
        <v>233</v>
      </c>
      <c r="B107" s="3" t="s">
        <v>261</v>
      </c>
      <c r="C107" s="3" t="s">
        <v>53</v>
      </c>
      <c r="D107" s="3" t="s">
        <v>135</v>
      </c>
      <c r="E107" s="3" t="s">
        <v>160</v>
      </c>
      <c r="F107" s="4">
        <v>59.73333333333333</v>
      </c>
      <c r="G107" s="4">
        <v>35.839999999999996</v>
      </c>
      <c r="H107" s="4">
        <v>86</v>
      </c>
      <c r="I107" s="4">
        <v>34.4</v>
      </c>
      <c r="J107" s="4">
        <v>70.24</v>
      </c>
      <c r="K107" s="3">
        <v>15</v>
      </c>
    </row>
    <row r="108" spans="1:11" ht="16.5" customHeight="1">
      <c r="A108" s="3" t="s">
        <v>233</v>
      </c>
      <c r="B108" s="3" t="s">
        <v>262</v>
      </c>
      <c r="C108" s="3" t="s">
        <v>111</v>
      </c>
      <c r="D108" s="3" t="s">
        <v>82</v>
      </c>
      <c r="E108" s="3" t="s">
        <v>263</v>
      </c>
      <c r="F108" s="4">
        <v>59.6</v>
      </c>
      <c r="G108" s="4">
        <v>35.76</v>
      </c>
      <c r="H108" s="4">
        <v>83</v>
      </c>
      <c r="I108" s="4">
        <v>33.2</v>
      </c>
      <c r="J108" s="4">
        <v>68.96000000000001</v>
      </c>
      <c r="K108" s="3">
        <v>16</v>
      </c>
    </row>
    <row r="109" spans="1:11" ht="16.5" customHeight="1">
      <c r="A109" s="3" t="s">
        <v>233</v>
      </c>
      <c r="B109" s="3" t="s">
        <v>265</v>
      </c>
      <c r="C109" s="3" t="s">
        <v>122</v>
      </c>
      <c r="D109" s="3" t="s">
        <v>82</v>
      </c>
      <c r="E109" s="3" t="s">
        <v>124</v>
      </c>
      <c r="F109" s="4">
        <v>57.333333333333336</v>
      </c>
      <c r="G109" s="4">
        <v>34.4</v>
      </c>
      <c r="H109" s="4">
        <v>84.67</v>
      </c>
      <c r="I109" s="4">
        <v>33.868</v>
      </c>
      <c r="J109" s="4">
        <v>68.268</v>
      </c>
      <c r="K109" s="3">
        <v>17</v>
      </c>
    </row>
    <row r="110" spans="1:11" ht="16.5" customHeight="1">
      <c r="A110" s="3" t="s">
        <v>233</v>
      </c>
      <c r="B110" s="3" t="s">
        <v>264</v>
      </c>
      <c r="C110" s="3" t="s">
        <v>92</v>
      </c>
      <c r="D110" s="3" t="s">
        <v>161</v>
      </c>
      <c r="E110" s="3" t="s">
        <v>33</v>
      </c>
      <c r="F110" s="4">
        <v>58.666666666666664</v>
      </c>
      <c r="G110" s="4">
        <v>35.199999999999996</v>
      </c>
      <c r="H110" s="4">
        <v>82</v>
      </c>
      <c r="I110" s="4">
        <v>32.800000000000004</v>
      </c>
      <c r="J110" s="4">
        <v>68</v>
      </c>
      <c r="K110" s="3">
        <v>18</v>
      </c>
    </row>
    <row r="111" spans="1:11" ht="16.5" customHeight="1">
      <c r="A111" s="3" t="s">
        <v>233</v>
      </c>
      <c r="B111" s="3" t="s">
        <v>266</v>
      </c>
      <c r="C111" s="3" t="s">
        <v>35</v>
      </c>
      <c r="D111" s="3" t="s">
        <v>31</v>
      </c>
      <c r="E111" s="3" t="s">
        <v>267</v>
      </c>
      <c r="F111" s="4">
        <v>56.53333333333333</v>
      </c>
      <c r="G111" s="4">
        <v>33.919999999999995</v>
      </c>
      <c r="H111" s="4">
        <v>83.33</v>
      </c>
      <c r="I111" s="4">
        <v>33.332</v>
      </c>
      <c r="J111" s="4">
        <v>67.252</v>
      </c>
      <c r="K111" s="3">
        <v>19</v>
      </c>
    </row>
    <row r="112" spans="1:11" ht="16.5" customHeight="1">
      <c r="A112" s="3" t="s">
        <v>233</v>
      </c>
      <c r="B112" s="3" t="s">
        <v>272</v>
      </c>
      <c r="C112" s="3" t="s">
        <v>110</v>
      </c>
      <c r="D112" s="3" t="s">
        <v>273</v>
      </c>
      <c r="E112" s="3" t="s">
        <v>274</v>
      </c>
      <c r="F112" s="4">
        <v>55.333333333333336</v>
      </c>
      <c r="G112" s="4">
        <v>33.2</v>
      </c>
      <c r="H112" s="4">
        <v>83.67</v>
      </c>
      <c r="I112" s="4">
        <v>33.468</v>
      </c>
      <c r="J112" s="4">
        <v>66.668</v>
      </c>
      <c r="K112" s="3">
        <v>20</v>
      </c>
    </row>
    <row r="113" spans="1:11" ht="16.5" customHeight="1">
      <c r="A113" s="3" t="s">
        <v>233</v>
      </c>
      <c r="B113" s="3" t="s">
        <v>268</v>
      </c>
      <c r="C113" s="3" t="s">
        <v>110</v>
      </c>
      <c r="D113" s="3" t="s">
        <v>145</v>
      </c>
      <c r="E113" s="3" t="s">
        <v>269</v>
      </c>
      <c r="F113" s="4">
        <v>55.73333333333333</v>
      </c>
      <c r="G113" s="4">
        <v>33.44</v>
      </c>
      <c r="H113" s="4">
        <v>83</v>
      </c>
      <c r="I113" s="4">
        <v>33.2</v>
      </c>
      <c r="J113" s="4">
        <v>66.64</v>
      </c>
      <c r="K113" s="3">
        <v>21</v>
      </c>
    </row>
    <row r="114" spans="1:11" ht="16.5" customHeight="1">
      <c r="A114" s="3" t="s">
        <v>233</v>
      </c>
      <c r="B114" s="3" t="s">
        <v>277</v>
      </c>
      <c r="C114" s="3" t="s">
        <v>63</v>
      </c>
      <c r="D114" s="3" t="s">
        <v>47</v>
      </c>
      <c r="E114" s="3" t="s">
        <v>278</v>
      </c>
      <c r="F114" s="4">
        <v>53.26666666666667</v>
      </c>
      <c r="G114" s="4">
        <v>31.96</v>
      </c>
      <c r="H114" s="4">
        <v>85.33</v>
      </c>
      <c r="I114" s="4">
        <v>34.132</v>
      </c>
      <c r="J114" s="4">
        <v>66.092</v>
      </c>
      <c r="K114" s="3">
        <v>22</v>
      </c>
    </row>
    <row r="115" spans="1:11" ht="16.5" customHeight="1">
      <c r="A115" s="3" t="s">
        <v>233</v>
      </c>
      <c r="B115" s="3" t="s">
        <v>270</v>
      </c>
      <c r="C115" s="3" t="s">
        <v>52</v>
      </c>
      <c r="D115" s="3" t="s">
        <v>146</v>
      </c>
      <c r="E115" s="3" t="s">
        <v>271</v>
      </c>
      <c r="F115" s="4">
        <v>55.4</v>
      </c>
      <c r="G115" s="4">
        <v>33.239999999999995</v>
      </c>
      <c r="H115" s="4">
        <v>80.66</v>
      </c>
      <c r="I115" s="4">
        <v>32.264</v>
      </c>
      <c r="J115" s="4">
        <v>65.50399999999999</v>
      </c>
      <c r="K115" s="3">
        <v>23</v>
      </c>
    </row>
    <row r="116" spans="1:11" ht="16.5" customHeight="1">
      <c r="A116" s="3" t="s">
        <v>233</v>
      </c>
      <c r="B116" s="3" t="s">
        <v>279</v>
      </c>
      <c r="C116" s="3" t="s">
        <v>116</v>
      </c>
      <c r="D116" s="3" t="s">
        <v>146</v>
      </c>
      <c r="E116" s="3" t="s">
        <v>280</v>
      </c>
      <c r="F116" s="4">
        <v>52.73333333333333</v>
      </c>
      <c r="G116" s="4">
        <v>31.639999999999993</v>
      </c>
      <c r="H116" s="4">
        <v>83.67</v>
      </c>
      <c r="I116" s="4">
        <v>33.468</v>
      </c>
      <c r="J116" s="4">
        <v>65.108</v>
      </c>
      <c r="K116" s="3">
        <v>24</v>
      </c>
    </row>
    <row r="117" spans="1:11" ht="16.5" customHeight="1">
      <c r="A117" s="3" t="s">
        <v>233</v>
      </c>
      <c r="B117" s="3" t="s">
        <v>285</v>
      </c>
      <c r="C117" s="3" t="s">
        <v>128</v>
      </c>
      <c r="D117" s="3" t="s">
        <v>286</v>
      </c>
      <c r="E117" s="3" t="s">
        <v>287</v>
      </c>
      <c r="F117" s="4">
        <v>50.46666666666667</v>
      </c>
      <c r="G117" s="4">
        <v>30.28</v>
      </c>
      <c r="H117" s="4">
        <v>84.33</v>
      </c>
      <c r="I117" s="4">
        <v>33.732</v>
      </c>
      <c r="J117" s="4">
        <v>64.012</v>
      </c>
      <c r="K117" s="3">
        <v>25</v>
      </c>
    </row>
    <row r="118" spans="1:11" ht="16.5" customHeight="1">
      <c r="A118" s="3" t="s">
        <v>233</v>
      </c>
      <c r="B118" s="3" t="s">
        <v>275</v>
      </c>
      <c r="C118" s="3" t="s">
        <v>73</v>
      </c>
      <c r="D118" s="3" t="s">
        <v>35</v>
      </c>
      <c r="E118" s="3" t="s">
        <v>276</v>
      </c>
      <c r="F118" s="4">
        <v>53.4</v>
      </c>
      <c r="G118" s="4">
        <v>32.04</v>
      </c>
      <c r="H118" s="4">
        <v>79</v>
      </c>
      <c r="I118" s="4">
        <v>31.6</v>
      </c>
      <c r="J118" s="4">
        <v>63.64</v>
      </c>
      <c r="K118" s="3">
        <v>26</v>
      </c>
    </row>
    <row r="119" spans="1:11" ht="16.5" customHeight="1">
      <c r="A119" s="3" t="s">
        <v>233</v>
      </c>
      <c r="B119" s="3" t="s">
        <v>281</v>
      </c>
      <c r="C119" s="3" t="s">
        <v>142</v>
      </c>
      <c r="D119" s="3" t="s">
        <v>247</v>
      </c>
      <c r="E119" s="3" t="s">
        <v>282</v>
      </c>
      <c r="F119" s="4">
        <v>51.53333333333333</v>
      </c>
      <c r="G119" s="4">
        <v>30.919999999999998</v>
      </c>
      <c r="H119" s="4">
        <v>81.33</v>
      </c>
      <c r="I119" s="4">
        <v>32.532000000000004</v>
      </c>
      <c r="J119" s="4">
        <v>63.452</v>
      </c>
      <c r="K119" s="3">
        <v>27</v>
      </c>
    </row>
    <row r="120" spans="1:11" ht="16.5" customHeight="1">
      <c r="A120" s="3" t="s">
        <v>233</v>
      </c>
      <c r="B120" s="3" t="s">
        <v>283</v>
      </c>
      <c r="C120" s="3" t="s">
        <v>30</v>
      </c>
      <c r="D120" s="3" t="s">
        <v>129</v>
      </c>
      <c r="E120" s="3" t="s">
        <v>284</v>
      </c>
      <c r="F120" s="4">
        <v>51.199999999999996</v>
      </c>
      <c r="G120" s="4">
        <v>30.719999999999995</v>
      </c>
      <c r="H120" s="4">
        <v>80</v>
      </c>
      <c r="I120" s="4">
        <v>32</v>
      </c>
      <c r="J120" s="4">
        <v>62.72</v>
      </c>
      <c r="K120" s="3">
        <v>28</v>
      </c>
    </row>
    <row r="121" spans="1:11" ht="16.5" customHeight="1">
      <c r="A121" s="3" t="s">
        <v>233</v>
      </c>
      <c r="B121" s="3" t="s">
        <v>288</v>
      </c>
      <c r="C121" s="3" t="s">
        <v>101</v>
      </c>
      <c r="D121" s="3" t="s">
        <v>289</v>
      </c>
      <c r="E121" s="3" t="s">
        <v>290</v>
      </c>
      <c r="F121" s="4">
        <v>49.53333333333333</v>
      </c>
      <c r="G121" s="4">
        <v>29.72</v>
      </c>
      <c r="H121" s="4">
        <v>80.33</v>
      </c>
      <c r="I121" s="4">
        <v>32.132</v>
      </c>
      <c r="J121" s="4">
        <v>61.852</v>
      </c>
      <c r="K121" s="3">
        <v>29</v>
      </c>
    </row>
    <row r="122" spans="1:11" ht="16.5" customHeight="1">
      <c r="A122" s="3" t="s">
        <v>233</v>
      </c>
      <c r="B122" s="3" t="s">
        <v>293</v>
      </c>
      <c r="C122" s="3" t="s">
        <v>143</v>
      </c>
      <c r="D122" s="3" t="s">
        <v>294</v>
      </c>
      <c r="E122" s="3" t="s">
        <v>295</v>
      </c>
      <c r="F122" s="4">
        <v>40.06666666666667</v>
      </c>
      <c r="G122" s="4">
        <v>24.040000000000003</v>
      </c>
      <c r="H122" s="4">
        <v>80</v>
      </c>
      <c r="I122" s="4">
        <v>32</v>
      </c>
      <c r="J122" s="4">
        <v>56.040000000000006</v>
      </c>
      <c r="K122" s="3">
        <v>30</v>
      </c>
    </row>
    <row r="123" spans="1:11" ht="16.5" customHeight="1">
      <c r="A123" s="3" t="s">
        <v>233</v>
      </c>
      <c r="B123" s="3" t="s">
        <v>296</v>
      </c>
      <c r="C123" s="3" t="s">
        <v>49</v>
      </c>
      <c r="D123" s="3" t="s">
        <v>247</v>
      </c>
      <c r="E123" s="3" t="s">
        <v>297</v>
      </c>
      <c r="F123" s="4">
        <v>30.599999999999998</v>
      </c>
      <c r="G123" s="4">
        <v>18.36</v>
      </c>
      <c r="H123" s="4">
        <v>83</v>
      </c>
      <c r="I123" s="4">
        <v>33.2</v>
      </c>
      <c r="J123" s="4">
        <v>51.56</v>
      </c>
      <c r="K123" s="3">
        <v>31</v>
      </c>
    </row>
    <row r="124" spans="1:11" ht="16.5" customHeight="1">
      <c r="A124" s="3" t="s">
        <v>233</v>
      </c>
      <c r="B124" s="3" t="s">
        <v>291</v>
      </c>
      <c r="C124" s="3" t="s">
        <v>62</v>
      </c>
      <c r="D124" s="3" t="s">
        <v>232</v>
      </c>
      <c r="E124" s="3" t="s">
        <v>292</v>
      </c>
      <c r="F124" s="4">
        <v>46.93333333333334</v>
      </c>
      <c r="G124" s="4">
        <v>28.16</v>
      </c>
      <c r="H124" s="4">
        <v>0</v>
      </c>
      <c r="I124" s="4">
        <v>0</v>
      </c>
      <c r="J124" s="4">
        <v>28.16</v>
      </c>
      <c r="K124" s="3">
        <v>32</v>
      </c>
    </row>
    <row r="125" spans="1:11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21.75" customHeight="1">
      <c r="A126" s="9" t="s">
        <v>438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6.5" customHeight="1">
      <c r="A127" s="2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352</v>
      </c>
      <c r="G127" s="2" t="s">
        <v>420</v>
      </c>
      <c r="H127" s="2" t="s">
        <v>418</v>
      </c>
      <c r="I127" s="2" t="s">
        <v>421</v>
      </c>
      <c r="J127" s="2" t="s">
        <v>419</v>
      </c>
      <c r="K127" s="2" t="s">
        <v>7</v>
      </c>
    </row>
    <row r="128" spans="1:11" ht="16.5" customHeight="1">
      <c r="A128" s="3" t="s">
        <v>298</v>
      </c>
      <c r="B128" s="3" t="s">
        <v>301</v>
      </c>
      <c r="C128" s="3" t="s">
        <v>185</v>
      </c>
      <c r="D128" s="3" t="s">
        <v>254</v>
      </c>
      <c r="E128" s="3" t="s">
        <v>302</v>
      </c>
      <c r="F128" s="4">
        <v>78.06666666666666</v>
      </c>
      <c r="G128" s="4">
        <v>46.839999999999996</v>
      </c>
      <c r="H128" s="4">
        <v>88.66</v>
      </c>
      <c r="I128" s="4">
        <v>35.464</v>
      </c>
      <c r="J128" s="4">
        <v>82.304</v>
      </c>
      <c r="K128" s="3">
        <v>1</v>
      </c>
    </row>
    <row r="129" spans="1:11" ht="16.5" customHeight="1">
      <c r="A129" s="3" t="s">
        <v>298</v>
      </c>
      <c r="B129" s="3" t="s">
        <v>299</v>
      </c>
      <c r="C129" s="3" t="s">
        <v>85</v>
      </c>
      <c r="D129" s="3" t="s">
        <v>185</v>
      </c>
      <c r="E129" s="3" t="s">
        <v>300</v>
      </c>
      <c r="F129" s="4">
        <v>79.2</v>
      </c>
      <c r="G129" s="4">
        <v>47.52</v>
      </c>
      <c r="H129" s="4">
        <v>83.04</v>
      </c>
      <c r="I129" s="4">
        <v>33.216</v>
      </c>
      <c r="J129" s="4">
        <v>80.736</v>
      </c>
      <c r="K129" s="3">
        <v>2</v>
      </c>
    </row>
    <row r="130" spans="1:11" ht="16.5" customHeight="1">
      <c r="A130" s="3" t="s">
        <v>298</v>
      </c>
      <c r="B130" s="3" t="s">
        <v>303</v>
      </c>
      <c r="C130" s="3" t="s">
        <v>18</v>
      </c>
      <c r="D130" s="3" t="s">
        <v>150</v>
      </c>
      <c r="E130" s="3" t="s">
        <v>110</v>
      </c>
      <c r="F130" s="4">
        <v>72.33333333333333</v>
      </c>
      <c r="G130" s="4">
        <v>43.4</v>
      </c>
      <c r="H130" s="4">
        <v>85.24</v>
      </c>
      <c r="I130" s="4">
        <v>34.096</v>
      </c>
      <c r="J130" s="4">
        <v>77.496</v>
      </c>
      <c r="K130" s="3">
        <v>3</v>
      </c>
    </row>
    <row r="131" spans="1:11" ht="16.5" customHeight="1">
      <c r="A131" s="3" t="s">
        <v>298</v>
      </c>
      <c r="B131" s="3" t="s">
        <v>304</v>
      </c>
      <c r="C131" s="3" t="s">
        <v>274</v>
      </c>
      <c r="D131" s="3" t="s">
        <v>103</v>
      </c>
      <c r="E131" s="3" t="s">
        <v>112</v>
      </c>
      <c r="F131" s="4">
        <v>70.93333333333334</v>
      </c>
      <c r="G131" s="4">
        <v>42.56</v>
      </c>
      <c r="H131" s="4">
        <v>87.3</v>
      </c>
      <c r="I131" s="4">
        <v>34.92</v>
      </c>
      <c r="J131" s="4">
        <v>77.48</v>
      </c>
      <c r="K131" s="3">
        <v>4</v>
      </c>
    </row>
    <row r="132" spans="1:11" ht="16.5" customHeight="1">
      <c r="A132" s="3" t="s">
        <v>298</v>
      </c>
      <c r="B132" s="3" t="s">
        <v>305</v>
      </c>
      <c r="C132" s="3" t="s">
        <v>118</v>
      </c>
      <c r="D132" s="3" t="s">
        <v>15</v>
      </c>
      <c r="E132" s="3" t="s">
        <v>168</v>
      </c>
      <c r="F132" s="4">
        <v>70.26666666666667</v>
      </c>
      <c r="G132" s="4">
        <v>42.16</v>
      </c>
      <c r="H132" s="4">
        <v>82.14</v>
      </c>
      <c r="I132" s="4">
        <v>32.856</v>
      </c>
      <c r="J132" s="4">
        <v>75.01599999999999</v>
      </c>
      <c r="K132" s="3">
        <v>5</v>
      </c>
    </row>
    <row r="133" spans="1:11" ht="16.5" customHeight="1">
      <c r="A133" s="3" t="s">
        <v>298</v>
      </c>
      <c r="B133" s="3" t="s">
        <v>306</v>
      </c>
      <c r="C133" s="3" t="s">
        <v>88</v>
      </c>
      <c r="D133" s="3" t="s">
        <v>133</v>
      </c>
      <c r="E133" s="3" t="s">
        <v>117</v>
      </c>
      <c r="F133" s="4">
        <v>69.46666666666667</v>
      </c>
      <c r="G133" s="4">
        <v>41.68</v>
      </c>
      <c r="H133" s="4">
        <v>82.66</v>
      </c>
      <c r="I133" s="4">
        <v>33.064</v>
      </c>
      <c r="J133" s="4">
        <v>74.744</v>
      </c>
      <c r="K133" s="3">
        <v>6</v>
      </c>
    </row>
    <row r="134" spans="1:11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27" customHeight="1">
      <c r="A135" s="9" t="s">
        <v>439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6.5" customHeight="1">
      <c r="A136" s="2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6</v>
      </c>
      <c r="G136" s="2" t="s">
        <v>420</v>
      </c>
      <c r="H136" s="2" t="s">
        <v>418</v>
      </c>
      <c r="I136" s="2" t="s">
        <v>421</v>
      </c>
      <c r="J136" s="2" t="s">
        <v>419</v>
      </c>
      <c r="K136" s="2" t="s">
        <v>7</v>
      </c>
    </row>
    <row r="137" spans="1:11" ht="16.5" customHeight="1">
      <c r="A137" s="3" t="s">
        <v>308</v>
      </c>
      <c r="B137" s="3" t="s">
        <v>309</v>
      </c>
      <c r="C137" s="3" t="s">
        <v>95</v>
      </c>
      <c r="D137" s="3" t="s">
        <v>310</v>
      </c>
      <c r="E137" s="3" t="s">
        <v>10</v>
      </c>
      <c r="F137" s="4">
        <v>79</v>
      </c>
      <c r="G137" s="4">
        <v>47.4</v>
      </c>
      <c r="H137" s="4">
        <v>84.24</v>
      </c>
      <c r="I137" s="4">
        <v>33.696</v>
      </c>
      <c r="J137" s="4">
        <v>81.096</v>
      </c>
      <c r="K137" s="3">
        <v>1</v>
      </c>
    </row>
    <row r="138" spans="1:11" ht="16.5" customHeight="1">
      <c r="A138" s="3" t="s">
        <v>308</v>
      </c>
      <c r="B138" s="3" t="s">
        <v>311</v>
      </c>
      <c r="C138" s="3" t="s">
        <v>10</v>
      </c>
      <c r="D138" s="3" t="s">
        <v>185</v>
      </c>
      <c r="E138" s="3" t="s">
        <v>312</v>
      </c>
      <c r="F138" s="4">
        <v>78.8</v>
      </c>
      <c r="G138" s="4">
        <v>47.279999999999994</v>
      </c>
      <c r="H138" s="4">
        <v>83.56</v>
      </c>
      <c r="I138" s="4">
        <v>33.424</v>
      </c>
      <c r="J138" s="4">
        <v>80.704</v>
      </c>
      <c r="K138" s="3">
        <v>2</v>
      </c>
    </row>
    <row r="139" spans="1:11" ht="16.5" customHeight="1">
      <c r="A139" s="3" t="s">
        <v>308</v>
      </c>
      <c r="B139" s="3" t="s">
        <v>313</v>
      </c>
      <c r="C139" s="3" t="s">
        <v>88</v>
      </c>
      <c r="D139" s="3" t="s">
        <v>314</v>
      </c>
      <c r="E139" s="3" t="s">
        <v>315</v>
      </c>
      <c r="F139" s="4">
        <v>76.86666666666666</v>
      </c>
      <c r="G139" s="4">
        <v>46.12</v>
      </c>
      <c r="H139" s="4">
        <v>83.96</v>
      </c>
      <c r="I139" s="4">
        <v>33.583999999999996</v>
      </c>
      <c r="J139" s="4">
        <v>79.704</v>
      </c>
      <c r="K139" s="3">
        <v>3</v>
      </c>
    </row>
    <row r="140" spans="1:11" ht="16.5" customHeight="1">
      <c r="A140" s="3" t="s">
        <v>308</v>
      </c>
      <c r="B140" s="3" t="s">
        <v>316</v>
      </c>
      <c r="C140" s="3" t="s">
        <v>92</v>
      </c>
      <c r="D140" s="3" t="s">
        <v>109</v>
      </c>
      <c r="E140" s="3" t="s">
        <v>317</v>
      </c>
      <c r="F140" s="4">
        <v>72.46666666666667</v>
      </c>
      <c r="G140" s="4">
        <v>43.48</v>
      </c>
      <c r="H140" s="4">
        <v>82.43</v>
      </c>
      <c r="I140" s="4">
        <v>32.972</v>
      </c>
      <c r="J140" s="4">
        <v>76.452</v>
      </c>
      <c r="K140" s="3">
        <v>4</v>
      </c>
    </row>
    <row r="141" spans="1:11" ht="16.5" customHeight="1">
      <c r="A141" s="3" t="s">
        <v>308</v>
      </c>
      <c r="B141" s="3" t="s">
        <v>318</v>
      </c>
      <c r="C141" s="3" t="s">
        <v>92</v>
      </c>
      <c r="D141" s="3" t="s">
        <v>109</v>
      </c>
      <c r="E141" s="3" t="s">
        <v>317</v>
      </c>
      <c r="F141" s="4">
        <v>72.46666666666667</v>
      </c>
      <c r="G141" s="4">
        <v>43.48</v>
      </c>
      <c r="H141" s="4">
        <v>82.19</v>
      </c>
      <c r="I141" s="4">
        <v>32.876</v>
      </c>
      <c r="J141" s="4">
        <v>76.356</v>
      </c>
      <c r="K141" s="3">
        <v>5</v>
      </c>
    </row>
    <row r="142" spans="1:11" ht="16.5" customHeight="1">
      <c r="A142" s="3" t="s">
        <v>308</v>
      </c>
      <c r="B142" s="3" t="s">
        <v>319</v>
      </c>
      <c r="C142" s="3" t="s">
        <v>38</v>
      </c>
      <c r="D142" s="3" t="s">
        <v>185</v>
      </c>
      <c r="E142" s="3" t="s">
        <v>320</v>
      </c>
      <c r="F142" s="4">
        <v>68.8</v>
      </c>
      <c r="G142" s="4">
        <v>41.279999999999994</v>
      </c>
      <c r="H142" s="4">
        <v>80.79</v>
      </c>
      <c r="I142" s="4">
        <v>32.316</v>
      </c>
      <c r="J142" s="4">
        <v>73.596</v>
      </c>
      <c r="K142" s="3">
        <v>6</v>
      </c>
    </row>
    <row r="143" spans="1:11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24" customHeight="1">
      <c r="A144" s="9" t="s">
        <v>440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6.5" customHeight="1">
      <c r="A145" s="2" t="s">
        <v>0</v>
      </c>
      <c r="B145" s="2" t="s">
        <v>1</v>
      </c>
      <c r="C145" s="2" t="s">
        <v>2</v>
      </c>
      <c r="D145" s="2" t="s">
        <v>3</v>
      </c>
      <c r="E145" s="2" t="s">
        <v>4</v>
      </c>
      <c r="F145" s="2" t="s">
        <v>352</v>
      </c>
      <c r="G145" s="2" t="s">
        <v>420</v>
      </c>
      <c r="H145" s="2" t="s">
        <v>418</v>
      </c>
      <c r="I145" s="2" t="s">
        <v>421</v>
      </c>
      <c r="J145" s="2" t="s">
        <v>419</v>
      </c>
      <c r="K145" s="2" t="s">
        <v>7</v>
      </c>
    </row>
    <row r="146" spans="1:11" ht="16.5" customHeight="1">
      <c r="A146" s="3" t="s">
        <v>321</v>
      </c>
      <c r="B146" s="3" t="s">
        <v>322</v>
      </c>
      <c r="C146" s="3" t="s">
        <v>85</v>
      </c>
      <c r="D146" s="3" t="s">
        <v>58</v>
      </c>
      <c r="E146" s="3" t="s">
        <v>323</v>
      </c>
      <c r="F146" s="4">
        <v>70.2</v>
      </c>
      <c r="G146" s="4">
        <v>42.12</v>
      </c>
      <c r="H146" s="4">
        <v>84.53</v>
      </c>
      <c r="I146" s="4">
        <v>33.812000000000005</v>
      </c>
      <c r="J146" s="4">
        <v>75.932</v>
      </c>
      <c r="K146" s="3">
        <v>1</v>
      </c>
    </row>
    <row r="147" spans="1:11" ht="16.5" customHeight="1">
      <c r="A147" s="3" t="s">
        <v>321</v>
      </c>
      <c r="B147" s="3" t="s">
        <v>325</v>
      </c>
      <c r="C147" s="3" t="s">
        <v>22</v>
      </c>
      <c r="D147" s="3" t="s">
        <v>63</v>
      </c>
      <c r="E147" s="3" t="s">
        <v>307</v>
      </c>
      <c r="F147" s="4">
        <v>65.2</v>
      </c>
      <c r="G147" s="4">
        <v>39.12</v>
      </c>
      <c r="H147" s="4">
        <v>84.14</v>
      </c>
      <c r="I147" s="4">
        <v>33.656</v>
      </c>
      <c r="J147" s="5">
        <v>72.776</v>
      </c>
      <c r="K147" s="3">
        <v>2</v>
      </c>
    </row>
    <row r="148" spans="1:11" ht="16.5" customHeight="1">
      <c r="A148" s="3" t="s">
        <v>321</v>
      </c>
      <c r="B148" s="3" t="s">
        <v>324</v>
      </c>
      <c r="C148" s="3" t="s">
        <v>72</v>
      </c>
      <c r="D148" s="3" t="s">
        <v>128</v>
      </c>
      <c r="E148" s="3" t="s">
        <v>20</v>
      </c>
      <c r="F148" s="4">
        <v>65.53333333333333</v>
      </c>
      <c r="G148" s="4">
        <v>39.32</v>
      </c>
      <c r="H148" s="4">
        <v>81.36</v>
      </c>
      <c r="I148" s="4">
        <v>32.544000000000004</v>
      </c>
      <c r="J148" s="4">
        <v>71.864</v>
      </c>
      <c r="K148" s="3">
        <v>3</v>
      </c>
    </row>
    <row r="149" spans="1:11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26.25" customHeight="1">
      <c r="A150" s="9" t="s">
        <v>441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6.5" customHeight="1">
      <c r="A151" s="2" t="s">
        <v>0</v>
      </c>
      <c r="B151" s="2" t="s">
        <v>1</v>
      </c>
      <c r="C151" s="2" t="s">
        <v>2</v>
      </c>
      <c r="D151" s="2" t="s">
        <v>3</v>
      </c>
      <c r="E151" s="2" t="s">
        <v>4</v>
      </c>
      <c r="F151" s="2" t="s">
        <v>5</v>
      </c>
      <c r="G151" s="2" t="s">
        <v>420</v>
      </c>
      <c r="H151" s="2" t="s">
        <v>418</v>
      </c>
      <c r="I151" s="2" t="s">
        <v>421</v>
      </c>
      <c r="J151" s="2" t="s">
        <v>419</v>
      </c>
      <c r="K151" s="2" t="s">
        <v>7</v>
      </c>
    </row>
    <row r="152" spans="1:11" ht="16.5" customHeight="1">
      <c r="A152" s="3" t="s">
        <v>326</v>
      </c>
      <c r="B152" s="3" t="s">
        <v>327</v>
      </c>
      <c r="C152" s="3" t="s">
        <v>89</v>
      </c>
      <c r="D152" s="3" t="s">
        <v>328</v>
      </c>
      <c r="E152" s="3" t="s">
        <v>329</v>
      </c>
      <c r="F152" s="4">
        <v>80.86666666666666</v>
      </c>
      <c r="G152" s="4">
        <v>48.519999999999996</v>
      </c>
      <c r="H152" s="4">
        <v>83.26</v>
      </c>
      <c r="I152" s="4">
        <v>33.304</v>
      </c>
      <c r="J152" s="4">
        <v>81.824</v>
      </c>
      <c r="K152" s="3">
        <v>1</v>
      </c>
    </row>
    <row r="153" spans="1:11" ht="16.5" customHeight="1">
      <c r="A153" s="3" t="s">
        <v>326</v>
      </c>
      <c r="B153" s="3" t="s">
        <v>330</v>
      </c>
      <c r="C153" s="3" t="s">
        <v>110</v>
      </c>
      <c r="D153" s="3" t="s">
        <v>254</v>
      </c>
      <c r="E153" s="3" t="s">
        <v>331</v>
      </c>
      <c r="F153" s="4">
        <v>75.53333333333333</v>
      </c>
      <c r="G153" s="4">
        <v>45.32</v>
      </c>
      <c r="H153" s="4">
        <v>85.32</v>
      </c>
      <c r="I153" s="4">
        <v>34.128</v>
      </c>
      <c r="J153" s="4">
        <v>79.44800000000001</v>
      </c>
      <c r="K153" s="3">
        <v>2</v>
      </c>
    </row>
    <row r="154" spans="1:11" ht="16.5" customHeight="1">
      <c r="A154" s="3" t="s">
        <v>326</v>
      </c>
      <c r="B154" s="3" t="s">
        <v>332</v>
      </c>
      <c r="C154" s="3" t="s">
        <v>116</v>
      </c>
      <c r="D154" s="3" t="s">
        <v>130</v>
      </c>
      <c r="E154" s="3" t="s">
        <v>105</v>
      </c>
      <c r="F154" s="4">
        <v>73.13333333333334</v>
      </c>
      <c r="G154" s="4">
        <v>43.88</v>
      </c>
      <c r="H154" s="4">
        <v>85.76</v>
      </c>
      <c r="I154" s="4">
        <v>34.304</v>
      </c>
      <c r="J154" s="4">
        <v>78.184</v>
      </c>
      <c r="K154" s="3">
        <v>3</v>
      </c>
    </row>
    <row r="155" spans="1:11" ht="16.5" customHeight="1">
      <c r="A155" s="3" t="s">
        <v>326</v>
      </c>
      <c r="B155" s="3" t="s">
        <v>333</v>
      </c>
      <c r="C155" s="3" t="s">
        <v>22</v>
      </c>
      <c r="D155" s="3" t="s">
        <v>88</v>
      </c>
      <c r="E155" s="3" t="s">
        <v>334</v>
      </c>
      <c r="F155" s="4">
        <v>72.39999999999999</v>
      </c>
      <c r="G155" s="4">
        <v>43.43999999999999</v>
      </c>
      <c r="H155" s="4">
        <v>85.08</v>
      </c>
      <c r="I155" s="4">
        <v>34.032000000000004</v>
      </c>
      <c r="J155" s="4">
        <v>77.472</v>
      </c>
      <c r="K155" s="3">
        <v>4</v>
      </c>
    </row>
    <row r="156" spans="1:11" ht="16.5" customHeight="1">
      <c r="A156" s="3" t="s">
        <v>326</v>
      </c>
      <c r="B156" s="3" t="s">
        <v>335</v>
      </c>
      <c r="C156" s="3" t="s">
        <v>15</v>
      </c>
      <c r="D156" s="3" t="s">
        <v>101</v>
      </c>
      <c r="E156" s="3" t="s">
        <v>336</v>
      </c>
      <c r="F156" s="4">
        <v>71.8</v>
      </c>
      <c r="G156" s="4">
        <v>43.08</v>
      </c>
      <c r="H156" s="4">
        <v>85.02</v>
      </c>
      <c r="I156" s="4">
        <v>34.008</v>
      </c>
      <c r="J156" s="4">
        <v>77.088</v>
      </c>
      <c r="K156" s="3">
        <v>5</v>
      </c>
    </row>
    <row r="157" spans="1:11" ht="16.5" customHeight="1">
      <c r="A157" s="3" t="s">
        <v>326</v>
      </c>
      <c r="B157" s="3" t="s">
        <v>337</v>
      </c>
      <c r="C157" s="3" t="s">
        <v>121</v>
      </c>
      <c r="D157" s="3" t="s">
        <v>88</v>
      </c>
      <c r="E157" s="3" t="s">
        <v>338</v>
      </c>
      <c r="F157" s="4">
        <v>71.2</v>
      </c>
      <c r="G157" s="4">
        <v>42.72</v>
      </c>
      <c r="H157" s="4">
        <v>84.46</v>
      </c>
      <c r="I157" s="4">
        <v>33.784</v>
      </c>
      <c r="J157" s="4">
        <v>76.50399999999999</v>
      </c>
      <c r="K157" s="3">
        <v>6</v>
      </c>
    </row>
    <row r="158" spans="1:11" ht="16.5" customHeight="1">
      <c r="A158" s="3" t="s">
        <v>326</v>
      </c>
      <c r="B158" s="3" t="s">
        <v>339</v>
      </c>
      <c r="C158" s="3" t="s">
        <v>128</v>
      </c>
      <c r="D158" s="3" t="s">
        <v>114</v>
      </c>
      <c r="E158" s="3" t="s">
        <v>249</v>
      </c>
      <c r="F158" s="4">
        <v>64.86666666666666</v>
      </c>
      <c r="G158" s="4">
        <v>38.919999999999995</v>
      </c>
      <c r="H158" s="4">
        <v>83.96</v>
      </c>
      <c r="I158" s="4">
        <v>33.583999999999996</v>
      </c>
      <c r="J158" s="4">
        <v>72.50399999999999</v>
      </c>
      <c r="K158" s="3">
        <v>7</v>
      </c>
    </row>
    <row r="159" spans="1:11" ht="16.5" customHeight="1">
      <c r="A159" s="3" t="s">
        <v>326</v>
      </c>
      <c r="B159" s="3" t="s">
        <v>340</v>
      </c>
      <c r="C159" s="3" t="s">
        <v>26</v>
      </c>
      <c r="D159" s="3" t="s">
        <v>134</v>
      </c>
      <c r="E159" s="3" t="s">
        <v>341</v>
      </c>
      <c r="F159" s="4">
        <v>64.39999999999999</v>
      </c>
      <c r="G159" s="4">
        <v>38.63999999999999</v>
      </c>
      <c r="H159" s="4">
        <v>83.58</v>
      </c>
      <c r="I159" s="4">
        <v>33.432</v>
      </c>
      <c r="J159" s="4">
        <v>72.072</v>
      </c>
      <c r="K159" s="3">
        <v>8</v>
      </c>
    </row>
    <row r="160" spans="1:11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24.75" customHeight="1">
      <c r="A161" s="9" t="s">
        <v>442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6.5" customHeight="1">
      <c r="A162" s="2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2" t="s">
        <v>5</v>
      </c>
      <c r="G162" s="2" t="s">
        <v>420</v>
      </c>
      <c r="H162" s="2" t="s">
        <v>418</v>
      </c>
      <c r="I162" s="2" t="s">
        <v>421</v>
      </c>
      <c r="J162" s="2" t="s">
        <v>419</v>
      </c>
      <c r="K162" s="2" t="s">
        <v>7</v>
      </c>
    </row>
    <row r="163" spans="1:11" ht="16.5" customHeight="1">
      <c r="A163" s="3" t="s">
        <v>346</v>
      </c>
      <c r="B163" s="3" t="s">
        <v>347</v>
      </c>
      <c r="C163" s="3" t="s">
        <v>85</v>
      </c>
      <c r="D163" s="3" t="s">
        <v>254</v>
      </c>
      <c r="E163" s="3" t="s">
        <v>348</v>
      </c>
      <c r="F163" s="4">
        <v>78.60000000000001</v>
      </c>
      <c r="G163" s="4">
        <v>47.160000000000004</v>
      </c>
      <c r="H163" s="4">
        <v>83.29</v>
      </c>
      <c r="I163" s="4">
        <v>33.316</v>
      </c>
      <c r="J163" s="4">
        <v>80.476</v>
      </c>
      <c r="K163" s="3">
        <v>1</v>
      </c>
    </row>
    <row r="164" spans="1:11" ht="16.5" customHeight="1">
      <c r="A164" s="3" t="s">
        <v>346</v>
      </c>
      <c r="B164" s="3" t="s">
        <v>349</v>
      </c>
      <c r="C164" s="3" t="s">
        <v>98</v>
      </c>
      <c r="D164" s="3" t="s">
        <v>95</v>
      </c>
      <c r="E164" s="3" t="s">
        <v>90</v>
      </c>
      <c r="F164" s="4">
        <v>74.46666666666667</v>
      </c>
      <c r="G164" s="4">
        <v>44.68</v>
      </c>
      <c r="H164" s="4">
        <v>82.57</v>
      </c>
      <c r="I164" s="4">
        <v>33.028</v>
      </c>
      <c r="J164" s="4">
        <v>77.708</v>
      </c>
      <c r="K164" s="3">
        <v>2</v>
      </c>
    </row>
    <row r="165" spans="1:11" ht="16.5" customHeight="1">
      <c r="A165" s="3" t="s">
        <v>346</v>
      </c>
      <c r="B165" s="3" t="s">
        <v>350</v>
      </c>
      <c r="C165" s="3" t="s">
        <v>150</v>
      </c>
      <c r="D165" s="3" t="s">
        <v>56</v>
      </c>
      <c r="E165" s="3" t="s">
        <v>351</v>
      </c>
      <c r="F165" s="4">
        <v>69.86666666666666</v>
      </c>
      <c r="G165" s="4">
        <v>41.919999999999995</v>
      </c>
      <c r="H165" s="4">
        <v>82.3</v>
      </c>
      <c r="I165" s="4">
        <v>32.92</v>
      </c>
      <c r="J165" s="4">
        <v>74.84</v>
      </c>
      <c r="K165" s="3">
        <v>3</v>
      </c>
    </row>
    <row r="166" spans="1:11" ht="14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22.5" customHeight="1">
      <c r="A167" s="9" t="s">
        <v>443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4.25">
      <c r="A168" s="2" t="s">
        <v>0</v>
      </c>
      <c r="B168" s="2" t="s">
        <v>1</v>
      </c>
      <c r="C168" s="2" t="s">
        <v>2</v>
      </c>
      <c r="D168" s="2" t="s">
        <v>3</v>
      </c>
      <c r="E168" s="2" t="s">
        <v>4</v>
      </c>
      <c r="F168" s="2" t="s">
        <v>5</v>
      </c>
      <c r="G168" s="2" t="s">
        <v>420</v>
      </c>
      <c r="H168" s="2" t="s">
        <v>418</v>
      </c>
      <c r="I168" s="2" t="s">
        <v>421</v>
      </c>
      <c r="J168" s="2" t="s">
        <v>419</v>
      </c>
      <c r="K168" s="2" t="s">
        <v>7</v>
      </c>
    </row>
    <row r="169" spans="1:11" ht="14.25">
      <c r="A169" s="3" t="s">
        <v>444</v>
      </c>
      <c r="B169" s="3" t="s">
        <v>342</v>
      </c>
      <c r="C169" s="3" t="s">
        <v>38</v>
      </c>
      <c r="D169" s="3" t="s">
        <v>15</v>
      </c>
      <c r="E169" s="3" t="s">
        <v>343</v>
      </c>
      <c r="F169" s="4">
        <v>62.4</v>
      </c>
      <c r="G169" s="4">
        <v>37.44</v>
      </c>
      <c r="H169" s="4">
        <v>83.74</v>
      </c>
      <c r="I169" s="4">
        <v>33.496</v>
      </c>
      <c r="J169" s="4">
        <v>70.936</v>
      </c>
      <c r="K169" s="3">
        <v>1</v>
      </c>
    </row>
    <row r="170" spans="1:11" ht="14.25">
      <c r="A170" s="3" t="s">
        <v>444</v>
      </c>
      <c r="B170" s="3" t="s">
        <v>344</v>
      </c>
      <c r="C170" s="3" t="s">
        <v>48</v>
      </c>
      <c r="D170" s="3" t="s">
        <v>45</v>
      </c>
      <c r="E170" s="3" t="s">
        <v>345</v>
      </c>
      <c r="F170" s="4">
        <v>49.199999999999996</v>
      </c>
      <c r="G170" s="4">
        <v>29.519999999999996</v>
      </c>
      <c r="H170" s="4">
        <v>82.82</v>
      </c>
      <c r="I170" s="4">
        <v>33.128</v>
      </c>
      <c r="J170" s="4">
        <v>62.647999999999996</v>
      </c>
      <c r="K170" s="3">
        <v>2</v>
      </c>
    </row>
  </sheetData>
  <sheetProtection/>
  <mergeCells count="28">
    <mergeCell ref="A167:K167"/>
    <mergeCell ref="A160:K160"/>
    <mergeCell ref="A166:K166"/>
    <mergeCell ref="A44:K44"/>
    <mergeCell ref="A50:K50"/>
    <mergeCell ref="A56:K56"/>
    <mergeCell ref="A150:K150"/>
    <mergeCell ref="A143:K143"/>
    <mergeCell ref="A91:K91"/>
    <mergeCell ref="A55:K55"/>
    <mergeCell ref="A90:K90"/>
    <mergeCell ref="A125:K125"/>
    <mergeCell ref="A161:K161"/>
    <mergeCell ref="A37:K37"/>
    <mergeCell ref="A43:K43"/>
    <mergeCell ref="A38:K38"/>
    <mergeCell ref="A149:K149"/>
    <mergeCell ref="A49:K49"/>
    <mergeCell ref="A126:K126"/>
    <mergeCell ref="A135:K135"/>
    <mergeCell ref="A144:K144"/>
    <mergeCell ref="A134:K134"/>
    <mergeCell ref="A1:K1"/>
    <mergeCell ref="A2:K2"/>
    <mergeCell ref="A14:K14"/>
    <mergeCell ref="A26:K26"/>
    <mergeCell ref="A13:K13"/>
    <mergeCell ref="A25:K25"/>
  </mergeCells>
  <printOptions horizontalCentered="1"/>
  <pageMargins left="0.3937007874015748" right="0.3937007874015748" top="0.3937007874015748" bottom="0.3937007874015748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7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10.875" style="1" customWidth="1"/>
    <col min="2" max="2" width="12.00390625" style="1" customWidth="1"/>
    <col min="3" max="4" width="9.00390625" style="1" customWidth="1"/>
    <col min="5" max="5" width="8.375" style="1" customWidth="1"/>
    <col min="6" max="10" width="9.875" style="1" customWidth="1"/>
    <col min="11" max="11" width="6.375" style="1" customWidth="1"/>
    <col min="12" max="16384" width="9.00390625" style="1" customWidth="1"/>
  </cols>
  <sheetData>
    <row r="1" spans="1:11" ht="23.25" customHeight="1">
      <c r="A1" s="8" t="s">
        <v>446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9" t="s">
        <v>422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420</v>
      </c>
      <c r="H3" s="2" t="s">
        <v>418</v>
      </c>
      <c r="I3" s="2" t="s">
        <v>421</v>
      </c>
      <c r="J3" s="2" t="s">
        <v>419</v>
      </c>
      <c r="K3" s="2" t="s">
        <v>7</v>
      </c>
    </row>
    <row r="4" spans="1:11" ht="16.5" customHeight="1">
      <c r="A4" s="3" t="s">
        <v>8</v>
      </c>
      <c r="B4" s="3" t="s">
        <v>355</v>
      </c>
      <c r="C4" s="3" t="s">
        <v>254</v>
      </c>
      <c r="D4" s="3" t="s">
        <v>138</v>
      </c>
      <c r="E4" s="3">
        <v>104.8</v>
      </c>
      <c r="F4" s="4">
        <v>69.86666666666666</v>
      </c>
      <c r="G4" s="4">
        <v>41.92</v>
      </c>
      <c r="H4" s="4">
        <v>85.58</v>
      </c>
      <c r="I4" s="4">
        <v>34.232</v>
      </c>
      <c r="J4" s="4">
        <v>76.15199999999999</v>
      </c>
      <c r="K4" s="3">
        <v>1</v>
      </c>
    </row>
    <row r="5" spans="1:11" ht="16.5" customHeight="1">
      <c r="A5" s="3" t="s">
        <v>8</v>
      </c>
      <c r="B5" s="3" t="s">
        <v>356</v>
      </c>
      <c r="C5" s="3" t="s">
        <v>62</v>
      </c>
      <c r="D5" s="3" t="s">
        <v>134</v>
      </c>
      <c r="E5" s="3">
        <v>96.8</v>
      </c>
      <c r="F5" s="4">
        <v>64.53333333333335</v>
      </c>
      <c r="G5" s="4">
        <v>38.72</v>
      </c>
      <c r="H5" s="4">
        <v>87.58</v>
      </c>
      <c r="I5" s="4">
        <v>35.032000000000004</v>
      </c>
      <c r="J5" s="4">
        <v>73.75200000000001</v>
      </c>
      <c r="K5" s="3">
        <v>2</v>
      </c>
    </row>
    <row r="6" spans="1:11" ht="16.5" customHeight="1">
      <c r="A6" s="3" t="s">
        <v>8</v>
      </c>
      <c r="B6" s="3" t="s">
        <v>357</v>
      </c>
      <c r="C6" s="3" t="s">
        <v>62</v>
      </c>
      <c r="D6" s="3" t="s">
        <v>11</v>
      </c>
      <c r="E6" s="3">
        <v>93.5</v>
      </c>
      <c r="F6" s="4">
        <v>62.333333333333336</v>
      </c>
      <c r="G6" s="4">
        <v>37.4</v>
      </c>
      <c r="H6" s="4">
        <v>85.94</v>
      </c>
      <c r="I6" s="4">
        <v>34.376</v>
      </c>
      <c r="J6" s="4">
        <v>71.776</v>
      </c>
      <c r="K6" s="3">
        <v>3</v>
      </c>
    </row>
    <row r="7" spans="1:1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4.25">
      <c r="A8" s="9" t="s">
        <v>423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420</v>
      </c>
      <c r="H9" s="2" t="s">
        <v>418</v>
      </c>
      <c r="I9" s="2" t="s">
        <v>421</v>
      </c>
      <c r="J9" s="2" t="s">
        <v>419</v>
      </c>
      <c r="K9" s="2" t="s">
        <v>7</v>
      </c>
    </row>
    <row r="10" spans="1:11" ht="14.25">
      <c r="A10" s="3" t="s">
        <v>50</v>
      </c>
      <c r="B10" s="3" t="s">
        <v>378</v>
      </c>
      <c r="C10" s="3" t="s">
        <v>118</v>
      </c>
      <c r="D10" s="3" t="s">
        <v>113</v>
      </c>
      <c r="E10" s="3">
        <v>107.8</v>
      </c>
      <c r="F10" s="4">
        <v>71.86666666666666</v>
      </c>
      <c r="G10" s="4">
        <v>43.12</v>
      </c>
      <c r="H10" s="4">
        <v>87.74</v>
      </c>
      <c r="I10" s="4">
        <v>35.096</v>
      </c>
      <c r="J10" s="4">
        <v>78.216</v>
      </c>
      <c r="K10" s="3">
        <v>1</v>
      </c>
    </row>
    <row r="11" spans="1:11" ht="14.25">
      <c r="A11" s="3" t="s">
        <v>50</v>
      </c>
      <c r="B11" s="3" t="s">
        <v>379</v>
      </c>
      <c r="C11" s="3" t="s">
        <v>137</v>
      </c>
      <c r="D11" s="3" t="s">
        <v>121</v>
      </c>
      <c r="E11" s="3">
        <v>101.1</v>
      </c>
      <c r="F11" s="4">
        <v>67.39999999999999</v>
      </c>
      <c r="G11" s="4">
        <v>40.43999999999999</v>
      </c>
      <c r="H11" s="4">
        <v>87.88</v>
      </c>
      <c r="I11" s="4">
        <v>35.152</v>
      </c>
      <c r="J11" s="4">
        <v>75.59199999999998</v>
      </c>
      <c r="K11" s="3">
        <v>2</v>
      </c>
    </row>
    <row r="12" spans="1:11" ht="14.25">
      <c r="A12" s="3" t="s">
        <v>50</v>
      </c>
      <c r="B12" s="3" t="s">
        <v>380</v>
      </c>
      <c r="C12" s="3" t="s">
        <v>123</v>
      </c>
      <c r="D12" s="3" t="s">
        <v>36</v>
      </c>
      <c r="E12" s="3">
        <v>88.7</v>
      </c>
      <c r="F12" s="4">
        <v>59.13333333333333</v>
      </c>
      <c r="G12" s="4">
        <v>35.48</v>
      </c>
      <c r="H12" s="4">
        <v>87.08</v>
      </c>
      <c r="I12" s="4">
        <v>34.832</v>
      </c>
      <c r="J12" s="4">
        <v>70.312</v>
      </c>
      <c r="K12" s="3">
        <v>3</v>
      </c>
    </row>
    <row r="13" spans="1:1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25">
      <c r="A14" s="9" t="s">
        <v>424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4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420</v>
      </c>
      <c r="H15" s="2" t="s">
        <v>418</v>
      </c>
      <c r="I15" s="2" t="s">
        <v>421</v>
      </c>
      <c r="J15" s="2" t="s">
        <v>419</v>
      </c>
      <c r="K15" s="2" t="s">
        <v>7</v>
      </c>
    </row>
    <row r="16" spans="1:11" ht="14.25">
      <c r="A16" s="3" t="s">
        <v>83</v>
      </c>
      <c r="B16" s="3" t="s">
        <v>391</v>
      </c>
      <c r="C16" s="3" t="s">
        <v>66</v>
      </c>
      <c r="D16" s="3" t="s">
        <v>18</v>
      </c>
      <c r="E16" s="3">
        <v>115.5</v>
      </c>
      <c r="F16" s="4">
        <v>77</v>
      </c>
      <c r="G16" s="4">
        <v>46.199999999999996</v>
      </c>
      <c r="H16" s="4">
        <v>84.88</v>
      </c>
      <c r="I16" s="4">
        <v>33.952</v>
      </c>
      <c r="J16" s="4">
        <v>80.15199999999999</v>
      </c>
      <c r="K16" s="3">
        <v>1</v>
      </c>
    </row>
    <row r="17" spans="1:11" ht="14.25">
      <c r="A17" s="3" t="s">
        <v>83</v>
      </c>
      <c r="B17" s="3" t="s">
        <v>392</v>
      </c>
      <c r="C17" s="3" t="s">
        <v>405</v>
      </c>
      <c r="D17" s="3" t="s">
        <v>164</v>
      </c>
      <c r="E17" s="3">
        <v>114.19999999999999</v>
      </c>
      <c r="F17" s="4">
        <v>76.13333333333333</v>
      </c>
      <c r="G17" s="4">
        <v>45.67999999999999</v>
      </c>
      <c r="H17" s="4">
        <v>82.7</v>
      </c>
      <c r="I17" s="4">
        <v>33.080000000000005</v>
      </c>
      <c r="J17" s="4">
        <v>78.75999999999999</v>
      </c>
      <c r="K17" s="3">
        <v>2</v>
      </c>
    </row>
    <row r="18" spans="1:11" ht="14.25">
      <c r="A18" s="3" t="s">
        <v>83</v>
      </c>
      <c r="B18" s="3" t="s">
        <v>393</v>
      </c>
      <c r="C18" s="3" t="s">
        <v>113</v>
      </c>
      <c r="D18" s="3" t="s">
        <v>125</v>
      </c>
      <c r="E18" s="3">
        <v>106.30000000000001</v>
      </c>
      <c r="F18" s="4">
        <v>70.86666666666667</v>
      </c>
      <c r="G18" s="4">
        <v>42.52</v>
      </c>
      <c r="H18" s="4">
        <v>82.64</v>
      </c>
      <c r="I18" s="4">
        <v>33.056000000000004</v>
      </c>
      <c r="J18" s="4">
        <v>75.57600000000001</v>
      </c>
      <c r="K18" s="3">
        <v>3</v>
      </c>
    </row>
    <row r="19" spans="1:1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>
      <c r="A20" s="9" t="s">
        <v>425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420</v>
      </c>
      <c r="H21" s="2" t="s">
        <v>418</v>
      </c>
      <c r="I21" s="2" t="s">
        <v>421</v>
      </c>
      <c r="J21" s="2" t="s">
        <v>419</v>
      </c>
      <c r="K21" s="2" t="s">
        <v>7</v>
      </c>
    </row>
    <row r="22" spans="1:11" ht="14.25">
      <c r="A22" s="3" t="s">
        <v>406</v>
      </c>
      <c r="B22" s="3" t="s">
        <v>407</v>
      </c>
      <c r="C22" s="3" t="s">
        <v>201</v>
      </c>
      <c r="D22" s="3" t="s">
        <v>137</v>
      </c>
      <c r="E22" s="3">
        <v>96.9</v>
      </c>
      <c r="F22" s="4">
        <v>64.60000000000001</v>
      </c>
      <c r="G22" s="4">
        <v>38.760000000000005</v>
      </c>
      <c r="H22" s="4">
        <v>88.02</v>
      </c>
      <c r="I22" s="4">
        <v>35.208</v>
      </c>
      <c r="J22" s="4">
        <v>73.968</v>
      </c>
      <c r="K22" s="3">
        <v>1</v>
      </c>
    </row>
    <row r="23" spans="1:11" ht="14.25">
      <c r="A23" s="3" t="s">
        <v>406</v>
      </c>
      <c r="B23" s="3" t="s">
        <v>408</v>
      </c>
      <c r="C23" s="3" t="s">
        <v>124</v>
      </c>
      <c r="D23" s="3" t="s">
        <v>26</v>
      </c>
      <c r="E23" s="3">
        <v>93.8</v>
      </c>
      <c r="F23" s="4">
        <v>62.53333333333333</v>
      </c>
      <c r="G23" s="4">
        <v>37.519999999999996</v>
      </c>
      <c r="H23" s="4">
        <v>87.02</v>
      </c>
      <c r="I23" s="4">
        <v>34.808</v>
      </c>
      <c r="J23" s="4">
        <v>72.328</v>
      </c>
      <c r="K23" s="3">
        <v>2</v>
      </c>
    </row>
    <row r="24" spans="1:11" ht="14.25">
      <c r="A24" s="3" t="s">
        <v>406</v>
      </c>
      <c r="B24" s="3" t="s">
        <v>409</v>
      </c>
      <c r="C24" s="3" t="s">
        <v>62</v>
      </c>
      <c r="D24" s="3" t="s">
        <v>73</v>
      </c>
      <c r="E24" s="3">
        <v>83.9</v>
      </c>
      <c r="F24" s="4">
        <v>55.93333333333334</v>
      </c>
      <c r="G24" s="4">
        <v>33.56</v>
      </c>
      <c r="H24" s="4">
        <v>88.02</v>
      </c>
      <c r="I24" s="4">
        <v>35.208</v>
      </c>
      <c r="J24" s="4">
        <v>68.768</v>
      </c>
      <c r="K24" s="3">
        <v>3</v>
      </c>
    </row>
    <row r="25" spans="1:1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>
      <c r="A26" s="9" t="s">
        <v>426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420</v>
      </c>
      <c r="H27" s="2" t="s">
        <v>418</v>
      </c>
      <c r="I27" s="2" t="s">
        <v>421</v>
      </c>
      <c r="J27" s="2" t="s">
        <v>419</v>
      </c>
      <c r="K27" s="2" t="s">
        <v>7</v>
      </c>
    </row>
    <row r="28" spans="1:11" ht="14.25">
      <c r="A28" s="3" t="s">
        <v>175</v>
      </c>
      <c r="B28" s="3" t="s">
        <v>358</v>
      </c>
      <c r="C28" s="3" t="s">
        <v>111</v>
      </c>
      <c r="D28" s="3" t="s">
        <v>201</v>
      </c>
      <c r="E28" s="3">
        <v>103.2</v>
      </c>
      <c r="F28" s="4">
        <v>68.8</v>
      </c>
      <c r="G28" s="4">
        <v>41.28</v>
      </c>
      <c r="H28" s="4">
        <v>85.76</v>
      </c>
      <c r="I28" s="4">
        <v>34.304</v>
      </c>
      <c r="J28" s="4">
        <v>75.584</v>
      </c>
      <c r="K28" s="3">
        <v>1</v>
      </c>
    </row>
    <row r="29" spans="1:11" ht="14.25">
      <c r="A29" s="3" t="s">
        <v>175</v>
      </c>
      <c r="B29" s="3" t="s">
        <v>360</v>
      </c>
      <c r="C29" s="3" t="s">
        <v>59</v>
      </c>
      <c r="D29" s="3" t="s">
        <v>137</v>
      </c>
      <c r="E29" s="3">
        <v>99.5</v>
      </c>
      <c r="F29" s="4">
        <v>66.33333333333333</v>
      </c>
      <c r="G29" s="4">
        <v>39.8</v>
      </c>
      <c r="H29" s="4">
        <v>88.58</v>
      </c>
      <c r="I29" s="4">
        <v>35.432</v>
      </c>
      <c r="J29" s="4">
        <v>75.232</v>
      </c>
      <c r="K29" s="3">
        <v>2</v>
      </c>
    </row>
    <row r="30" spans="1:11" ht="14.25">
      <c r="A30" s="3" t="s">
        <v>175</v>
      </c>
      <c r="B30" s="3" t="s">
        <v>361</v>
      </c>
      <c r="C30" s="3" t="s">
        <v>114</v>
      </c>
      <c r="D30" s="3" t="s">
        <v>201</v>
      </c>
      <c r="E30" s="3">
        <v>97.8</v>
      </c>
      <c r="F30" s="4">
        <v>65.2</v>
      </c>
      <c r="G30" s="4">
        <v>39.12</v>
      </c>
      <c r="H30" s="4">
        <v>88.58</v>
      </c>
      <c r="I30" s="4">
        <v>35.432</v>
      </c>
      <c r="J30" s="4">
        <v>74.55199999999999</v>
      </c>
      <c r="K30" s="3">
        <v>3</v>
      </c>
    </row>
    <row r="31" spans="1:11" ht="14.25">
      <c r="A31" s="3" t="s">
        <v>175</v>
      </c>
      <c r="B31" s="3" t="s">
        <v>362</v>
      </c>
      <c r="C31" s="3" t="s">
        <v>125</v>
      </c>
      <c r="D31" s="3" t="s">
        <v>410</v>
      </c>
      <c r="E31" s="3">
        <v>96.9</v>
      </c>
      <c r="F31" s="4">
        <v>64.6</v>
      </c>
      <c r="G31" s="4">
        <v>38.76</v>
      </c>
      <c r="H31" s="4">
        <v>89</v>
      </c>
      <c r="I31" s="4">
        <v>35.6</v>
      </c>
      <c r="J31" s="4">
        <v>74.36</v>
      </c>
      <c r="K31" s="3">
        <v>4</v>
      </c>
    </row>
    <row r="32" spans="1:11" ht="14.25">
      <c r="A32" s="3" t="s">
        <v>175</v>
      </c>
      <c r="B32" s="3" t="s">
        <v>359</v>
      </c>
      <c r="C32" s="3" t="s">
        <v>158</v>
      </c>
      <c r="D32" s="3" t="s">
        <v>133</v>
      </c>
      <c r="E32" s="3">
        <v>99.8</v>
      </c>
      <c r="F32" s="4">
        <v>66.53333333333333</v>
      </c>
      <c r="G32" s="4">
        <v>39.92</v>
      </c>
      <c r="H32" s="4">
        <v>85.54</v>
      </c>
      <c r="I32" s="4">
        <v>34.216</v>
      </c>
      <c r="J32" s="4">
        <v>74.136</v>
      </c>
      <c r="K32" s="3">
        <v>5</v>
      </c>
    </row>
    <row r="33" spans="1:11" ht="14.25">
      <c r="A33" s="3" t="s">
        <v>175</v>
      </c>
      <c r="B33" s="3" t="s">
        <v>363</v>
      </c>
      <c r="C33" s="3" t="s">
        <v>157</v>
      </c>
      <c r="D33" s="3" t="s">
        <v>140</v>
      </c>
      <c r="E33" s="3">
        <v>96.7</v>
      </c>
      <c r="F33" s="4">
        <v>64.46666666666667</v>
      </c>
      <c r="G33" s="4">
        <v>38.68</v>
      </c>
      <c r="H33" s="4">
        <v>87.32</v>
      </c>
      <c r="I33" s="4">
        <v>34.928</v>
      </c>
      <c r="J33" s="4">
        <v>73.608</v>
      </c>
      <c r="K33" s="3">
        <v>6</v>
      </c>
    </row>
    <row r="34" spans="1:11" ht="14.25">
      <c r="A34" s="3" t="s">
        <v>175</v>
      </c>
      <c r="B34" s="3" t="s">
        <v>365</v>
      </c>
      <c r="C34" s="3" t="s">
        <v>254</v>
      </c>
      <c r="D34" s="3" t="s">
        <v>169</v>
      </c>
      <c r="E34" s="3">
        <v>94.9</v>
      </c>
      <c r="F34" s="4">
        <v>63.26666666666667</v>
      </c>
      <c r="G34" s="4">
        <v>37.96</v>
      </c>
      <c r="H34" s="4">
        <v>88.62</v>
      </c>
      <c r="I34" s="4">
        <v>35.448</v>
      </c>
      <c r="J34" s="4">
        <v>73.408</v>
      </c>
      <c r="K34" s="3">
        <v>7</v>
      </c>
    </row>
    <row r="35" spans="1:11" ht="14.25">
      <c r="A35" s="3" t="s">
        <v>175</v>
      </c>
      <c r="B35" s="3" t="s">
        <v>364</v>
      </c>
      <c r="C35" s="3" t="s">
        <v>122</v>
      </c>
      <c r="D35" s="3" t="s">
        <v>410</v>
      </c>
      <c r="E35" s="3">
        <v>96.5</v>
      </c>
      <c r="F35" s="4">
        <v>64.33333333333333</v>
      </c>
      <c r="G35" s="4">
        <v>38.6</v>
      </c>
      <c r="H35" s="4">
        <v>83.22</v>
      </c>
      <c r="I35" s="4">
        <v>33.288000000000004</v>
      </c>
      <c r="J35" s="4">
        <v>71.888</v>
      </c>
      <c r="K35" s="3">
        <v>8</v>
      </c>
    </row>
    <row r="36" spans="1:11" ht="14.25">
      <c r="A36" s="3" t="s">
        <v>175</v>
      </c>
      <c r="B36" s="3" t="s">
        <v>366</v>
      </c>
      <c r="C36" s="3" t="s">
        <v>158</v>
      </c>
      <c r="D36" s="3" t="s">
        <v>140</v>
      </c>
      <c r="E36" s="3">
        <v>91.1</v>
      </c>
      <c r="F36" s="4">
        <v>60.73333333333333</v>
      </c>
      <c r="G36" s="4">
        <v>36.44</v>
      </c>
      <c r="H36" s="4">
        <v>85.9</v>
      </c>
      <c r="I36" s="4">
        <v>34.36</v>
      </c>
      <c r="J36" s="4">
        <v>70.8</v>
      </c>
      <c r="K36" s="3">
        <v>9</v>
      </c>
    </row>
    <row r="37" spans="1:11" ht="14.25">
      <c r="A37" s="3" t="s">
        <v>175</v>
      </c>
      <c r="B37" s="3" t="s">
        <v>368</v>
      </c>
      <c r="C37" s="3" t="s">
        <v>141</v>
      </c>
      <c r="D37" s="3" t="s">
        <v>34</v>
      </c>
      <c r="E37" s="3">
        <v>85.1</v>
      </c>
      <c r="F37" s="4">
        <v>56.73333333333333</v>
      </c>
      <c r="G37" s="4">
        <v>34.04</v>
      </c>
      <c r="H37" s="4">
        <v>86.84</v>
      </c>
      <c r="I37" s="4">
        <v>34.736000000000004</v>
      </c>
      <c r="J37" s="4">
        <v>68.776</v>
      </c>
      <c r="K37" s="3">
        <v>10</v>
      </c>
    </row>
    <row r="38" spans="1:11" ht="14.25">
      <c r="A38" s="3" t="s">
        <v>175</v>
      </c>
      <c r="B38" s="3" t="s">
        <v>370</v>
      </c>
      <c r="C38" s="3" t="s">
        <v>410</v>
      </c>
      <c r="D38" s="3" t="s">
        <v>45</v>
      </c>
      <c r="E38" s="3">
        <v>82.4</v>
      </c>
      <c r="F38" s="4">
        <v>54.93333333333334</v>
      </c>
      <c r="G38" s="4">
        <v>32.96</v>
      </c>
      <c r="H38" s="4">
        <v>87.42</v>
      </c>
      <c r="I38" s="4">
        <v>34.968</v>
      </c>
      <c r="J38" s="4">
        <v>67.928</v>
      </c>
      <c r="K38" s="3">
        <v>11</v>
      </c>
    </row>
    <row r="39" spans="1:11" ht="14.25">
      <c r="A39" s="3" t="s">
        <v>175</v>
      </c>
      <c r="B39" s="3" t="s">
        <v>369</v>
      </c>
      <c r="C39" s="3" t="s">
        <v>274</v>
      </c>
      <c r="D39" s="3" t="s">
        <v>34</v>
      </c>
      <c r="E39" s="3">
        <v>82.7</v>
      </c>
      <c r="F39" s="4">
        <v>55.13333333333333</v>
      </c>
      <c r="G39" s="4">
        <v>33.08</v>
      </c>
      <c r="H39" s="4">
        <v>84.42</v>
      </c>
      <c r="I39" s="4">
        <v>33.768</v>
      </c>
      <c r="J39" s="4">
        <v>66.848</v>
      </c>
      <c r="K39" s="3">
        <v>12</v>
      </c>
    </row>
    <row r="40" spans="1:11" ht="14.25">
      <c r="A40" s="3" t="s">
        <v>175</v>
      </c>
      <c r="B40" s="3" t="s">
        <v>373</v>
      </c>
      <c r="C40" s="3" t="s">
        <v>47</v>
      </c>
      <c r="D40" s="3" t="s">
        <v>39</v>
      </c>
      <c r="E40" s="3">
        <v>80.3</v>
      </c>
      <c r="F40" s="4">
        <v>53.53333333333333</v>
      </c>
      <c r="G40" s="4">
        <v>32.12</v>
      </c>
      <c r="H40" s="4">
        <v>86.74</v>
      </c>
      <c r="I40" s="4">
        <v>34.696</v>
      </c>
      <c r="J40" s="4">
        <v>66.816</v>
      </c>
      <c r="K40" s="3">
        <v>13</v>
      </c>
    </row>
    <row r="41" spans="1:11" ht="14.25">
      <c r="A41" s="3" t="s">
        <v>175</v>
      </c>
      <c r="B41" s="3" t="s">
        <v>371</v>
      </c>
      <c r="C41" s="3" t="s">
        <v>274</v>
      </c>
      <c r="D41" s="3" t="s">
        <v>38</v>
      </c>
      <c r="E41" s="3">
        <v>81.8</v>
      </c>
      <c r="F41" s="4">
        <v>54.53333333333334</v>
      </c>
      <c r="G41" s="4">
        <v>32.72</v>
      </c>
      <c r="H41" s="4">
        <v>83.92</v>
      </c>
      <c r="I41" s="4">
        <v>33.568000000000005</v>
      </c>
      <c r="J41" s="4">
        <v>66.28800000000001</v>
      </c>
      <c r="K41" s="3">
        <v>14</v>
      </c>
    </row>
    <row r="42" spans="1:11" ht="14.25">
      <c r="A42" s="3" t="s">
        <v>175</v>
      </c>
      <c r="B42" s="3" t="s">
        <v>374</v>
      </c>
      <c r="C42" s="3" t="s">
        <v>169</v>
      </c>
      <c r="D42" s="3" t="s">
        <v>142</v>
      </c>
      <c r="E42" s="3">
        <v>79.3</v>
      </c>
      <c r="F42" s="4">
        <v>52.866666666666674</v>
      </c>
      <c r="G42" s="4">
        <v>31.72</v>
      </c>
      <c r="H42" s="4">
        <v>85.84</v>
      </c>
      <c r="I42" s="4">
        <v>34.336000000000006</v>
      </c>
      <c r="J42" s="4">
        <v>66.05600000000001</v>
      </c>
      <c r="K42" s="3">
        <v>15</v>
      </c>
    </row>
    <row r="43" spans="1:11" ht="14.25">
      <c r="A43" s="3" t="s">
        <v>175</v>
      </c>
      <c r="B43" s="3" t="s">
        <v>372</v>
      </c>
      <c r="C43" s="3" t="s">
        <v>411</v>
      </c>
      <c r="D43" s="3" t="s">
        <v>201</v>
      </c>
      <c r="E43" s="3">
        <v>80.4</v>
      </c>
      <c r="F43" s="4">
        <v>53.6</v>
      </c>
      <c r="G43" s="4">
        <v>32.16</v>
      </c>
      <c r="H43" s="4">
        <v>84.26</v>
      </c>
      <c r="I43" s="4">
        <v>33.704</v>
      </c>
      <c r="J43" s="4">
        <v>65.864</v>
      </c>
      <c r="K43" s="3">
        <v>16</v>
      </c>
    </row>
    <row r="44" spans="1:11" ht="14.25">
      <c r="A44" s="3" t="s">
        <v>175</v>
      </c>
      <c r="B44" s="3" t="s">
        <v>375</v>
      </c>
      <c r="C44" s="3" t="s">
        <v>412</v>
      </c>
      <c r="D44" s="3" t="s">
        <v>43</v>
      </c>
      <c r="E44" s="3">
        <v>74.9</v>
      </c>
      <c r="F44" s="4">
        <v>49.93333333333334</v>
      </c>
      <c r="G44" s="4">
        <v>29.96</v>
      </c>
      <c r="H44" s="4">
        <v>85.72</v>
      </c>
      <c r="I44" s="4">
        <v>34.288000000000004</v>
      </c>
      <c r="J44" s="4">
        <v>64.248</v>
      </c>
      <c r="K44" s="3">
        <v>17</v>
      </c>
    </row>
    <row r="45" spans="1:11" ht="14.25">
      <c r="A45" s="3" t="s">
        <v>175</v>
      </c>
      <c r="B45" s="3" t="s">
        <v>377</v>
      </c>
      <c r="C45" s="3" t="s">
        <v>273</v>
      </c>
      <c r="D45" s="3" t="s">
        <v>161</v>
      </c>
      <c r="E45" s="3">
        <v>73.2</v>
      </c>
      <c r="F45" s="4">
        <v>48.8</v>
      </c>
      <c r="G45" s="4">
        <v>29.28</v>
      </c>
      <c r="H45" s="4">
        <v>85.36</v>
      </c>
      <c r="I45" s="4">
        <v>34.144</v>
      </c>
      <c r="J45" s="4">
        <v>63.424</v>
      </c>
      <c r="K45" s="3">
        <v>18</v>
      </c>
    </row>
    <row r="46" spans="1:11" ht="14.25">
      <c r="A46" s="3" t="s">
        <v>175</v>
      </c>
      <c r="B46" s="3" t="s">
        <v>376</v>
      </c>
      <c r="C46" s="3" t="s">
        <v>76</v>
      </c>
      <c r="D46" s="3" t="s">
        <v>247</v>
      </c>
      <c r="E46" s="3">
        <v>74.5</v>
      </c>
      <c r="F46" s="4">
        <v>49.666666666666664</v>
      </c>
      <c r="G46" s="4">
        <v>29.8</v>
      </c>
      <c r="H46" s="4">
        <v>83.52</v>
      </c>
      <c r="I46" s="4">
        <v>33.408</v>
      </c>
      <c r="J46" s="4">
        <v>63.208</v>
      </c>
      <c r="K46" s="3">
        <v>19</v>
      </c>
    </row>
    <row r="47" spans="1:11" ht="14.25">
      <c r="A47" s="3" t="s">
        <v>175</v>
      </c>
      <c r="B47" s="3" t="s">
        <v>367</v>
      </c>
      <c r="C47" s="3" t="s">
        <v>169</v>
      </c>
      <c r="D47" s="3" t="s">
        <v>63</v>
      </c>
      <c r="E47" s="3">
        <v>86.8</v>
      </c>
      <c r="F47" s="4">
        <v>57.866666666666674</v>
      </c>
      <c r="G47" s="4">
        <v>34.72</v>
      </c>
      <c r="H47" s="4">
        <v>0</v>
      </c>
      <c r="I47" s="4">
        <v>0</v>
      </c>
      <c r="J47" s="4">
        <v>34.72</v>
      </c>
      <c r="K47" s="3">
        <v>20</v>
      </c>
    </row>
    <row r="48" spans="1:1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9" t="s">
        <v>427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4.25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420</v>
      </c>
      <c r="H50" s="2" t="s">
        <v>418</v>
      </c>
      <c r="I50" s="2" t="s">
        <v>421</v>
      </c>
      <c r="J50" s="2" t="s">
        <v>419</v>
      </c>
      <c r="K50" s="2" t="s">
        <v>7</v>
      </c>
    </row>
    <row r="51" spans="1:11" ht="14.25">
      <c r="A51" s="3" t="s">
        <v>233</v>
      </c>
      <c r="B51" s="3" t="s">
        <v>381</v>
      </c>
      <c r="C51" s="3" t="s">
        <v>103</v>
      </c>
      <c r="D51" s="3" t="s">
        <v>137</v>
      </c>
      <c r="E51" s="3">
        <v>107.30000000000001</v>
      </c>
      <c r="F51" s="4">
        <v>71.53333333333335</v>
      </c>
      <c r="G51" s="4">
        <v>42.92000000000001</v>
      </c>
      <c r="H51" s="4">
        <v>87.04</v>
      </c>
      <c r="I51" s="4">
        <v>34.816</v>
      </c>
      <c r="J51" s="4">
        <v>77.73600000000002</v>
      </c>
      <c r="K51" s="3">
        <v>1</v>
      </c>
    </row>
    <row r="52" spans="1:11" ht="14.25">
      <c r="A52" s="3" t="s">
        <v>233</v>
      </c>
      <c r="B52" s="3" t="s">
        <v>382</v>
      </c>
      <c r="C52" s="3" t="s">
        <v>181</v>
      </c>
      <c r="D52" s="3" t="s">
        <v>201</v>
      </c>
      <c r="E52" s="3">
        <v>104</v>
      </c>
      <c r="F52" s="4">
        <v>69.33333333333333</v>
      </c>
      <c r="G52" s="4">
        <v>41.599999999999994</v>
      </c>
      <c r="H52" s="4">
        <v>87.38</v>
      </c>
      <c r="I52" s="4">
        <v>34.952</v>
      </c>
      <c r="J52" s="4">
        <v>76.55199999999999</v>
      </c>
      <c r="K52" s="3">
        <v>2</v>
      </c>
    </row>
    <row r="53" spans="1:11" ht="14.25">
      <c r="A53" s="3" t="s">
        <v>233</v>
      </c>
      <c r="B53" s="3" t="s">
        <v>383</v>
      </c>
      <c r="C53" s="3" t="s">
        <v>157</v>
      </c>
      <c r="D53" s="3" t="s">
        <v>410</v>
      </c>
      <c r="E53" s="3">
        <v>99.1</v>
      </c>
      <c r="F53" s="4">
        <v>66.06666666666666</v>
      </c>
      <c r="G53" s="4">
        <v>39.63999999999999</v>
      </c>
      <c r="H53" s="4">
        <v>87.96</v>
      </c>
      <c r="I53" s="4">
        <v>35.184</v>
      </c>
      <c r="J53" s="4">
        <v>74.82399999999998</v>
      </c>
      <c r="K53" s="3">
        <v>3</v>
      </c>
    </row>
    <row r="54" spans="1:11" ht="14.25">
      <c r="A54" s="3" t="s">
        <v>233</v>
      </c>
      <c r="B54" s="3" t="s">
        <v>384</v>
      </c>
      <c r="C54" s="3" t="s">
        <v>274</v>
      </c>
      <c r="D54" s="3" t="s">
        <v>159</v>
      </c>
      <c r="E54" s="3">
        <v>88.1</v>
      </c>
      <c r="F54" s="4">
        <v>58.73333333333333</v>
      </c>
      <c r="G54" s="4">
        <v>35.239999999999995</v>
      </c>
      <c r="H54" s="4">
        <v>87.52</v>
      </c>
      <c r="I54" s="4">
        <v>35.008</v>
      </c>
      <c r="J54" s="4">
        <v>70.24799999999999</v>
      </c>
      <c r="K54" s="3">
        <v>4</v>
      </c>
    </row>
    <row r="55" spans="1:11" ht="14.25">
      <c r="A55" s="3" t="s">
        <v>233</v>
      </c>
      <c r="B55" s="3" t="s">
        <v>385</v>
      </c>
      <c r="C55" s="3" t="s">
        <v>122</v>
      </c>
      <c r="D55" s="3" t="s">
        <v>82</v>
      </c>
      <c r="E55" s="3">
        <v>86</v>
      </c>
      <c r="F55" s="4">
        <v>57.333333333333336</v>
      </c>
      <c r="G55" s="4">
        <v>34.4</v>
      </c>
      <c r="H55" s="4">
        <v>88.1</v>
      </c>
      <c r="I55" s="4">
        <v>35.24</v>
      </c>
      <c r="J55" s="4">
        <v>69.64</v>
      </c>
      <c r="K55" s="3">
        <v>5</v>
      </c>
    </row>
    <row r="56" spans="1:11" ht="14.25">
      <c r="A56" s="3" t="s">
        <v>233</v>
      </c>
      <c r="B56" s="3" t="s">
        <v>386</v>
      </c>
      <c r="C56" s="3" t="s">
        <v>139</v>
      </c>
      <c r="D56" s="3" t="s">
        <v>45</v>
      </c>
      <c r="E56" s="3">
        <v>84</v>
      </c>
      <c r="F56" s="4">
        <v>56</v>
      </c>
      <c r="G56" s="4">
        <v>33.6</v>
      </c>
      <c r="H56" s="4">
        <v>87.98</v>
      </c>
      <c r="I56" s="4">
        <v>35.192</v>
      </c>
      <c r="J56" s="4">
        <v>68.792</v>
      </c>
      <c r="K56" s="3">
        <v>6</v>
      </c>
    </row>
    <row r="57" spans="1:11" ht="14.25">
      <c r="A57" s="3" t="s">
        <v>233</v>
      </c>
      <c r="B57" s="3" t="s">
        <v>387</v>
      </c>
      <c r="C57" s="3" t="s">
        <v>412</v>
      </c>
      <c r="D57" s="3" t="s">
        <v>45</v>
      </c>
      <c r="E57" s="3">
        <v>72.19999999999999</v>
      </c>
      <c r="F57" s="4">
        <v>48.133333333333326</v>
      </c>
      <c r="G57" s="4">
        <v>28.879999999999995</v>
      </c>
      <c r="H57" s="4">
        <v>88.12</v>
      </c>
      <c r="I57" s="4">
        <v>35.248000000000005</v>
      </c>
      <c r="J57" s="4">
        <v>64.128</v>
      </c>
      <c r="K57" s="3">
        <v>7</v>
      </c>
    </row>
    <row r="58" spans="1:11" ht="14.25">
      <c r="A58" s="3" t="s">
        <v>233</v>
      </c>
      <c r="B58" s="3" t="s">
        <v>388</v>
      </c>
      <c r="C58" s="3" t="s">
        <v>413</v>
      </c>
      <c r="D58" s="3" t="s">
        <v>76</v>
      </c>
      <c r="E58" s="3">
        <v>69.9</v>
      </c>
      <c r="F58" s="4">
        <v>46.6</v>
      </c>
      <c r="G58" s="4">
        <v>27.96</v>
      </c>
      <c r="H58" s="4">
        <v>87.84</v>
      </c>
      <c r="I58" s="4">
        <v>35.136</v>
      </c>
      <c r="J58" s="4">
        <v>63.096000000000004</v>
      </c>
      <c r="K58" s="3">
        <v>8</v>
      </c>
    </row>
    <row r="59" spans="1:11" ht="14.25">
      <c r="A59" s="3" t="s">
        <v>233</v>
      </c>
      <c r="B59" s="3" t="s">
        <v>389</v>
      </c>
      <c r="C59" s="3" t="s">
        <v>414</v>
      </c>
      <c r="D59" s="3" t="s">
        <v>415</v>
      </c>
      <c r="E59" s="3">
        <v>65.4</v>
      </c>
      <c r="F59" s="4">
        <v>43.6</v>
      </c>
      <c r="G59" s="4">
        <v>26.16</v>
      </c>
      <c r="H59" s="4">
        <v>86.78</v>
      </c>
      <c r="I59" s="4">
        <v>34.712</v>
      </c>
      <c r="J59" s="4">
        <v>60.872</v>
      </c>
      <c r="K59" s="3">
        <v>9</v>
      </c>
    </row>
    <row r="60" spans="1:11" ht="14.25">
      <c r="A60" s="3" t="s">
        <v>233</v>
      </c>
      <c r="B60" s="3" t="s">
        <v>390</v>
      </c>
      <c r="C60" s="3" t="s">
        <v>139</v>
      </c>
      <c r="D60" s="3" t="s">
        <v>416</v>
      </c>
      <c r="E60" s="3">
        <v>56.10000000000001</v>
      </c>
      <c r="F60" s="4">
        <v>37.400000000000006</v>
      </c>
      <c r="G60" s="4">
        <v>22.44</v>
      </c>
      <c r="H60" s="4">
        <v>88.46</v>
      </c>
      <c r="I60" s="4">
        <v>35.384</v>
      </c>
      <c r="J60" s="4">
        <v>57.824</v>
      </c>
      <c r="K60" s="3">
        <v>10</v>
      </c>
    </row>
    <row r="61" spans="1:11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 customHeight="1">
      <c r="A62" s="9" t="s">
        <v>428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4.2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420</v>
      </c>
      <c r="H63" s="2" t="s">
        <v>418</v>
      </c>
      <c r="I63" s="2" t="s">
        <v>421</v>
      </c>
      <c r="J63" s="2" t="s">
        <v>419</v>
      </c>
      <c r="K63" s="2" t="s">
        <v>7</v>
      </c>
    </row>
    <row r="64" spans="1:11" ht="14.25">
      <c r="A64" s="6" t="s">
        <v>445</v>
      </c>
      <c r="B64" s="3" t="s">
        <v>394</v>
      </c>
      <c r="C64" s="3" t="s">
        <v>26</v>
      </c>
      <c r="D64" s="3" t="s">
        <v>22</v>
      </c>
      <c r="E64" s="3">
        <v>104.4</v>
      </c>
      <c r="F64" s="4">
        <v>69.60000000000001</v>
      </c>
      <c r="G64" s="4">
        <v>41.760000000000005</v>
      </c>
      <c r="H64" s="4">
        <v>84.92</v>
      </c>
      <c r="I64" s="4">
        <v>33.968</v>
      </c>
      <c r="J64" s="4">
        <v>75.72800000000001</v>
      </c>
      <c r="K64" s="3">
        <v>1</v>
      </c>
    </row>
    <row r="65" spans="1:11" ht="14.25">
      <c r="A65" s="6" t="s">
        <v>445</v>
      </c>
      <c r="B65" s="3" t="s">
        <v>395</v>
      </c>
      <c r="C65" s="3" t="s">
        <v>133</v>
      </c>
      <c r="D65" s="3" t="s">
        <v>63</v>
      </c>
      <c r="E65" s="3">
        <v>95</v>
      </c>
      <c r="F65" s="4">
        <v>63.333333333333336</v>
      </c>
      <c r="G65" s="4">
        <v>38</v>
      </c>
      <c r="H65" s="4">
        <v>84.2</v>
      </c>
      <c r="I65" s="4">
        <v>33.68</v>
      </c>
      <c r="J65" s="4">
        <v>71.68</v>
      </c>
      <c r="K65" s="3">
        <v>2</v>
      </c>
    </row>
    <row r="66" spans="1:11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4.25">
      <c r="A67" s="12" t="s">
        <v>429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4.25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420</v>
      </c>
      <c r="H68" s="2" t="s">
        <v>418</v>
      </c>
      <c r="I68" s="2" t="s">
        <v>421</v>
      </c>
      <c r="J68" s="2" t="s">
        <v>419</v>
      </c>
      <c r="K68" s="2" t="s">
        <v>7</v>
      </c>
    </row>
    <row r="69" spans="1:11" ht="14.25">
      <c r="A69" s="3" t="s">
        <v>354</v>
      </c>
      <c r="B69" s="3" t="s">
        <v>396</v>
      </c>
      <c r="C69" s="3" t="s">
        <v>164</v>
      </c>
      <c r="D69" s="3" t="s">
        <v>130</v>
      </c>
      <c r="E69" s="3">
        <f aca="true" t="shared" si="0" ref="E69:E77">C69*0.4+D69*0.6</f>
        <v>112.9</v>
      </c>
      <c r="F69" s="4">
        <f aca="true" t="shared" si="1" ref="F69:F77">E69*2/3</f>
        <v>75.26666666666667</v>
      </c>
      <c r="G69" s="4">
        <f>F69*0.6</f>
        <v>45.16</v>
      </c>
      <c r="H69" s="7"/>
      <c r="I69" s="7"/>
      <c r="J69" s="7"/>
      <c r="K69" s="3">
        <v>1</v>
      </c>
    </row>
    <row r="70" spans="1:11" ht="14.25">
      <c r="A70" s="3" t="s">
        <v>354</v>
      </c>
      <c r="B70" s="3" t="s">
        <v>397</v>
      </c>
      <c r="C70" s="3" t="s">
        <v>95</v>
      </c>
      <c r="D70" s="3" t="s">
        <v>18</v>
      </c>
      <c r="E70" s="3">
        <f t="shared" si="0"/>
        <v>112.5</v>
      </c>
      <c r="F70" s="4">
        <f t="shared" si="1"/>
        <v>75</v>
      </c>
      <c r="G70" s="4">
        <f aca="true" t="shared" si="2" ref="G70:G77">F70*0.6</f>
        <v>45</v>
      </c>
      <c r="H70" s="7"/>
      <c r="I70" s="7"/>
      <c r="J70" s="7"/>
      <c r="K70" s="3">
        <v>2</v>
      </c>
    </row>
    <row r="71" spans="1:11" ht="14.25">
      <c r="A71" s="3" t="s">
        <v>354</v>
      </c>
      <c r="B71" s="3" t="s">
        <v>398</v>
      </c>
      <c r="C71" s="3" t="s">
        <v>88</v>
      </c>
      <c r="D71" s="3" t="s">
        <v>95</v>
      </c>
      <c r="E71" s="3">
        <f t="shared" si="0"/>
        <v>109.30000000000001</v>
      </c>
      <c r="F71" s="4">
        <f t="shared" si="1"/>
        <v>72.86666666666667</v>
      </c>
      <c r="G71" s="4">
        <f t="shared" si="2"/>
        <v>43.720000000000006</v>
      </c>
      <c r="H71" s="7"/>
      <c r="I71" s="7"/>
      <c r="J71" s="7"/>
      <c r="K71" s="3">
        <v>3</v>
      </c>
    </row>
    <row r="72" spans="1:11" ht="14.25">
      <c r="A72" s="3" t="s">
        <v>354</v>
      </c>
      <c r="B72" s="3" t="s">
        <v>399</v>
      </c>
      <c r="C72" s="3" t="s">
        <v>115</v>
      </c>
      <c r="D72" s="3" t="s">
        <v>181</v>
      </c>
      <c r="E72" s="3">
        <f t="shared" si="0"/>
        <v>107</v>
      </c>
      <c r="F72" s="4">
        <f t="shared" si="1"/>
        <v>71.33333333333333</v>
      </c>
      <c r="G72" s="4">
        <f t="shared" si="2"/>
        <v>42.8</v>
      </c>
      <c r="H72" s="7"/>
      <c r="I72" s="7"/>
      <c r="J72" s="7"/>
      <c r="K72" s="3">
        <v>4</v>
      </c>
    </row>
    <row r="73" spans="1:11" ht="14.25">
      <c r="A73" s="3" t="s">
        <v>354</v>
      </c>
      <c r="B73" s="3" t="s">
        <v>400</v>
      </c>
      <c r="C73" s="3" t="s">
        <v>53</v>
      </c>
      <c r="D73" s="3" t="s">
        <v>150</v>
      </c>
      <c r="E73" s="3">
        <f t="shared" si="0"/>
        <v>106.69999999999999</v>
      </c>
      <c r="F73" s="4">
        <f t="shared" si="1"/>
        <v>71.13333333333333</v>
      </c>
      <c r="G73" s="4">
        <f t="shared" si="2"/>
        <v>42.67999999999999</v>
      </c>
      <c r="H73" s="7"/>
      <c r="I73" s="7"/>
      <c r="J73" s="7"/>
      <c r="K73" s="3">
        <v>5</v>
      </c>
    </row>
    <row r="74" spans="1:11" ht="14.25">
      <c r="A74" s="3" t="s">
        <v>354</v>
      </c>
      <c r="B74" s="3" t="s">
        <v>401</v>
      </c>
      <c r="C74" s="3" t="s">
        <v>134</v>
      </c>
      <c r="D74" s="3" t="s">
        <v>133</v>
      </c>
      <c r="E74" s="3">
        <f t="shared" si="0"/>
        <v>98.6</v>
      </c>
      <c r="F74" s="4">
        <f t="shared" si="1"/>
        <v>65.73333333333333</v>
      </c>
      <c r="G74" s="4">
        <f t="shared" si="2"/>
        <v>39.44</v>
      </c>
      <c r="H74" s="7"/>
      <c r="I74" s="7"/>
      <c r="J74" s="7"/>
      <c r="K74" s="3">
        <v>8</v>
      </c>
    </row>
    <row r="75" spans="1:11" ht="14.25">
      <c r="A75" s="3" t="s">
        <v>354</v>
      </c>
      <c r="B75" s="3" t="s">
        <v>402</v>
      </c>
      <c r="C75" s="3" t="s">
        <v>124</v>
      </c>
      <c r="D75" s="3" t="s">
        <v>104</v>
      </c>
      <c r="E75" s="3">
        <f t="shared" si="0"/>
        <v>95.3</v>
      </c>
      <c r="F75" s="4">
        <f t="shared" si="1"/>
        <v>63.53333333333333</v>
      </c>
      <c r="G75" s="4">
        <f t="shared" si="2"/>
        <v>38.12</v>
      </c>
      <c r="H75" s="7"/>
      <c r="I75" s="7"/>
      <c r="J75" s="7"/>
      <c r="K75" s="3">
        <v>9</v>
      </c>
    </row>
    <row r="76" spans="1:11" ht="14.25">
      <c r="A76" s="3" t="s">
        <v>354</v>
      </c>
      <c r="B76" s="3" t="s">
        <v>403</v>
      </c>
      <c r="C76" s="3" t="s">
        <v>76</v>
      </c>
      <c r="D76" s="3" t="s">
        <v>58</v>
      </c>
      <c r="E76" s="3">
        <f t="shared" si="0"/>
        <v>85.9</v>
      </c>
      <c r="F76" s="4">
        <f t="shared" si="1"/>
        <v>57.26666666666667</v>
      </c>
      <c r="G76" s="4">
        <f t="shared" si="2"/>
        <v>34.36</v>
      </c>
      <c r="H76" s="7"/>
      <c r="I76" s="7"/>
      <c r="J76" s="7"/>
      <c r="K76" s="3">
        <v>13</v>
      </c>
    </row>
    <row r="77" spans="1:11" ht="14.25">
      <c r="A77" s="3" t="s">
        <v>354</v>
      </c>
      <c r="B77" s="3" t="s">
        <v>404</v>
      </c>
      <c r="C77" s="3" t="s">
        <v>417</v>
      </c>
      <c r="D77" s="3" t="s">
        <v>38</v>
      </c>
      <c r="E77" s="3">
        <f t="shared" si="0"/>
        <v>76.6</v>
      </c>
      <c r="F77" s="4">
        <f t="shared" si="1"/>
        <v>51.06666666666666</v>
      </c>
      <c r="G77" s="4">
        <f t="shared" si="2"/>
        <v>30.639999999999997</v>
      </c>
      <c r="H77" s="7"/>
      <c r="I77" s="7"/>
      <c r="J77" s="7"/>
      <c r="K77" s="3">
        <v>14</v>
      </c>
    </row>
  </sheetData>
  <sheetProtection/>
  <mergeCells count="16">
    <mergeCell ref="A67:K67"/>
    <mergeCell ref="A66:K66"/>
    <mergeCell ref="A19:K19"/>
    <mergeCell ref="A13:K13"/>
    <mergeCell ref="A62:K62"/>
    <mergeCell ref="A61:K61"/>
    <mergeCell ref="A48:K48"/>
    <mergeCell ref="A25:K25"/>
    <mergeCell ref="A1:K1"/>
    <mergeCell ref="A20:K20"/>
    <mergeCell ref="A26:K26"/>
    <mergeCell ref="A49:K49"/>
    <mergeCell ref="A8:K8"/>
    <mergeCell ref="A2:K2"/>
    <mergeCell ref="A14:K14"/>
    <mergeCell ref="A7:K7"/>
  </mergeCells>
  <printOptions horizontalCentered="1"/>
  <pageMargins left="0.3937007874015748" right="0.3937007874015748" top="0.7874015748031497" bottom="0.3937007874015748" header="0.5118110236220472" footer="0.5118110236220472"/>
  <pageSetup fitToHeight="1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2017-06-18T11:18:15Z</cp:lastPrinted>
  <dcterms:created xsi:type="dcterms:W3CDTF">1996-12-17T01:32:42Z</dcterms:created>
  <dcterms:modified xsi:type="dcterms:W3CDTF">2017-06-19T02:11:10Z</dcterms:modified>
  <cp:category/>
  <cp:version/>
  <cp:contentType/>
  <cp:contentStatus/>
</cp:coreProperties>
</file>