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小学语文" sheetId="1" r:id="rId1"/>
    <sheet name="小学数学" sheetId="2" r:id="rId2"/>
    <sheet name="高中语文" sheetId="3" r:id="rId3"/>
    <sheet name="高中数学" sheetId="4" r:id="rId4"/>
    <sheet name="高中物理" sheetId="5" r:id="rId5"/>
    <sheet name="高中地理" sheetId="6" r:id="rId6"/>
  </sheets>
  <definedNames/>
  <calcPr fullCalcOnLoad="1"/>
</workbook>
</file>

<file path=xl/sharedStrings.xml><?xml version="1.0" encoding="utf-8"?>
<sst xmlns="http://schemas.openxmlformats.org/spreadsheetml/2006/main" count="390" uniqueCount="201">
  <si>
    <r>
      <t>2017</t>
    </r>
    <r>
      <rPr>
        <b/>
        <sz val="16"/>
        <rFont val="宋体"/>
        <family val="0"/>
      </rPr>
      <t>年秀屿区补充招聘新任教师面试对象汇总表</t>
    </r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</si>
  <si>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</si>
  <si>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</si>
  <si>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</si>
  <si>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</si>
  <si>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</si>
  <si>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</si>
  <si>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</si>
  <si>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</si>
  <si>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折算成百分制</t>
  </si>
  <si>
    <t>加分</t>
  </si>
  <si>
    <t>最后得分</t>
  </si>
  <si>
    <t>位次</t>
  </si>
  <si>
    <t>小学语文教师</t>
  </si>
  <si>
    <t>621117102274</t>
  </si>
  <si>
    <t>陈雅莉</t>
  </si>
  <si>
    <t>女</t>
  </si>
  <si>
    <t>108.5</t>
  </si>
  <si>
    <t>95.5</t>
  </si>
  <si>
    <t>100.7</t>
  </si>
  <si>
    <t>611117102470</t>
  </si>
  <si>
    <t>凌雪琳</t>
  </si>
  <si>
    <t>108.0</t>
  </si>
  <si>
    <t>94.5</t>
  </si>
  <si>
    <t>99.9</t>
  </si>
  <si>
    <t>611117101966</t>
  </si>
  <si>
    <t>严艳艳</t>
  </si>
  <si>
    <t>102.0</t>
  </si>
  <si>
    <t>90.0</t>
  </si>
  <si>
    <t>94.8</t>
  </si>
  <si>
    <t>661117102389</t>
  </si>
  <si>
    <t>卢心心</t>
  </si>
  <si>
    <t>101.0</t>
  </si>
  <si>
    <t>94.4</t>
  </si>
  <si>
    <t>631117101006</t>
  </si>
  <si>
    <t>蔡芸芸</t>
  </si>
  <si>
    <t>98.0</t>
  </si>
  <si>
    <t>93.2</t>
  </si>
  <si>
    <t>631117100976</t>
  </si>
  <si>
    <t>蔡敏</t>
  </si>
  <si>
    <t>93.0</t>
  </si>
  <si>
    <t>91.5</t>
  </si>
  <si>
    <t>92.1</t>
  </si>
  <si>
    <t>631117101081</t>
  </si>
  <si>
    <t>张丽金</t>
  </si>
  <si>
    <t>87.5</t>
  </si>
  <si>
    <t>91.7</t>
  </si>
  <si>
    <t>631117101233</t>
  </si>
  <si>
    <t>陈晨</t>
  </si>
  <si>
    <t>84.0</t>
  </si>
  <si>
    <t>95.0</t>
  </si>
  <si>
    <t>90.6</t>
  </si>
  <si>
    <t>631117101027</t>
  </si>
  <si>
    <t>林亚妹</t>
  </si>
  <si>
    <t>101.5</t>
  </si>
  <si>
    <t>83.0</t>
  </si>
  <si>
    <t>90.4</t>
  </si>
  <si>
    <t>631117101183</t>
  </si>
  <si>
    <t>陈莉楠</t>
  </si>
  <si>
    <t>86.5</t>
  </si>
  <si>
    <t>89.7</t>
  </si>
  <si>
    <t>651117102161</t>
  </si>
  <si>
    <t>黄燕飞</t>
  </si>
  <si>
    <t>89.0</t>
  </si>
  <si>
    <t>89.5</t>
  </si>
  <si>
    <t>89.3</t>
  </si>
  <si>
    <t>631117101141</t>
  </si>
  <si>
    <t>陈嘉敏</t>
  </si>
  <si>
    <t>91.0</t>
  </si>
  <si>
    <t>82.0</t>
  </si>
  <si>
    <t>85.6</t>
  </si>
  <si>
    <t>631117100809</t>
  </si>
  <si>
    <t>王小瑜</t>
  </si>
  <si>
    <t>96.0</t>
  </si>
  <si>
    <t>88.2</t>
  </si>
  <si>
    <t>631117101279</t>
  </si>
  <si>
    <t>黄琳</t>
  </si>
  <si>
    <t>84.5</t>
  </si>
  <si>
    <t>87.9</t>
  </si>
  <si>
    <t>631117100937</t>
  </si>
  <si>
    <t>王晨杭</t>
  </si>
  <si>
    <t>83.5</t>
  </si>
  <si>
    <t>86.1</t>
  </si>
  <si>
    <t>631117100837</t>
  </si>
  <si>
    <t>徐艳平</t>
  </si>
  <si>
    <t>92.5</t>
  </si>
  <si>
    <t>81.5</t>
  </si>
  <si>
    <t>85.9</t>
  </si>
  <si>
    <t>631117101234</t>
  </si>
  <si>
    <t>邱丽平</t>
  </si>
  <si>
    <t>81.0</t>
  </si>
  <si>
    <t>85.0</t>
  </si>
  <si>
    <t>631117100886</t>
  </si>
  <si>
    <t>林碧双</t>
  </si>
  <si>
    <t>88.0</t>
  </si>
  <si>
    <t>84.4</t>
  </si>
  <si>
    <t>631117101002</t>
  </si>
  <si>
    <t>林莉莉</t>
  </si>
  <si>
    <t>90.5</t>
  </si>
  <si>
    <t>79.0</t>
  </si>
  <si>
    <t>83.6</t>
  </si>
  <si>
    <t>631117101021</t>
  </si>
  <si>
    <t>潘蓉</t>
  </si>
  <si>
    <t>80.5</t>
  </si>
  <si>
    <t>631117100806</t>
  </si>
  <si>
    <t>王晓琳</t>
  </si>
  <si>
    <t>81.2</t>
  </si>
  <si>
    <t>631117101228</t>
  </si>
  <si>
    <t>罗晓悦</t>
  </si>
  <si>
    <t>78.5</t>
  </si>
  <si>
    <t>73.0</t>
  </si>
  <si>
    <t>75.2</t>
  </si>
  <si>
    <t>631117101069</t>
  </si>
  <si>
    <t>陈丽琼</t>
  </si>
  <si>
    <t>76.5</t>
  </si>
  <si>
    <t>77.3</t>
  </si>
  <si>
    <t>631117100840</t>
  </si>
  <si>
    <t>李莺</t>
  </si>
  <si>
    <t>74.0</t>
  </si>
  <si>
    <t>77.0</t>
  </si>
  <si>
    <t>小学数学教师</t>
  </si>
  <si>
    <t>631217101604</t>
  </si>
  <si>
    <t>林涔涔</t>
  </si>
  <si>
    <t>631217101587</t>
  </si>
  <si>
    <t>林少冰</t>
  </si>
  <si>
    <t>80.2</t>
  </si>
  <si>
    <t>631217101582</t>
  </si>
  <si>
    <t>洪萍</t>
  </si>
  <si>
    <t>63.0</t>
  </si>
  <si>
    <t>78.6</t>
  </si>
  <si>
    <t>高中语文教师</t>
  </si>
  <si>
    <t>623117106185</t>
  </si>
  <si>
    <t>张艳漾</t>
  </si>
  <si>
    <t>105.0</t>
  </si>
  <si>
    <t>98.7</t>
  </si>
  <si>
    <t>673117102452</t>
  </si>
  <si>
    <t>杨羽茜</t>
  </si>
  <si>
    <t>98.5</t>
  </si>
  <si>
    <t>93.1</t>
  </si>
  <si>
    <t>633117103182</t>
  </si>
  <si>
    <t>蜂琪琦</t>
  </si>
  <si>
    <t>99.5</t>
  </si>
  <si>
    <t>633117103166</t>
  </si>
  <si>
    <t>杨若颖</t>
  </si>
  <si>
    <t>87.0</t>
  </si>
  <si>
    <t>88.4</t>
  </si>
  <si>
    <t>高中数学教师</t>
  </si>
  <si>
    <t>633217103230</t>
  </si>
  <si>
    <t>林玉函</t>
  </si>
  <si>
    <t>104.5</t>
  </si>
  <si>
    <t>96.3</t>
  </si>
  <si>
    <t>633217103224</t>
  </si>
  <si>
    <t>杨燕冬</t>
  </si>
  <si>
    <t>633217103227</t>
  </si>
  <si>
    <t>林琳</t>
  </si>
  <si>
    <t>94.0</t>
  </si>
  <si>
    <t>89.2</t>
  </si>
  <si>
    <t>633217103244</t>
  </si>
  <si>
    <t>张慧娟</t>
  </si>
  <si>
    <t>66.0</t>
  </si>
  <si>
    <t>87.6</t>
  </si>
  <si>
    <t>633217103187</t>
  </si>
  <si>
    <t>郑志颖</t>
  </si>
  <si>
    <t>男</t>
  </si>
  <si>
    <t>633217103212</t>
  </si>
  <si>
    <t>郭炜炜</t>
  </si>
  <si>
    <t>79.5</t>
  </si>
  <si>
    <t>79.3</t>
  </si>
  <si>
    <t>633217103210</t>
  </si>
  <si>
    <t>范平</t>
  </si>
  <si>
    <t>68.0</t>
  </si>
  <si>
    <t>78.2</t>
  </si>
  <si>
    <t>633217103225</t>
  </si>
  <si>
    <t>黄隆程</t>
  </si>
  <si>
    <t>62.5</t>
  </si>
  <si>
    <t>70.9</t>
  </si>
  <si>
    <t>633217103206</t>
  </si>
  <si>
    <t>刘璐璐</t>
  </si>
  <si>
    <t>68.9</t>
  </si>
  <si>
    <t>高中物理教师</t>
  </si>
  <si>
    <t>613417106608</t>
  </si>
  <si>
    <t>黄建福</t>
  </si>
  <si>
    <t>88.7</t>
  </si>
  <si>
    <t>633417103419</t>
  </si>
  <si>
    <t>朱明玉</t>
  </si>
  <si>
    <t>85.5</t>
  </si>
  <si>
    <t>633417103377</t>
  </si>
  <si>
    <t>林莺</t>
  </si>
  <si>
    <t>71.0</t>
  </si>
  <si>
    <t>高中地理教师</t>
  </si>
  <si>
    <t>693917102783</t>
  </si>
  <si>
    <t>王小玲</t>
  </si>
  <si>
    <t>114.5</t>
  </si>
  <si>
    <t>105.5</t>
  </si>
  <si>
    <t>633917103661</t>
  </si>
  <si>
    <t>蒋铁群</t>
  </si>
  <si>
    <t>102.2</t>
  </si>
  <si>
    <t>633917103669</t>
  </si>
  <si>
    <t>刘艳明</t>
  </si>
  <si>
    <t>113.5</t>
  </si>
  <si>
    <t>101.3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</si>
</sst>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76" fontId="47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63" applyFont="1" applyBorder="1" applyAlignment="1">
      <alignment horizontal="center" vertical="center"/>
      <protection/>
    </xf>
    <xf numFmtId="177" fontId="1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P15" sqref="P15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4.28125" style="0" customWidth="1"/>
    <col min="5" max="5" width="4.421875" style="0" customWidth="1"/>
    <col min="7" max="7" width="8.28125" style="0" customWidth="1"/>
    <col min="8" max="8" width="8.57421875" style="0" customWidth="1"/>
    <col min="9" max="9" width="10.00390625" style="0" customWidth="1"/>
    <col min="10" max="10" width="5.140625" style="0" customWidth="1"/>
    <col min="11" max="11" width="8.421875" style="0" customWidth="1"/>
    <col min="12" max="12" width="5.00390625" style="0" customWidth="1"/>
  </cols>
  <sheetData>
    <row r="1" spans="1:12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7"/>
    </row>
    <row r="2" spans="1:12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5" t="s">
        <v>12</v>
      </c>
    </row>
    <row r="3" spans="1:12" s="1" customFormat="1" ht="19.5" customHeight="1">
      <c r="A3" s="9">
        <v>1</v>
      </c>
      <c r="B3" s="9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 t="s">
        <v>19</v>
      </c>
      <c r="I3" s="10">
        <f>H3/1.5</f>
        <v>67.13333333333334</v>
      </c>
      <c r="J3" s="10"/>
      <c r="K3" s="10"/>
      <c r="L3" s="9">
        <v>1</v>
      </c>
    </row>
    <row r="4" spans="1:12" s="1" customFormat="1" ht="19.5" customHeight="1">
      <c r="A4" s="9">
        <v>2</v>
      </c>
      <c r="B4" s="9" t="s">
        <v>13</v>
      </c>
      <c r="C4" s="11" t="s">
        <v>20</v>
      </c>
      <c r="D4" s="11" t="s">
        <v>21</v>
      </c>
      <c r="E4" s="11" t="s">
        <v>16</v>
      </c>
      <c r="F4" s="11" t="s">
        <v>22</v>
      </c>
      <c r="G4" s="11" t="s">
        <v>23</v>
      </c>
      <c r="H4" s="11" t="s">
        <v>24</v>
      </c>
      <c r="I4" s="10">
        <f>H4/1.5</f>
        <v>66.60000000000001</v>
      </c>
      <c r="J4" s="10"/>
      <c r="K4" s="10"/>
      <c r="L4" s="9">
        <v>2</v>
      </c>
    </row>
    <row r="5" spans="1:12" s="1" customFormat="1" ht="19.5" customHeight="1">
      <c r="A5" s="9">
        <v>3</v>
      </c>
      <c r="B5" s="9" t="s">
        <v>13</v>
      </c>
      <c r="C5" s="11" t="s">
        <v>25</v>
      </c>
      <c r="D5" s="11" t="s">
        <v>26</v>
      </c>
      <c r="E5" s="11" t="s">
        <v>16</v>
      </c>
      <c r="F5" s="11" t="s">
        <v>27</v>
      </c>
      <c r="G5" s="11" t="s">
        <v>28</v>
      </c>
      <c r="H5" s="11" t="s">
        <v>29</v>
      </c>
      <c r="I5" s="10">
        <f>H5/1.5</f>
        <v>63.199999999999996</v>
      </c>
      <c r="J5" s="10"/>
      <c r="K5" s="10"/>
      <c r="L5" s="9">
        <v>3</v>
      </c>
    </row>
    <row r="6" spans="1:12" s="1" customFormat="1" ht="19.5" customHeight="1">
      <c r="A6" s="9">
        <v>4</v>
      </c>
      <c r="B6" s="9" t="s">
        <v>13</v>
      </c>
      <c r="C6" s="11" t="s">
        <v>30</v>
      </c>
      <c r="D6" s="11" t="s">
        <v>31</v>
      </c>
      <c r="E6" s="11" t="s">
        <v>16</v>
      </c>
      <c r="F6" s="11" t="s">
        <v>32</v>
      </c>
      <c r="G6" s="11" t="s">
        <v>28</v>
      </c>
      <c r="H6" s="11" t="s">
        <v>33</v>
      </c>
      <c r="I6" s="10">
        <f>H6/1.5</f>
        <v>62.93333333333334</v>
      </c>
      <c r="J6" s="10"/>
      <c r="K6" s="10"/>
      <c r="L6" s="9">
        <v>4</v>
      </c>
    </row>
    <row r="7" spans="1:12" s="1" customFormat="1" ht="19.5" customHeight="1">
      <c r="A7" s="9">
        <v>5</v>
      </c>
      <c r="B7" s="9" t="s">
        <v>13</v>
      </c>
      <c r="C7" s="11" t="s">
        <v>34</v>
      </c>
      <c r="D7" s="11" t="s">
        <v>35</v>
      </c>
      <c r="E7" s="11" t="s">
        <v>16</v>
      </c>
      <c r="F7" s="11" t="s">
        <v>36</v>
      </c>
      <c r="G7" s="11" t="s">
        <v>28</v>
      </c>
      <c r="H7" s="11" t="s">
        <v>37</v>
      </c>
      <c r="I7" s="10">
        <f>H7/1.5</f>
        <v>62.13333333333333</v>
      </c>
      <c r="J7" s="10"/>
      <c r="K7" s="10"/>
      <c r="L7" s="9">
        <v>5</v>
      </c>
    </row>
    <row r="8" spans="1:12" s="1" customFormat="1" ht="19.5" customHeight="1">
      <c r="A8" s="9">
        <v>6</v>
      </c>
      <c r="B8" s="9" t="s">
        <v>13</v>
      </c>
      <c r="C8" s="11" t="s">
        <v>38</v>
      </c>
      <c r="D8" s="11" t="s">
        <v>39</v>
      </c>
      <c r="E8" s="11" t="s">
        <v>16</v>
      </c>
      <c r="F8" s="11" t="s">
        <v>40</v>
      </c>
      <c r="G8" s="11" t="s">
        <v>41</v>
      </c>
      <c r="H8" s="11" t="s">
        <v>42</v>
      </c>
      <c r="I8" s="10">
        <f>H8/1.5</f>
        <v>61.4</v>
      </c>
      <c r="J8" s="10"/>
      <c r="K8" s="10"/>
      <c r="L8" s="9">
        <v>6</v>
      </c>
    </row>
    <row r="9" spans="1:12" s="1" customFormat="1" ht="19.5" customHeight="1">
      <c r="A9" s="9">
        <v>7</v>
      </c>
      <c r="B9" s="9" t="s">
        <v>13</v>
      </c>
      <c r="C9" s="11" t="s">
        <v>43</v>
      </c>
      <c r="D9" s="11" t="s">
        <v>44</v>
      </c>
      <c r="E9" s="11" t="s">
        <v>16</v>
      </c>
      <c r="F9" s="11" t="s">
        <v>36</v>
      </c>
      <c r="G9" s="11" t="s">
        <v>45</v>
      </c>
      <c r="H9" s="11" t="s">
        <v>46</v>
      </c>
      <c r="I9" s="10">
        <f>H9/1.5</f>
        <v>61.13333333333333</v>
      </c>
      <c r="J9" s="10"/>
      <c r="K9" s="10"/>
      <c r="L9" s="9">
        <v>7</v>
      </c>
    </row>
    <row r="10" spans="1:12" s="1" customFormat="1" ht="19.5" customHeight="1">
      <c r="A10" s="9">
        <v>8</v>
      </c>
      <c r="B10" s="9" t="s">
        <v>13</v>
      </c>
      <c r="C10" s="11" t="s">
        <v>47</v>
      </c>
      <c r="D10" s="11" t="s">
        <v>48</v>
      </c>
      <c r="E10" s="11" t="s">
        <v>16</v>
      </c>
      <c r="F10" s="11" t="s">
        <v>49</v>
      </c>
      <c r="G10" s="11" t="s">
        <v>50</v>
      </c>
      <c r="H10" s="11" t="s">
        <v>51</v>
      </c>
      <c r="I10" s="10">
        <f>H10/1.5</f>
        <v>60.4</v>
      </c>
      <c r="J10" s="10"/>
      <c r="K10" s="10"/>
      <c r="L10" s="9">
        <v>8</v>
      </c>
    </row>
    <row r="11" spans="1:12" s="1" customFormat="1" ht="19.5" customHeight="1">
      <c r="A11" s="9">
        <v>9</v>
      </c>
      <c r="B11" s="9" t="s">
        <v>13</v>
      </c>
      <c r="C11" s="11" t="s">
        <v>52</v>
      </c>
      <c r="D11" s="11" t="s">
        <v>53</v>
      </c>
      <c r="E11" s="11" t="s">
        <v>16</v>
      </c>
      <c r="F11" s="11" t="s">
        <v>54</v>
      </c>
      <c r="G11" s="11" t="s">
        <v>55</v>
      </c>
      <c r="H11" s="11" t="s">
        <v>56</v>
      </c>
      <c r="I11" s="10">
        <f>H11/1.5</f>
        <v>60.26666666666667</v>
      </c>
      <c r="J11" s="10"/>
      <c r="K11" s="10"/>
      <c r="L11" s="9">
        <v>9</v>
      </c>
    </row>
    <row r="12" spans="1:12" s="1" customFormat="1" ht="19.5" customHeight="1">
      <c r="A12" s="9">
        <v>10</v>
      </c>
      <c r="B12" s="9" t="s">
        <v>13</v>
      </c>
      <c r="C12" s="11" t="s">
        <v>57</v>
      </c>
      <c r="D12" s="11" t="s">
        <v>58</v>
      </c>
      <c r="E12" s="11" t="s">
        <v>16</v>
      </c>
      <c r="F12" s="11" t="s">
        <v>23</v>
      </c>
      <c r="G12" s="11" t="s">
        <v>59</v>
      </c>
      <c r="H12" s="11" t="s">
        <v>60</v>
      </c>
      <c r="I12" s="10">
        <f>H12/1.5</f>
        <v>59.800000000000004</v>
      </c>
      <c r="J12" s="10"/>
      <c r="K12" s="10"/>
      <c r="L12" s="9">
        <v>10</v>
      </c>
    </row>
    <row r="13" spans="1:12" s="1" customFormat="1" ht="19.5" customHeight="1">
      <c r="A13" s="9">
        <v>11</v>
      </c>
      <c r="B13" s="9" t="s">
        <v>13</v>
      </c>
      <c r="C13" s="11" t="s">
        <v>61</v>
      </c>
      <c r="D13" s="11" t="s">
        <v>62</v>
      </c>
      <c r="E13" s="11" t="s">
        <v>16</v>
      </c>
      <c r="F13" s="11" t="s">
        <v>63</v>
      </c>
      <c r="G13" s="11" t="s">
        <v>64</v>
      </c>
      <c r="H13" s="11" t="s">
        <v>65</v>
      </c>
      <c r="I13" s="10">
        <f>H13/1.5</f>
        <v>59.53333333333333</v>
      </c>
      <c r="J13" s="10"/>
      <c r="K13" s="10"/>
      <c r="L13" s="9">
        <v>11</v>
      </c>
    </row>
    <row r="14" spans="1:12" s="1" customFormat="1" ht="19.5" customHeight="1">
      <c r="A14" s="9">
        <v>12</v>
      </c>
      <c r="B14" s="9" t="s">
        <v>13</v>
      </c>
      <c r="C14" s="11" t="s">
        <v>66</v>
      </c>
      <c r="D14" s="11" t="s">
        <v>67</v>
      </c>
      <c r="E14" s="11" t="s">
        <v>16</v>
      </c>
      <c r="F14" s="11" t="s">
        <v>68</v>
      </c>
      <c r="G14" s="11" t="s">
        <v>69</v>
      </c>
      <c r="H14" s="11" t="s">
        <v>70</v>
      </c>
      <c r="I14" s="10">
        <f>H14/1.5</f>
        <v>57.06666666666666</v>
      </c>
      <c r="J14" s="12">
        <v>2</v>
      </c>
      <c r="K14" s="10">
        <v>59.07</v>
      </c>
      <c r="L14" s="9">
        <v>16</v>
      </c>
    </row>
    <row r="15" spans="1:12" s="1" customFormat="1" ht="19.5" customHeight="1">
      <c r="A15" s="9">
        <v>13</v>
      </c>
      <c r="B15" s="9" t="s">
        <v>13</v>
      </c>
      <c r="C15" s="11" t="s">
        <v>71</v>
      </c>
      <c r="D15" s="11" t="s">
        <v>72</v>
      </c>
      <c r="E15" s="11" t="s">
        <v>16</v>
      </c>
      <c r="F15" s="11" t="s">
        <v>73</v>
      </c>
      <c r="G15" s="11" t="s">
        <v>55</v>
      </c>
      <c r="H15" s="11" t="s">
        <v>74</v>
      </c>
      <c r="I15" s="10">
        <f>H15/1.5</f>
        <v>58.800000000000004</v>
      </c>
      <c r="J15" s="10"/>
      <c r="K15" s="10"/>
      <c r="L15" s="9">
        <v>12</v>
      </c>
    </row>
    <row r="16" spans="1:12" s="1" customFormat="1" ht="19.5" customHeight="1">
      <c r="A16" s="9">
        <v>14</v>
      </c>
      <c r="B16" s="9" t="s">
        <v>13</v>
      </c>
      <c r="C16" s="11" t="s">
        <v>75</v>
      </c>
      <c r="D16" s="11" t="s">
        <v>76</v>
      </c>
      <c r="E16" s="11" t="s">
        <v>16</v>
      </c>
      <c r="F16" s="11" t="s">
        <v>40</v>
      </c>
      <c r="G16" s="11" t="s">
        <v>77</v>
      </c>
      <c r="H16" s="11" t="s">
        <v>78</v>
      </c>
      <c r="I16" s="10">
        <f>H16/1.5</f>
        <v>58.6</v>
      </c>
      <c r="J16" s="10"/>
      <c r="K16" s="10"/>
      <c r="L16" s="9">
        <v>13</v>
      </c>
    </row>
    <row r="17" spans="1:12" s="1" customFormat="1" ht="19.5" customHeight="1">
      <c r="A17" s="9">
        <v>15</v>
      </c>
      <c r="B17" s="9" t="s">
        <v>13</v>
      </c>
      <c r="C17" s="11" t="s">
        <v>79</v>
      </c>
      <c r="D17" s="11" t="s">
        <v>80</v>
      </c>
      <c r="E17" s="11" t="s">
        <v>16</v>
      </c>
      <c r="F17" s="11" t="s">
        <v>28</v>
      </c>
      <c r="G17" s="11" t="s">
        <v>81</v>
      </c>
      <c r="H17" s="11" t="s">
        <v>82</v>
      </c>
      <c r="I17" s="10">
        <f>H17/1.5</f>
        <v>57.4</v>
      </c>
      <c r="J17" s="10"/>
      <c r="K17" s="10"/>
      <c r="L17" s="9">
        <v>14</v>
      </c>
    </row>
    <row r="18" spans="1:12" s="1" customFormat="1" ht="19.5" customHeight="1">
      <c r="A18" s="9">
        <v>16</v>
      </c>
      <c r="B18" s="9" t="s">
        <v>13</v>
      </c>
      <c r="C18" s="11" t="s">
        <v>83</v>
      </c>
      <c r="D18" s="11" t="s">
        <v>84</v>
      </c>
      <c r="E18" s="11" t="s">
        <v>16</v>
      </c>
      <c r="F18" s="11" t="s">
        <v>85</v>
      </c>
      <c r="G18" s="11" t="s">
        <v>86</v>
      </c>
      <c r="H18" s="11" t="s">
        <v>87</v>
      </c>
      <c r="I18" s="10">
        <f>H18/1.5</f>
        <v>57.26666666666667</v>
      </c>
      <c r="J18" s="10"/>
      <c r="K18" s="10"/>
      <c r="L18" s="9">
        <v>15</v>
      </c>
    </row>
    <row r="19" spans="1:12" s="1" customFormat="1" ht="19.5" customHeight="1">
      <c r="A19" s="9">
        <v>17</v>
      </c>
      <c r="B19" s="9" t="s">
        <v>13</v>
      </c>
      <c r="C19" s="11" t="s">
        <v>88</v>
      </c>
      <c r="D19" s="11" t="s">
        <v>89</v>
      </c>
      <c r="E19" s="11" t="s">
        <v>16</v>
      </c>
      <c r="F19" s="11" t="s">
        <v>68</v>
      </c>
      <c r="G19" s="11" t="s">
        <v>90</v>
      </c>
      <c r="H19" s="11" t="s">
        <v>91</v>
      </c>
      <c r="I19" s="10">
        <f aca="true" t="shared" si="0" ref="I19:I39">H19/1.5</f>
        <v>56.666666666666664</v>
      </c>
      <c r="J19" s="10"/>
      <c r="K19" s="10"/>
      <c r="L19" s="9">
        <v>17</v>
      </c>
    </row>
    <row r="20" spans="1:12" s="1" customFormat="1" ht="19.5" customHeight="1">
      <c r="A20" s="9">
        <v>18</v>
      </c>
      <c r="B20" s="9" t="s">
        <v>13</v>
      </c>
      <c r="C20" s="11" t="s">
        <v>92</v>
      </c>
      <c r="D20" s="11" t="s">
        <v>93</v>
      </c>
      <c r="E20" s="11" t="s">
        <v>16</v>
      </c>
      <c r="F20" s="11" t="s">
        <v>94</v>
      </c>
      <c r="G20" s="11" t="s">
        <v>69</v>
      </c>
      <c r="H20" s="11" t="s">
        <v>95</v>
      </c>
      <c r="I20" s="10">
        <f t="shared" si="0"/>
        <v>56.26666666666667</v>
      </c>
      <c r="J20" s="10"/>
      <c r="K20" s="10"/>
      <c r="L20" s="9">
        <v>18</v>
      </c>
    </row>
    <row r="21" spans="1:12" s="1" customFormat="1" ht="19.5" customHeight="1">
      <c r="A21" s="9">
        <v>19</v>
      </c>
      <c r="B21" s="9" t="s">
        <v>13</v>
      </c>
      <c r="C21" s="11" t="s">
        <v>96</v>
      </c>
      <c r="D21" s="11" t="s">
        <v>97</v>
      </c>
      <c r="E21" s="11" t="s">
        <v>16</v>
      </c>
      <c r="F21" s="11" t="s">
        <v>98</v>
      </c>
      <c r="G21" s="11" t="s">
        <v>99</v>
      </c>
      <c r="H21" s="11" t="s">
        <v>100</v>
      </c>
      <c r="I21" s="10">
        <f t="shared" si="0"/>
        <v>55.73333333333333</v>
      </c>
      <c r="J21" s="10"/>
      <c r="K21" s="10"/>
      <c r="L21" s="9">
        <v>19</v>
      </c>
    </row>
    <row r="22" spans="1:12" s="1" customFormat="1" ht="19.5" customHeight="1">
      <c r="A22" s="9">
        <v>20</v>
      </c>
      <c r="B22" s="9" t="s">
        <v>13</v>
      </c>
      <c r="C22" s="11" t="s">
        <v>101</v>
      </c>
      <c r="D22" s="11" t="s">
        <v>102</v>
      </c>
      <c r="E22" s="11" t="s">
        <v>16</v>
      </c>
      <c r="F22" s="11" t="s">
        <v>55</v>
      </c>
      <c r="G22" s="11" t="s">
        <v>103</v>
      </c>
      <c r="H22" s="11" t="s">
        <v>86</v>
      </c>
      <c r="I22" s="10">
        <f t="shared" si="0"/>
        <v>54.333333333333336</v>
      </c>
      <c r="J22" s="10"/>
      <c r="K22" s="10"/>
      <c r="L22" s="9">
        <v>20</v>
      </c>
    </row>
    <row r="23" spans="1:12" s="1" customFormat="1" ht="19.5" customHeight="1">
      <c r="A23" s="9">
        <v>21</v>
      </c>
      <c r="B23" s="9" t="s">
        <v>13</v>
      </c>
      <c r="C23" s="11" t="s">
        <v>104</v>
      </c>
      <c r="D23" s="11" t="s">
        <v>105</v>
      </c>
      <c r="E23" s="11" t="s">
        <v>16</v>
      </c>
      <c r="F23" s="11" t="s">
        <v>77</v>
      </c>
      <c r="G23" s="11" t="s">
        <v>99</v>
      </c>
      <c r="H23" s="11" t="s">
        <v>106</v>
      </c>
      <c r="I23" s="10">
        <f t="shared" si="0"/>
        <v>54.13333333333333</v>
      </c>
      <c r="J23" s="10"/>
      <c r="K23" s="10"/>
      <c r="L23" s="9">
        <v>21</v>
      </c>
    </row>
    <row r="24" spans="1:12" s="1" customFormat="1" ht="19.5" customHeight="1">
      <c r="A24" s="9">
        <v>22</v>
      </c>
      <c r="B24" s="9" t="s">
        <v>13</v>
      </c>
      <c r="C24" s="11" t="s">
        <v>107</v>
      </c>
      <c r="D24" s="11" t="s">
        <v>108</v>
      </c>
      <c r="E24" s="11" t="s">
        <v>16</v>
      </c>
      <c r="F24" s="11" t="s">
        <v>109</v>
      </c>
      <c r="G24" s="11" t="s">
        <v>110</v>
      </c>
      <c r="H24" s="11" t="s">
        <v>111</v>
      </c>
      <c r="I24" s="10">
        <f t="shared" si="0"/>
        <v>50.13333333333333</v>
      </c>
      <c r="J24" s="12">
        <v>2</v>
      </c>
      <c r="K24" s="10">
        <v>52.13</v>
      </c>
      <c r="L24" s="9">
        <v>22</v>
      </c>
    </row>
    <row r="25" spans="1:12" s="1" customFormat="1" ht="19.5" customHeight="1">
      <c r="A25" s="9">
        <v>23</v>
      </c>
      <c r="B25" s="9" t="s">
        <v>13</v>
      </c>
      <c r="C25" s="11" t="s">
        <v>112</v>
      </c>
      <c r="D25" s="11" t="s">
        <v>113</v>
      </c>
      <c r="E25" s="11" t="s">
        <v>16</v>
      </c>
      <c r="F25" s="11" t="s">
        <v>109</v>
      </c>
      <c r="G25" s="11" t="s">
        <v>114</v>
      </c>
      <c r="H25" s="11" t="s">
        <v>115</v>
      </c>
      <c r="I25" s="10">
        <f t="shared" si="0"/>
        <v>51.53333333333333</v>
      </c>
      <c r="J25" s="10"/>
      <c r="K25" s="10"/>
      <c r="L25" s="9">
        <v>23</v>
      </c>
    </row>
    <row r="26" spans="1:12" s="1" customFormat="1" ht="19.5" customHeight="1">
      <c r="A26" s="9">
        <v>24</v>
      </c>
      <c r="B26" s="9" t="s">
        <v>13</v>
      </c>
      <c r="C26" s="11" t="s">
        <v>116</v>
      </c>
      <c r="D26" s="11" t="s">
        <v>117</v>
      </c>
      <c r="E26" s="11" t="s">
        <v>16</v>
      </c>
      <c r="F26" s="11" t="s">
        <v>118</v>
      </c>
      <c r="G26" s="11" t="s">
        <v>99</v>
      </c>
      <c r="H26" s="11" t="s">
        <v>119</v>
      </c>
      <c r="I26" s="10">
        <f t="shared" si="0"/>
        <v>51.333333333333336</v>
      </c>
      <c r="J26" s="10"/>
      <c r="K26" s="10"/>
      <c r="L26" s="9">
        <v>24</v>
      </c>
    </row>
  </sheetData>
  <sheetProtection/>
  <mergeCells count="1">
    <mergeCell ref="A1:L1"/>
  </mergeCells>
  <printOptions/>
  <pageMargins left="0.75" right="0.75" top="1" bottom="1" header="0.5" footer="0.5"/>
  <pageSetup fitToHeight="0" fitToWidth="0"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K24" sqref="K24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4.28125" style="0" customWidth="1"/>
    <col min="5" max="5" width="4.421875" style="0" customWidth="1"/>
    <col min="7" max="7" width="8.28125" style="0" customWidth="1"/>
    <col min="8" max="8" width="8.57421875" style="0" customWidth="1"/>
    <col min="9" max="9" width="10.00390625" style="0" customWidth="1"/>
    <col min="10" max="10" width="5.00390625" style="0" customWidth="1"/>
  </cols>
  <sheetData>
    <row r="1" spans="1:10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7"/>
    </row>
    <row r="2" spans="1:10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12</v>
      </c>
    </row>
    <row r="3" spans="1:10" s="1" customFormat="1" ht="19.5" customHeight="1">
      <c r="A3" s="9">
        <v>1</v>
      </c>
      <c r="B3" s="6" t="s">
        <v>120</v>
      </c>
      <c r="C3" s="6" t="s">
        <v>121</v>
      </c>
      <c r="D3" s="6" t="s">
        <v>122</v>
      </c>
      <c r="E3" s="6" t="s">
        <v>16</v>
      </c>
      <c r="F3" s="6" t="s">
        <v>86</v>
      </c>
      <c r="G3" s="6" t="s">
        <v>90</v>
      </c>
      <c r="H3" s="6" t="s">
        <v>106</v>
      </c>
      <c r="I3" s="10">
        <f>H3/1.5</f>
        <v>54.13333333333333</v>
      </c>
      <c r="J3" s="9">
        <v>1</v>
      </c>
    </row>
    <row r="4" spans="1:10" s="1" customFormat="1" ht="19.5" customHeight="1">
      <c r="A4" s="9">
        <v>2</v>
      </c>
      <c r="B4" s="6" t="s">
        <v>120</v>
      </c>
      <c r="C4" s="6" t="s">
        <v>123</v>
      </c>
      <c r="D4" s="6" t="s">
        <v>124</v>
      </c>
      <c r="E4" s="6" t="s">
        <v>16</v>
      </c>
      <c r="F4" s="6" t="s">
        <v>64</v>
      </c>
      <c r="G4" s="6" t="s">
        <v>118</v>
      </c>
      <c r="H4" s="6" t="s">
        <v>125</v>
      </c>
      <c r="I4" s="10">
        <f>H4/1.5</f>
        <v>53.46666666666667</v>
      </c>
      <c r="J4" s="9">
        <v>2</v>
      </c>
    </row>
    <row r="5" spans="1:10" s="1" customFormat="1" ht="19.5" customHeight="1">
      <c r="A5" s="9">
        <v>3</v>
      </c>
      <c r="B5" s="6" t="s">
        <v>120</v>
      </c>
      <c r="C5" s="6" t="s">
        <v>126</v>
      </c>
      <c r="D5" s="6" t="s">
        <v>127</v>
      </c>
      <c r="E5" s="6" t="s">
        <v>16</v>
      </c>
      <c r="F5" s="6" t="s">
        <v>27</v>
      </c>
      <c r="G5" s="6" t="s">
        <v>128</v>
      </c>
      <c r="H5" s="6" t="s">
        <v>129</v>
      </c>
      <c r="I5" s="10">
        <f>H5/1.5</f>
        <v>52.4</v>
      </c>
      <c r="J5" s="9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0" sqref="J20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4.28125" style="0" customWidth="1"/>
    <col min="5" max="5" width="4.421875" style="0" customWidth="1"/>
    <col min="7" max="7" width="8.28125" style="0" customWidth="1"/>
    <col min="8" max="8" width="8.57421875" style="0" customWidth="1"/>
    <col min="9" max="9" width="10.00390625" style="0" customWidth="1"/>
    <col min="10" max="10" width="5.00390625" style="0" customWidth="1"/>
  </cols>
  <sheetData>
    <row r="1" spans="1:10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7"/>
    </row>
    <row r="2" spans="1:10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12</v>
      </c>
    </row>
    <row r="3" spans="1:10" s="1" customFormat="1" ht="19.5" customHeight="1">
      <c r="A3" s="9">
        <v>1</v>
      </c>
      <c r="B3" s="6" t="s">
        <v>130</v>
      </c>
      <c r="C3" s="6" t="s">
        <v>131</v>
      </c>
      <c r="D3" s="6" t="s">
        <v>132</v>
      </c>
      <c r="E3" s="6" t="s">
        <v>16</v>
      </c>
      <c r="F3" s="6" t="s">
        <v>133</v>
      </c>
      <c r="G3" s="6" t="s">
        <v>23</v>
      </c>
      <c r="H3" s="6" t="s">
        <v>134</v>
      </c>
      <c r="I3" s="10">
        <f aca="true" t="shared" si="0" ref="I3:I6">H3/1.5</f>
        <v>65.8</v>
      </c>
      <c r="J3" s="9">
        <v>1</v>
      </c>
    </row>
    <row r="4" spans="1:10" s="1" customFormat="1" ht="19.5" customHeight="1">
      <c r="A4" s="9">
        <v>2</v>
      </c>
      <c r="B4" s="6" t="s">
        <v>130</v>
      </c>
      <c r="C4" s="6" t="s">
        <v>135</v>
      </c>
      <c r="D4" s="6" t="s">
        <v>136</v>
      </c>
      <c r="E4" s="6" t="s">
        <v>16</v>
      </c>
      <c r="F4" s="6" t="s">
        <v>137</v>
      </c>
      <c r="G4" s="6" t="s">
        <v>64</v>
      </c>
      <c r="H4" s="6" t="s">
        <v>138</v>
      </c>
      <c r="I4" s="10">
        <f t="shared" si="0"/>
        <v>62.06666666666666</v>
      </c>
      <c r="J4" s="9">
        <v>2</v>
      </c>
    </row>
    <row r="5" spans="1:10" s="1" customFormat="1" ht="19.5" customHeight="1">
      <c r="A5" s="9">
        <v>3</v>
      </c>
      <c r="B5" s="6" t="s">
        <v>130</v>
      </c>
      <c r="C5" s="6" t="s">
        <v>139</v>
      </c>
      <c r="D5" s="6" t="s">
        <v>140</v>
      </c>
      <c r="E5" s="6" t="s">
        <v>16</v>
      </c>
      <c r="F5" s="6" t="s">
        <v>141</v>
      </c>
      <c r="G5" s="6" t="s">
        <v>77</v>
      </c>
      <c r="H5" s="6" t="s">
        <v>98</v>
      </c>
      <c r="I5" s="10">
        <f t="shared" si="0"/>
        <v>60.333333333333336</v>
      </c>
      <c r="J5" s="9">
        <v>3</v>
      </c>
    </row>
    <row r="6" spans="1:10" s="1" customFormat="1" ht="19.5" customHeight="1">
      <c r="A6" s="9">
        <v>4</v>
      </c>
      <c r="B6" s="6" t="s">
        <v>130</v>
      </c>
      <c r="C6" s="6" t="s">
        <v>142</v>
      </c>
      <c r="D6" s="6" t="s">
        <v>143</v>
      </c>
      <c r="E6" s="6" t="s">
        <v>16</v>
      </c>
      <c r="F6" s="6" t="s">
        <v>98</v>
      </c>
      <c r="G6" s="6" t="s">
        <v>144</v>
      </c>
      <c r="H6" s="6" t="s">
        <v>145</v>
      </c>
      <c r="I6" s="10">
        <f t="shared" si="0"/>
        <v>58.93333333333334</v>
      </c>
      <c r="J6" s="9">
        <v>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18" sqref="J18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4.28125" style="0" customWidth="1"/>
    <col min="5" max="5" width="4.421875" style="0" customWidth="1"/>
    <col min="7" max="7" width="8.28125" style="0" customWidth="1"/>
    <col min="8" max="8" width="8.57421875" style="0" customWidth="1"/>
    <col min="9" max="9" width="10.00390625" style="0" customWidth="1"/>
    <col min="10" max="10" width="5.00390625" style="0" customWidth="1"/>
  </cols>
  <sheetData>
    <row r="1" spans="1:10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7"/>
    </row>
    <row r="2" spans="1:10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12</v>
      </c>
    </row>
    <row r="3" spans="1:10" s="1" customFormat="1" ht="19.5" customHeight="1">
      <c r="A3" s="9">
        <v>1</v>
      </c>
      <c r="B3" s="6" t="s">
        <v>146</v>
      </c>
      <c r="C3" s="6" t="s">
        <v>147</v>
      </c>
      <c r="D3" s="6" t="s">
        <v>148</v>
      </c>
      <c r="E3" s="6" t="s">
        <v>16</v>
      </c>
      <c r="F3" s="6" t="s">
        <v>49</v>
      </c>
      <c r="G3" s="6" t="s">
        <v>149</v>
      </c>
      <c r="H3" s="6" t="s">
        <v>150</v>
      </c>
      <c r="I3" s="10">
        <f>H3/1.5</f>
        <v>64.2</v>
      </c>
      <c r="J3" s="9">
        <v>1</v>
      </c>
    </row>
    <row r="4" spans="1:10" s="1" customFormat="1" ht="19.5" customHeight="1">
      <c r="A4" s="9">
        <v>2</v>
      </c>
      <c r="B4" s="6" t="s">
        <v>146</v>
      </c>
      <c r="C4" s="6" t="s">
        <v>151</v>
      </c>
      <c r="D4" s="6" t="s">
        <v>152</v>
      </c>
      <c r="E4" s="6" t="s">
        <v>16</v>
      </c>
      <c r="F4" s="6" t="s">
        <v>54</v>
      </c>
      <c r="G4" s="6" t="s">
        <v>59</v>
      </c>
      <c r="H4" s="6" t="s">
        <v>85</v>
      </c>
      <c r="I4" s="10">
        <f>H4/1.5</f>
        <v>61.666666666666664</v>
      </c>
      <c r="J4" s="9">
        <v>2</v>
      </c>
    </row>
    <row r="5" spans="1:10" s="1" customFormat="1" ht="19.5" customHeight="1">
      <c r="A5" s="9">
        <v>3</v>
      </c>
      <c r="B5" s="6" t="s">
        <v>146</v>
      </c>
      <c r="C5" s="6" t="s">
        <v>153</v>
      </c>
      <c r="D5" s="6" t="s">
        <v>154</v>
      </c>
      <c r="E5" s="6" t="s">
        <v>16</v>
      </c>
      <c r="F5" s="6" t="s">
        <v>69</v>
      </c>
      <c r="G5" s="6" t="s">
        <v>155</v>
      </c>
      <c r="H5" s="6" t="s">
        <v>156</v>
      </c>
      <c r="I5" s="10">
        <f>H5/1.5</f>
        <v>59.46666666666667</v>
      </c>
      <c r="J5" s="9">
        <v>3</v>
      </c>
    </row>
    <row r="6" spans="1:10" s="1" customFormat="1" ht="19.5" customHeight="1">
      <c r="A6" s="9">
        <v>4</v>
      </c>
      <c r="B6" s="6" t="s">
        <v>146</v>
      </c>
      <c r="C6" s="6" t="s">
        <v>157</v>
      </c>
      <c r="D6" s="6" t="s">
        <v>158</v>
      </c>
      <c r="E6" s="6" t="s">
        <v>16</v>
      </c>
      <c r="F6" s="6" t="s">
        <v>159</v>
      </c>
      <c r="G6" s="6" t="s">
        <v>27</v>
      </c>
      <c r="H6" s="6" t="s">
        <v>160</v>
      </c>
      <c r="I6" s="10">
        <f aca="true" t="shared" si="0" ref="I6:I13">H6/1.5</f>
        <v>58.4</v>
      </c>
      <c r="J6" s="9">
        <v>4</v>
      </c>
    </row>
    <row r="7" spans="1:10" s="1" customFormat="1" ht="19.5" customHeight="1">
      <c r="A7" s="9">
        <v>5</v>
      </c>
      <c r="B7" s="6" t="s">
        <v>146</v>
      </c>
      <c r="C7" s="6" t="s">
        <v>161</v>
      </c>
      <c r="D7" s="6" t="s">
        <v>162</v>
      </c>
      <c r="E7" s="6" t="s">
        <v>163</v>
      </c>
      <c r="F7" s="6" t="s">
        <v>103</v>
      </c>
      <c r="G7" s="6" t="s">
        <v>103</v>
      </c>
      <c r="H7" s="6" t="s">
        <v>103</v>
      </c>
      <c r="I7" s="10">
        <f t="shared" si="0"/>
        <v>53.666666666666664</v>
      </c>
      <c r="J7" s="9">
        <v>5</v>
      </c>
    </row>
    <row r="8" spans="1:10" s="1" customFormat="1" ht="19.5" customHeight="1">
      <c r="A8" s="9">
        <v>6</v>
      </c>
      <c r="B8" s="6" t="s">
        <v>146</v>
      </c>
      <c r="C8" s="6" t="s">
        <v>164</v>
      </c>
      <c r="D8" s="6" t="s">
        <v>165</v>
      </c>
      <c r="E8" s="6" t="s">
        <v>16</v>
      </c>
      <c r="F8" s="6" t="s">
        <v>99</v>
      </c>
      <c r="G8" s="6" t="s">
        <v>166</v>
      </c>
      <c r="H8" s="6" t="s">
        <v>167</v>
      </c>
      <c r="I8" s="10">
        <f t="shared" si="0"/>
        <v>52.86666666666667</v>
      </c>
      <c r="J8" s="9">
        <v>6</v>
      </c>
    </row>
    <row r="9" spans="1:10" s="1" customFormat="1" ht="19.5" customHeight="1">
      <c r="A9" s="9">
        <v>7</v>
      </c>
      <c r="B9" s="6" t="s">
        <v>146</v>
      </c>
      <c r="C9" s="6" t="s">
        <v>168</v>
      </c>
      <c r="D9" s="6" t="s">
        <v>169</v>
      </c>
      <c r="E9" s="6" t="s">
        <v>163</v>
      </c>
      <c r="F9" s="6" t="s">
        <v>170</v>
      </c>
      <c r="G9" s="6" t="s">
        <v>91</v>
      </c>
      <c r="H9" s="6" t="s">
        <v>171</v>
      </c>
      <c r="I9" s="10">
        <f t="shared" si="0"/>
        <v>52.13333333333333</v>
      </c>
      <c r="J9" s="9">
        <v>7</v>
      </c>
    </row>
    <row r="10" spans="1:10" s="1" customFormat="1" ht="19.5" customHeight="1">
      <c r="A10" s="9">
        <v>8</v>
      </c>
      <c r="B10" s="6" t="s">
        <v>146</v>
      </c>
      <c r="C10" s="6" t="s">
        <v>172</v>
      </c>
      <c r="D10" s="6" t="s">
        <v>173</v>
      </c>
      <c r="E10" s="6" t="s">
        <v>163</v>
      </c>
      <c r="F10" s="6" t="s">
        <v>81</v>
      </c>
      <c r="G10" s="6" t="s">
        <v>174</v>
      </c>
      <c r="H10" s="6" t="s">
        <v>175</v>
      </c>
      <c r="I10" s="10">
        <f t="shared" si="0"/>
        <v>47.26666666666667</v>
      </c>
      <c r="J10" s="9">
        <v>8</v>
      </c>
    </row>
    <row r="11" spans="1:10" s="1" customFormat="1" ht="19.5" customHeight="1">
      <c r="A11" s="9">
        <v>9</v>
      </c>
      <c r="B11" s="6" t="s">
        <v>146</v>
      </c>
      <c r="C11" s="6" t="s">
        <v>176</v>
      </c>
      <c r="D11" s="6" t="s">
        <v>177</v>
      </c>
      <c r="E11" s="6" t="s">
        <v>16</v>
      </c>
      <c r="F11" s="6" t="s">
        <v>109</v>
      </c>
      <c r="G11" s="6" t="s">
        <v>174</v>
      </c>
      <c r="H11" s="6" t="s">
        <v>178</v>
      </c>
      <c r="I11" s="10">
        <f t="shared" si="0"/>
        <v>45.93333333333334</v>
      </c>
      <c r="J11" s="9">
        <v>9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24" sqref="G24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4.28125" style="0" customWidth="1"/>
    <col min="5" max="5" width="4.421875" style="0" customWidth="1"/>
    <col min="7" max="7" width="8.28125" style="0" customWidth="1"/>
    <col min="8" max="8" width="8.57421875" style="0" customWidth="1"/>
    <col min="9" max="9" width="10.00390625" style="0" customWidth="1"/>
    <col min="10" max="10" width="5.00390625" style="0" customWidth="1"/>
  </cols>
  <sheetData>
    <row r="1" spans="1:10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7"/>
    </row>
    <row r="2" spans="1:10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12</v>
      </c>
    </row>
    <row r="3" spans="1:10" s="1" customFormat="1" ht="19.5" customHeight="1">
      <c r="A3" s="6">
        <v>1</v>
      </c>
      <c r="B3" s="6" t="s">
        <v>179</v>
      </c>
      <c r="C3" s="6" t="s">
        <v>180</v>
      </c>
      <c r="D3" s="6" t="s">
        <v>181</v>
      </c>
      <c r="E3" s="6" t="s">
        <v>163</v>
      </c>
      <c r="F3" s="6" t="s">
        <v>77</v>
      </c>
      <c r="G3" s="6" t="s">
        <v>41</v>
      </c>
      <c r="H3" s="6" t="s">
        <v>182</v>
      </c>
      <c r="I3" s="8">
        <f>H3/1.5</f>
        <v>59.13333333333333</v>
      </c>
      <c r="J3" s="6">
        <v>1</v>
      </c>
    </row>
    <row r="4" spans="1:10" s="1" customFormat="1" ht="19.5" customHeight="1">
      <c r="A4" s="6">
        <v>2</v>
      </c>
      <c r="B4" s="6" t="s">
        <v>179</v>
      </c>
      <c r="C4" s="6" t="s">
        <v>183</v>
      </c>
      <c r="D4" s="6" t="s">
        <v>184</v>
      </c>
      <c r="E4" s="6" t="s">
        <v>16</v>
      </c>
      <c r="F4" s="6" t="s">
        <v>185</v>
      </c>
      <c r="G4" s="6" t="s">
        <v>59</v>
      </c>
      <c r="H4" s="6" t="s">
        <v>82</v>
      </c>
      <c r="I4" s="8">
        <f>H4/1.5</f>
        <v>57.4</v>
      </c>
      <c r="J4" s="6">
        <v>2</v>
      </c>
    </row>
    <row r="5" spans="1:10" s="1" customFormat="1" ht="19.5" customHeight="1">
      <c r="A5" s="6">
        <v>3</v>
      </c>
      <c r="B5" s="6" t="s">
        <v>179</v>
      </c>
      <c r="C5" s="6" t="s">
        <v>186</v>
      </c>
      <c r="D5" s="6" t="s">
        <v>187</v>
      </c>
      <c r="E5" s="6" t="s">
        <v>16</v>
      </c>
      <c r="F5" s="6" t="s">
        <v>28</v>
      </c>
      <c r="G5" s="6" t="s">
        <v>188</v>
      </c>
      <c r="H5" s="6" t="s">
        <v>129</v>
      </c>
      <c r="I5" s="8">
        <f>H5/1.5</f>
        <v>52.4</v>
      </c>
      <c r="J5" s="6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L21" sqref="L21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14.28125" style="0" customWidth="1"/>
    <col min="5" max="5" width="4.421875" style="0" customWidth="1"/>
    <col min="7" max="7" width="8.28125" style="0" customWidth="1"/>
    <col min="8" max="8" width="8.57421875" style="0" customWidth="1"/>
    <col min="9" max="9" width="10.00390625" style="0" customWidth="1"/>
    <col min="10" max="10" width="5.00390625" style="0" customWidth="1"/>
  </cols>
  <sheetData>
    <row r="1" spans="1:10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7"/>
    </row>
    <row r="2" spans="1:10" ht="43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5" t="s">
        <v>12</v>
      </c>
    </row>
    <row r="3" spans="1:10" s="1" customFormat="1" ht="19.5" customHeight="1">
      <c r="A3" s="6">
        <v>1</v>
      </c>
      <c r="B3" s="6" t="s">
        <v>189</v>
      </c>
      <c r="C3" s="6" t="s">
        <v>190</v>
      </c>
      <c r="D3" s="6" t="s">
        <v>191</v>
      </c>
      <c r="E3" s="6" t="s">
        <v>16</v>
      </c>
      <c r="F3" s="6" t="s">
        <v>192</v>
      </c>
      <c r="G3" s="6" t="s">
        <v>141</v>
      </c>
      <c r="H3" s="6" t="s">
        <v>193</v>
      </c>
      <c r="I3" s="8">
        <f>H3/1.5</f>
        <v>70.33333333333333</v>
      </c>
      <c r="J3" s="6">
        <v>1</v>
      </c>
    </row>
    <row r="4" spans="1:10" s="1" customFormat="1" ht="19.5" customHeight="1">
      <c r="A4" s="6">
        <v>2</v>
      </c>
      <c r="B4" s="6" t="s">
        <v>189</v>
      </c>
      <c r="C4" s="6" t="s">
        <v>194</v>
      </c>
      <c r="D4" s="6" t="s">
        <v>195</v>
      </c>
      <c r="E4" s="6" t="s">
        <v>16</v>
      </c>
      <c r="F4" s="6" t="s">
        <v>17</v>
      </c>
      <c r="G4" s="6" t="s">
        <v>36</v>
      </c>
      <c r="H4" s="6" t="s">
        <v>196</v>
      </c>
      <c r="I4" s="8">
        <f>H4/1.5</f>
        <v>68.13333333333334</v>
      </c>
      <c r="J4" s="6">
        <v>2</v>
      </c>
    </row>
    <row r="5" spans="1:10" s="1" customFormat="1" ht="19.5" customHeight="1">
      <c r="A5" s="6">
        <v>3</v>
      </c>
      <c r="B5" s="6" t="s">
        <v>189</v>
      </c>
      <c r="C5" s="6" t="s">
        <v>197</v>
      </c>
      <c r="D5" s="6" t="s">
        <v>198</v>
      </c>
      <c r="E5" s="6" t="s">
        <v>16</v>
      </c>
      <c r="F5" s="6" t="s">
        <v>55</v>
      </c>
      <c r="G5" s="6" t="s">
        <v>199</v>
      </c>
      <c r="H5" s="6" t="s">
        <v>200</v>
      </c>
      <c r="I5" s="8">
        <f>H5/1.5</f>
        <v>67.53333333333333</v>
      </c>
      <c r="J5" s="6">
        <v>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2015-07-12T03:05:28Z</cp:lastPrinted>
  <dcterms:created xsi:type="dcterms:W3CDTF">2015-07-11T09:18:09Z</dcterms:created>
  <dcterms:modified xsi:type="dcterms:W3CDTF">2017-07-18T08:31:10Z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