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<sst xmlns="http://schemas.openxmlformats.org/spreadsheetml/2006/main" count="142" uniqueCount="86">
  <si>
    <t>序号</t>
  </si>
  <si>
    <t>单位名称</t>
  </si>
  <si>
    <t>岗位名称</t>
  </si>
  <si>
    <t>岗位数量</t>
  </si>
  <si>
    <t>单位性质</t>
  </si>
  <si>
    <t>单位地址</t>
  </si>
  <si>
    <t>工资待遇（元/月）</t>
  </si>
  <si>
    <t>到岗时间节点</t>
  </si>
  <si>
    <t>备注</t>
  </si>
  <si>
    <t>2015年10月底</t>
  </si>
  <si>
    <t>2016年1－3月</t>
  </si>
  <si>
    <t>合计</t>
  </si>
  <si>
    <t>21团</t>
  </si>
  <si>
    <t>团场综合治理</t>
  </si>
  <si>
    <t>22团</t>
  </si>
  <si>
    <t>小计</t>
  </si>
  <si>
    <t>国有企业</t>
  </si>
  <si>
    <t>连队领导</t>
  </si>
  <si>
    <t>社区</t>
  </si>
  <si>
    <t>24团</t>
  </si>
  <si>
    <t>团场综合治理（治安队）</t>
  </si>
  <si>
    <t>社区（修理、治安）</t>
  </si>
  <si>
    <t>25团</t>
  </si>
  <si>
    <t>27团</t>
  </si>
  <si>
    <t>29团</t>
  </si>
  <si>
    <t>团场综合治理（民兵应急分队专职）</t>
  </si>
  <si>
    <t>30团</t>
  </si>
  <si>
    <t>31团</t>
  </si>
  <si>
    <t>33团</t>
  </si>
  <si>
    <t>团场综合治理（民兵应急连专职）</t>
  </si>
  <si>
    <t>社区（电焊工）</t>
  </si>
  <si>
    <t>要求持证</t>
  </si>
  <si>
    <t>社区（拖拉机驾驶员）</t>
  </si>
  <si>
    <t>社区（锅炉工、管道工）</t>
  </si>
  <si>
    <t>棉花加工厂（电工）</t>
  </si>
  <si>
    <t>棉花加工厂（修理工）</t>
  </si>
  <si>
    <t>要求持电焊工证</t>
  </si>
  <si>
    <t>棉花加工厂（挡车工）</t>
  </si>
  <si>
    <t>34团</t>
  </si>
  <si>
    <t>36团</t>
  </si>
  <si>
    <t>37团</t>
  </si>
  <si>
    <t>38团</t>
  </si>
  <si>
    <t>223团</t>
  </si>
  <si>
    <t>金川矿业</t>
  </si>
  <si>
    <t>救护队队员</t>
  </si>
  <si>
    <t>机运区岗位工</t>
  </si>
  <si>
    <t>掘井工</t>
  </si>
  <si>
    <t>综采工</t>
  </si>
  <si>
    <t>新疆金川热电有限责任公司</t>
  </si>
  <si>
    <t>安保工作</t>
  </si>
  <si>
    <t>明星纸业</t>
  </si>
  <si>
    <t>安全部</t>
  </si>
  <si>
    <t>库尔勒市开发区</t>
  </si>
  <si>
    <t>新来福纺织厂</t>
  </si>
  <si>
    <t>安全员</t>
  </si>
  <si>
    <t>库西工业园</t>
  </si>
  <si>
    <t>河北恒立纺织有限公司</t>
  </si>
  <si>
    <t>民营企业</t>
  </si>
  <si>
    <t>电工</t>
  </si>
  <si>
    <t>修理工</t>
  </si>
  <si>
    <t>保全工</t>
  </si>
  <si>
    <t>保安</t>
  </si>
  <si>
    <t>新疆天诚农机具制造有限公司</t>
  </si>
  <si>
    <t>电焊工</t>
  </si>
  <si>
    <t>二师铁门关市库西工业园</t>
  </si>
  <si>
    <t>计件制
（平均3000以上）</t>
  </si>
  <si>
    <t>车工</t>
  </si>
  <si>
    <t>销售员</t>
  </si>
  <si>
    <t>技术员</t>
  </si>
  <si>
    <t>新疆庆回归化肥有限公司</t>
  </si>
  <si>
    <t>销售业务员</t>
  </si>
  <si>
    <t xml:space="preserve"> 后勤</t>
  </si>
  <si>
    <t>操作工</t>
  </si>
  <si>
    <t xml:space="preserve">新疆鑫立植物蛋白科技有限公司 </t>
  </si>
  <si>
    <t>安保员</t>
  </si>
  <si>
    <t>库管</t>
  </si>
  <si>
    <t>新疆亚泰酒业有限责任公司</t>
  </si>
  <si>
    <t>23团</t>
  </si>
  <si>
    <t>营销</t>
  </si>
  <si>
    <t>有驾照</t>
  </si>
  <si>
    <t>财务管理</t>
  </si>
  <si>
    <t>行政管理</t>
  </si>
  <si>
    <t>新兴纺织厂</t>
  </si>
  <si>
    <t>附件2</t>
  </si>
  <si>
    <t>新疆生产建设兵团第二师铁门关市退役士兵安置岗位情况表</t>
  </si>
  <si>
    <t>完成基本任务
3000以上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</si>
</sst>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3.875" style="0" customWidth="1"/>
    <col min="2" max="2" width="12.125" style="7" customWidth="1"/>
    <col min="3" max="3" width="23.50390625" style="7" customWidth="1"/>
    <col min="4" max="4" width="5.75390625" style="0" customWidth="1"/>
    <col min="5" max="5" width="4.625" style="0" customWidth="1"/>
    <col min="6" max="6" width="6.00390625" style="0" customWidth="1"/>
    <col min="7" max="7" width="10.625" style="6" customWidth="1"/>
    <col min="8" max="8" width="6.375" style="0" customWidth="1"/>
    <col min="9" max="9" width="8.00390625" style="0" customWidth="1"/>
    <col min="10" max="10" width="7.75390625" style="6" customWidth="1"/>
  </cols>
  <sheetData>
    <row r="1" spans="1:2" ht="24" customHeight="1">
      <c r="A1" s="52" t="s">
        <v>83</v>
      </c>
      <c r="B1" s="52"/>
    </row>
    <row r="2" spans="1:10" ht="32.25" customHeight="1">
      <c r="A2" s="32" t="s">
        <v>84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.75" customHeight="1">
      <c r="A3" s="38" t="s">
        <v>0</v>
      </c>
      <c r="B3" s="34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4"/>
      <c r="J3" s="50" t="s">
        <v>8</v>
      </c>
    </row>
    <row r="4" spans="1:10" ht="24" customHeight="1">
      <c r="A4" s="39"/>
      <c r="B4" s="40"/>
      <c r="C4" s="41"/>
      <c r="D4" s="41"/>
      <c r="E4" s="41"/>
      <c r="F4" s="41"/>
      <c r="G4" s="42"/>
      <c r="H4" s="10" t="s">
        <v>9</v>
      </c>
      <c r="I4" s="11" t="s">
        <v>10</v>
      </c>
      <c r="J4" s="51"/>
    </row>
    <row r="5" spans="1:10" ht="24.75" customHeight="1">
      <c r="A5" s="35" t="s">
        <v>11</v>
      </c>
      <c r="B5" s="36"/>
      <c r="C5" s="37"/>
      <c r="D5" s="12">
        <f>D6+D7+D11+D14+D17+D18+D19+D20+D21+D29+D32+D33+D34+D38+D39+D44+D45+D46+D47+D52+D58+D62+D66+D70</f>
        <v>806</v>
      </c>
      <c r="E5" s="13"/>
      <c r="F5" s="14"/>
      <c r="G5" s="15"/>
      <c r="H5" s="14">
        <f>SUM(H6:H70)</f>
        <v>320</v>
      </c>
      <c r="I5" s="14">
        <f>SUM(I6:I70)</f>
        <v>486</v>
      </c>
      <c r="J5" s="16"/>
    </row>
    <row r="6" spans="1:10" s="1" customFormat="1" ht="21.75" customHeight="1">
      <c r="A6" s="13">
        <v>1</v>
      </c>
      <c r="B6" s="13" t="s">
        <v>12</v>
      </c>
      <c r="C6" s="13" t="s">
        <v>13</v>
      </c>
      <c r="D6" s="13">
        <v>30</v>
      </c>
      <c r="E6" s="17"/>
      <c r="F6" s="13"/>
      <c r="G6" s="18">
        <v>3000</v>
      </c>
      <c r="H6" s="13">
        <v>12</v>
      </c>
      <c r="I6" s="13">
        <v>18</v>
      </c>
      <c r="J6" s="16"/>
    </row>
    <row r="7" spans="1:10" s="1" customFormat="1" ht="20.25" customHeight="1">
      <c r="A7" s="43">
        <v>2</v>
      </c>
      <c r="B7" s="43" t="s">
        <v>14</v>
      </c>
      <c r="C7" s="14" t="s">
        <v>15</v>
      </c>
      <c r="D7" s="14">
        <f>SUM(D8:D10)</f>
        <v>60</v>
      </c>
      <c r="E7" s="38" t="s">
        <v>16</v>
      </c>
      <c r="F7" s="43" t="s">
        <v>14</v>
      </c>
      <c r="G7" s="15"/>
      <c r="H7" s="13"/>
      <c r="I7" s="13"/>
      <c r="J7" s="16"/>
    </row>
    <row r="8" spans="1:10" s="1" customFormat="1" ht="20.25" customHeight="1">
      <c r="A8" s="43"/>
      <c r="B8" s="43"/>
      <c r="C8" s="13" t="s">
        <v>17</v>
      </c>
      <c r="D8" s="13">
        <v>3</v>
      </c>
      <c r="E8" s="39"/>
      <c r="F8" s="43"/>
      <c r="G8" s="18">
        <v>3500</v>
      </c>
      <c r="H8" s="13">
        <v>1</v>
      </c>
      <c r="I8" s="13">
        <v>2</v>
      </c>
      <c r="J8" s="16"/>
    </row>
    <row r="9" spans="1:10" s="1" customFormat="1" ht="20.25" customHeight="1">
      <c r="A9" s="43"/>
      <c r="B9" s="43"/>
      <c r="C9" s="13" t="s">
        <v>13</v>
      </c>
      <c r="D9" s="13">
        <v>54</v>
      </c>
      <c r="E9" s="39"/>
      <c r="F9" s="43"/>
      <c r="G9" s="18">
        <v>3000</v>
      </c>
      <c r="H9" s="13">
        <v>22</v>
      </c>
      <c r="I9" s="13">
        <v>32</v>
      </c>
      <c r="J9" s="16"/>
    </row>
    <row r="10" spans="1:10" s="1" customFormat="1" ht="20.25" customHeight="1">
      <c r="A10" s="43"/>
      <c r="B10" s="43"/>
      <c r="C10" s="13" t="s">
        <v>18</v>
      </c>
      <c r="D10" s="13">
        <v>3</v>
      </c>
      <c r="E10" s="44"/>
      <c r="F10" s="43"/>
      <c r="G10" s="18">
        <v>3000</v>
      </c>
      <c r="H10" s="13">
        <v>1</v>
      </c>
      <c r="I10" s="13">
        <v>2</v>
      </c>
      <c r="J10" s="16"/>
    </row>
    <row r="11" spans="1:10" s="1" customFormat="1" ht="24.75" customHeight="1">
      <c r="A11" s="43">
        <v>3</v>
      </c>
      <c r="B11" s="43" t="s">
        <v>19</v>
      </c>
      <c r="C11" s="14" t="s">
        <v>15</v>
      </c>
      <c r="D11" s="14">
        <f>SUM(D12:D13)</f>
        <v>55</v>
      </c>
      <c r="E11" s="38" t="s">
        <v>16</v>
      </c>
      <c r="F11" s="43" t="s">
        <v>19</v>
      </c>
      <c r="G11" s="15"/>
      <c r="H11" s="13"/>
      <c r="I11" s="13"/>
      <c r="J11" s="16"/>
    </row>
    <row r="12" spans="1:10" s="1" customFormat="1" ht="24.75" customHeight="1">
      <c r="A12" s="43"/>
      <c r="B12" s="43"/>
      <c r="C12" s="13" t="s">
        <v>20</v>
      </c>
      <c r="D12" s="13">
        <v>54</v>
      </c>
      <c r="E12" s="39"/>
      <c r="F12" s="43"/>
      <c r="G12" s="18">
        <v>3000</v>
      </c>
      <c r="H12" s="13">
        <v>21</v>
      </c>
      <c r="I12" s="13">
        <v>33</v>
      </c>
      <c r="J12" s="16"/>
    </row>
    <row r="13" spans="1:10" s="1" customFormat="1" ht="24.75" customHeight="1">
      <c r="A13" s="43"/>
      <c r="B13" s="43"/>
      <c r="C13" s="13" t="s">
        <v>21</v>
      </c>
      <c r="D13" s="13">
        <v>1</v>
      </c>
      <c r="E13" s="44"/>
      <c r="F13" s="43"/>
      <c r="G13" s="18">
        <v>3000</v>
      </c>
      <c r="H13" s="13"/>
      <c r="I13" s="13">
        <v>1</v>
      </c>
      <c r="J13" s="16"/>
    </row>
    <row r="14" spans="1:10" s="1" customFormat="1" ht="24.75" customHeight="1">
      <c r="A14" s="43">
        <v>4</v>
      </c>
      <c r="B14" s="43" t="s">
        <v>22</v>
      </c>
      <c r="C14" s="14" t="s">
        <v>15</v>
      </c>
      <c r="D14" s="14">
        <f>SUM(D15:D16)</f>
        <v>32</v>
      </c>
      <c r="E14" s="38" t="s">
        <v>16</v>
      </c>
      <c r="F14" s="43" t="s">
        <v>22</v>
      </c>
      <c r="G14" s="15"/>
      <c r="H14" s="13"/>
      <c r="I14" s="13"/>
      <c r="J14" s="16"/>
    </row>
    <row r="15" spans="1:10" s="1" customFormat="1" ht="24.75" customHeight="1">
      <c r="A15" s="43"/>
      <c r="B15" s="43"/>
      <c r="C15" s="13" t="s">
        <v>13</v>
      </c>
      <c r="D15" s="13">
        <v>30</v>
      </c>
      <c r="E15" s="39"/>
      <c r="F15" s="43"/>
      <c r="G15" s="18">
        <v>3000</v>
      </c>
      <c r="H15" s="13">
        <v>14</v>
      </c>
      <c r="I15" s="13">
        <v>16</v>
      </c>
      <c r="J15" s="16"/>
    </row>
    <row r="16" spans="1:10" s="1" customFormat="1" ht="24.75" customHeight="1">
      <c r="A16" s="43"/>
      <c r="B16" s="43"/>
      <c r="C16" s="13" t="s">
        <v>18</v>
      </c>
      <c r="D16" s="13">
        <v>2</v>
      </c>
      <c r="E16" s="44"/>
      <c r="F16" s="43"/>
      <c r="G16" s="18">
        <v>3000</v>
      </c>
      <c r="H16" s="13"/>
      <c r="I16" s="13">
        <v>2</v>
      </c>
      <c r="J16" s="16"/>
    </row>
    <row r="17" spans="1:10" s="1" customFormat="1" ht="24.75" customHeight="1">
      <c r="A17" s="13">
        <v>5</v>
      </c>
      <c r="B17" s="13" t="s">
        <v>23</v>
      </c>
      <c r="C17" s="13" t="s">
        <v>13</v>
      </c>
      <c r="D17" s="13">
        <v>35</v>
      </c>
      <c r="E17" s="8"/>
      <c r="F17" s="13"/>
      <c r="G17" s="18">
        <v>3000</v>
      </c>
      <c r="H17" s="13">
        <v>14</v>
      </c>
      <c r="I17" s="13">
        <v>21</v>
      </c>
      <c r="J17" s="16"/>
    </row>
    <row r="18" spans="1:10" s="1" customFormat="1" ht="24.75" customHeight="1">
      <c r="A18" s="13">
        <v>6</v>
      </c>
      <c r="B18" s="13" t="s">
        <v>24</v>
      </c>
      <c r="C18" s="13" t="s">
        <v>25</v>
      </c>
      <c r="D18" s="13">
        <v>55</v>
      </c>
      <c r="E18" s="8"/>
      <c r="F18" s="13"/>
      <c r="G18" s="18">
        <v>3000</v>
      </c>
      <c r="H18" s="13">
        <v>23</v>
      </c>
      <c r="I18" s="13">
        <v>32</v>
      </c>
      <c r="J18" s="16"/>
    </row>
    <row r="19" spans="1:10" s="1" customFormat="1" ht="24.75" customHeight="1">
      <c r="A19" s="13">
        <v>7</v>
      </c>
      <c r="B19" s="13" t="s">
        <v>26</v>
      </c>
      <c r="C19" s="13" t="s">
        <v>13</v>
      </c>
      <c r="D19" s="13">
        <v>35</v>
      </c>
      <c r="E19" s="13"/>
      <c r="F19" s="13"/>
      <c r="G19" s="18">
        <v>3000</v>
      </c>
      <c r="H19" s="13">
        <v>15</v>
      </c>
      <c r="I19" s="13">
        <v>20</v>
      </c>
      <c r="J19" s="16"/>
    </row>
    <row r="20" spans="1:10" s="1" customFormat="1" ht="24.75" customHeight="1">
      <c r="A20" s="13">
        <v>8</v>
      </c>
      <c r="B20" s="13" t="s">
        <v>27</v>
      </c>
      <c r="C20" s="13" t="s">
        <v>13</v>
      </c>
      <c r="D20" s="13">
        <v>35</v>
      </c>
      <c r="E20" s="13"/>
      <c r="F20" s="13"/>
      <c r="G20" s="18">
        <v>3000</v>
      </c>
      <c r="H20" s="13">
        <v>14</v>
      </c>
      <c r="I20" s="13">
        <v>21</v>
      </c>
      <c r="J20" s="16"/>
    </row>
    <row r="21" spans="1:10" s="1" customFormat="1" ht="24.75" customHeight="1">
      <c r="A21" s="43">
        <v>9</v>
      </c>
      <c r="B21" s="43" t="s">
        <v>28</v>
      </c>
      <c r="C21" s="14" t="s">
        <v>15</v>
      </c>
      <c r="D21" s="14">
        <f>SUM(D22:D28)</f>
        <v>65</v>
      </c>
      <c r="E21" s="38" t="s">
        <v>16</v>
      </c>
      <c r="F21" s="43" t="s">
        <v>28</v>
      </c>
      <c r="G21" s="15"/>
      <c r="H21" s="13"/>
      <c r="I21" s="13"/>
      <c r="J21" s="16"/>
    </row>
    <row r="22" spans="1:10" s="1" customFormat="1" ht="24.75" customHeight="1">
      <c r="A22" s="43"/>
      <c r="B22" s="43"/>
      <c r="C22" s="13" t="s">
        <v>29</v>
      </c>
      <c r="D22" s="13">
        <v>50</v>
      </c>
      <c r="E22" s="39"/>
      <c r="F22" s="43"/>
      <c r="G22" s="18">
        <v>3000</v>
      </c>
      <c r="H22" s="13">
        <v>22</v>
      </c>
      <c r="I22" s="13">
        <v>28</v>
      </c>
      <c r="J22" s="16"/>
    </row>
    <row r="23" spans="1:10" s="1" customFormat="1" ht="24.75" customHeight="1">
      <c r="A23" s="43"/>
      <c r="B23" s="43"/>
      <c r="C23" s="13" t="s">
        <v>30</v>
      </c>
      <c r="D23" s="13">
        <v>1</v>
      </c>
      <c r="E23" s="39"/>
      <c r="F23" s="43"/>
      <c r="G23" s="18">
        <v>3000</v>
      </c>
      <c r="H23" s="13"/>
      <c r="I23" s="13">
        <v>1</v>
      </c>
      <c r="J23" s="16" t="s">
        <v>31</v>
      </c>
    </row>
    <row r="24" spans="1:10" s="1" customFormat="1" ht="24.75" customHeight="1">
      <c r="A24" s="43"/>
      <c r="B24" s="43"/>
      <c r="C24" s="13" t="s">
        <v>32</v>
      </c>
      <c r="D24" s="13">
        <v>1</v>
      </c>
      <c r="E24" s="39"/>
      <c r="F24" s="43"/>
      <c r="G24" s="18">
        <v>3000</v>
      </c>
      <c r="H24" s="13"/>
      <c r="I24" s="13">
        <v>1</v>
      </c>
      <c r="J24" s="16" t="s">
        <v>31</v>
      </c>
    </row>
    <row r="25" spans="1:10" s="1" customFormat="1" ht="24.75" customHeight="1">
      <c r="A25" s="43"/>
      <c r="B25" s="43"/>
      <c r="C25" s="13" t="s">
        <v>33</v>
      </c>
      <c r="D25" s="13">
        <v>3</v>
      </c>
      <c r="E25" s="39"/>
      <c r="F25" s="43"/>
      <c r="G25" s="18">
        <v>3000</v>
      </c>
      <c r="H25" s="13">
        <v>1</v>
      </c>
      <c r="I25" s="13">
        <v>2</v>
      </c>
      <c r="J25" s="16" t="s">
        <v>31</v>
      </c>
    </row>
    <row r="26" spans="1:10" s="2" customFormat="1" ht="24.75" customHeight="1">
      <c r="A26" s="43"/>
      <c r="B26" s="43"/>
      <c r="C26" s="19" t="s">
        <v>34</v>
      </c>
      <c r="D26" s="19">
        <v>2</v>
      </c>
      <c r="E26" s="39"/>
      <c r="F26" s="43"/>
      <c r="G26" s="18">
        <v>3000</v>
      </c>
      <c r="H26" s="13"/>
      <c r="I26" s="13">
        <v>2</v>
      </c>
      <c r="J26" s="16" t="s">
        <v>31</v>
      </c>
    </row>
    <row r="27" spans="1:10" s="2" customFormat="1" ht="24.75" customHeight="1">
      <c r="A27" s="43"/>
      <c r="B27" s="43"/>
      <c r="C27" s="19" t="s">
        <v>35</v>
      </c>
      <c r="D27" s="19">
        <v>2</v>
      </c>
      <c r="E27" s="39"/>
      <c r="F27" s="19"/>
      <c r="G27" s="18">
        <v>3000</v>
      </c>
      <c r="H27" s="13"/>
      <c r="I27" s="13">
        <v>2</v>
      </c>
      <c r="J27" s="20" t="s">
        <v>36</v>
      </c>
    </row>
    <row r="28" spans="1:10" s="2" customFormat="1" ht="24.75" customHeight="1">
      <c r="A28" s="43"/>
      <c r="B28" s="43"/>
      <c r="C28" s="19" t="s">
        <v>37</v>
      </c>
      <c r="D28" s="19">
        <v>6</v>
      </c>
      <c r="E28" s="44"/>
      <c r="F28" s="19"/>
      <c r="G28" s="18">
        <v>3000</v>
      </c>
      <c r="H28" s="13"/>
      <c r="I28" s="13">
        <v>6</v>
      </c>
      <c r="J28" s="20"/>
    </row>
    <row r="29" spans="1:10" s="1" customFormat="1" ht="24.75" customHeight="1">
      <c r="A29" s="43">
        <v>10</v>
      </c>
      <c r="B29" s="43" t="s">
        <v>38</v>
      </c>
      <c r="C29" s="14" t="s">
        <v>15</v>
      </c>
      <c r="D29" s="14">
        <f>SUM(D30:D31)</f>
        <v>52</v>
      </c>
      <c r="E29" s="38" t="s">
        <v>16</v>
      </c>
      <c r="F29" s="43" t="s">
        <v>38</v>
      </c>
      <c r="G29" s="15"/>
      <c r="H29" s="13"/>
      <c r="I29" s="13"/>
      <c r="J29" s="16"/>
    </row>
    <row r="30" spans="1:10" s="1" customFormat="1" ht="24.75" customHeight="1">
      <c r="A30" s="43"/>
      <c r="B30" s="43"/>
      <c r="C30" s="13" t="s">
        <v>17</v>
      </c>
      <c r="D30" s="13">
        <v>2</v>
      </c>
      <c r="E30" s="39"/>
      <c r="F30" s="43"/>
      <c r="G30" s="18">
        <v>4000</v>
      </c>
      <c r="H30" s="13"/>
      <c r="I30" s="13">
        <v>2</v>
      </c>
      <c r="J30" s="16"/>
    </row>
    <row r="31" spans="1:10" s="1" customFormat="1" ht="24.75" customHeight="1">
      <c r="A31" s="43"/>
      <c r="B31" s="43"/>
      <c r="C31" s="13" t="s">
        <v>13</v>
      </c>
      <c r="D31" s="13">
        <v>50</v>
      </c>
      <c r="E31" s="44"/>
      <c r="F31" s="43"/>
      <c r="G31" s="18">
        <v>3000</v>
      </c>
      <c r="H31" s="13">
        <v>20</v>
      </c>
      <c r="I31" s="13">
        <v>30</v>
      </c>
      <c r="J31" s="16"/>
    </row>
    <row r="32" spans="1:10" s="1" customFormat="1" ht="24.75" customHeight="1">
      <c r="A32" s="13">
        <v>11</v>
      </c>
      <c r="B32" s="13" t="s">
        <v>39</v>
      </c>
      <c r="C32" s="13" t="s">
        <v>13</v>
      </c>
      <c r="D32" s="13">
        <v>35</v>
      </c>
      <c r="E32" s="21"/>
      <c r="F32" s="13"/>
      <c r="G32" s="18">
        <v>3000</v>
      </c>
      <c r="H32" s="13">
        <v>14</v>
      </c>
      <c r="I32" s="13">
        <v>21</v>
      </c>
      <c r="J32" s="16"/>
    </row>
    <row r="33" spans="1:10" s="1" customFormat="1" ht="24.75" customHeight="1">
      <c r="A33" s="13">
        <v>12</v>
      </c>
      <c r="B33" s="13" t="s">
        <v>40</v>
      </c>
      <c r="C33" s="13" t="s">
        <v>13</v>
      </c>
      <c r="D33" s="13">
        <v>40</v>
      </c>
      <c r="E33" s="8"/>
      <c r="F33" s="13"/>
      <c r="G33" s="18">
        <v>3000</v>
      </c>
      <c r="H33" s="13">
        <v>16</v>
      </c>
      <c r="I33" s="13">
        <v>24</v>
      </c>
      <c r="J33" s="16"/>
    </row>
    <row r="34" spans="1:10" s="1" customFormat="1" ht="24.75" customHeight="1">
      <c r="A34" s="43">
        <v>13</v>
      </c>
      <c r="B34" s="43" t="s">
        <v>41</v>
      </c>
      <c r="C34" s="14" t="s">
        <v>15</v>
      </c>
      <c r="D34" s="14">
        <f>SUM(D35:D37)</f>
        <v>90</v>
      </c>
      <c r="E34" s="38" t="s">
        <v>16</v>
      </c>
      <c r="F34" s="43" t="s">
        <v>41</v>
      </c>
      <c r="G34" s="15"/>
      <c r="H34" s="13"/>
      <c r="I34" s="13"/>
      <c r="J34" s="16"/>
    </row>
    <row r="35" spans="1:10" s="1" customFormat="1" ht="24.75" customHeight="1">
      <c r="A35" s="43"/>
      <c r="B35" s="43"/>
      <c r="C35" s="13" t="s">
        <v>17</v>
      </c>
      <c r="D35" s="13">
        <v>10</v>
      </c>
      <c r="E35" s="39"/>
      <c r="F35" s="43"/>
      <c r="G35" s="18">
        <v>4000</v>
      </c>
      <c r="H35" s="13">
        <v>4</v>
      </c>
      <c r="I35" s="13">
        <v>6</v>
      </c>
      <c r="J35" s="16"/>
    </row>
    <row r="36" spans="1:10" s="1" customFormat="1" ht="24.75" customHeight="1">
      <c r="A36" s="43"/>
      <c r="B36" s="43"/>
      <c r="C36" s="13" t="s">
        <v>13</v>
      </c>
      <c r="D36" s="13">
        <v>76</v>
      </c>
      <c r="E36" s="39"/>
      <c r="F36" s="43"/>
      <c r="G36" s="18">
        <v>3000</v>
      </c>
      <c r="H36" s="13">
        <v>32</v>
      </c>
      <c r="I36" s="13">
        <v>44</v>
      </c>
      <c r="J36" s="16"/>
    </row>
    <row r="37" spans="1:10" s="1" customFormat="1" ht="24.75" customHeight="1">
      <c r="A37" s="43"/>
      <c r="B37" s="43"/>
      <c r="C37" s="13" t="s">
        <v>18</v>
      </c>
      <c r="D37" s="13">
        <v>4</v>
      </c>
      <c r="E37" s="44"/>
      <c r="F37" s="43"/>
      <c r="G37" s="18">
        <v>3000</v>
      </c>
      <c r="H37" s="13">
        <v>1</v>
      </c>
      <c r="I37" s="13">
        <v>3</v>
      </c>
      <c r="J37" s="16"/>
    </row>
    <row r="38" spans="1:10" s="1" customFormat="1" ht="24.75" customHeight="1">
      <c r="A38" s="13">
        <v>14</v>
      </c>
      <c r="B38" s="13" t="s">
        <v>42</v>
      </c>
      <c r="C38" s="13" t="s">
        <v>13</v>
      </c>
      <c r="D38" s="13">
        <v>40</v>
      </c>
      <c r="E38" s="13"/>
      <c r="F38" s="13"/>
      <c r="G38" s="18">
        <v>2580</v>
      </c>
      <c r="H38" s="13">
        <v>18</v>
      </c>
      <c r="I38" s="13">
        <v>22</v>
      </c>
      <c r="J38" s="16"/>
    </row>
    <row r="39" spans="1:10" s="1" customFormat="1" ht="24.75" customHeight="1">
      <c r="A39" s="43">
        <v>15</v>
      </c>
      <c r="B39" s="43" t="s">
        <v>43</v>
      </c>
      <c r="C39" s="14" t="s">
        <v>15</v>
      </c>
      <c r="D39" s="14">
        <f>SUM(D40:D43)</f>
        <v>60</v>
      </c>
      <c r="E39" s="38" t="s">
        <v>16</v>
      </c>
      <c r="F39" s="43" t="s">
        <v>43</v>
      </c>
      <c r="G39" s="15"/>
      <c r="H39" s="13"/>
      <c r="I39" s="13"/>
      <c r="J39" s="16"/>
    </row>
    <row r="40" spans="1:10" s="3" customFormat="1" ht="24.75" customHeight="1">
      <c r="A40" s="43"/>
      <c r="B40" s="43"/>
      <c r="C40" s="22" t="s">
        <v>44</v>
      </c>
      <c r="D40" s="22">
        <v>10</v>
      </c>
      <c r="E40" s="39"/>
      <c r="F40" s="43"/>
      <c r="G40" s="22">
        <v>4000</v>
      </c>
      <c r="H40" s="13">
        <v>4</v>
      </c>
      <c r="I40" s="13">
        <v>6</v>
      </c>
      <c r="J40" s="23"/>
    </row>
    <row r="41" spans="1:10" s="3" customFormat="1" ht="24.75" customHeight="1">
      <c r="A41" s="43"/>
      <c r="B41" s="43"/>
      <c r="C41" s="22" t="s">
        <v>45</v>
      </c>
      <c r="D41" s="22">
        <v>15</v>
      </c>
      <c r="E41" s="39"/>
      <c r="F41" s="43"/>
      <c r="G41" s="22">
        <v>4000</v>
      </c>
      <c r="H41" s="13">
        <v>7</v>
      </c>
      <c r="I41" s="13">
        <v>8</v>
      </c>
      <c r="J41" s="23"/>
    </row>
    <row r="42" spans="1:10" s="3" customFormat="1" ht="24.75" customHeight="1">
      <c r="A42" s="43"/>
      <c r="B42" s="43"/>
      <c r="C42" s="22" t="s">
        <v>46</v>
      </c>
      <c r="D42" s="22">
        <v>15</v>
      </c>
      <c r="E42" s="39"/>
      <c r="F42" s="43"/>
      <c r="G42" s="22">
        <v>5500</v>
      </c>
      <c r="H42" s="13">
        <v>6</v>
      </c>
      <c r="I42" s="13">
        <v>9</v>
      </c>
      <c r="J42" s="23"/>
    </row>
    <row r="43" spans="1:10" s="3" customFormat="1" ht="24.75" customHeight="1">
      <c r="A43" s="43"/>
      <c r="B43" s="43"/>
      <c r="C43" s="22" t="s">
        <v>47</v>
      </c>
      <c r="D43" s="22">
        <v>20</v>
      </c>
      <c r="E43" s="44"/>
      <c r="F43" s="43"/>
      <c r="G43" s="22">
        <v>6000</v>
      </c>
      <c r="H43" s="13">
        <v>9</v>
      </c>
      <c r="I43" s="13">
        <v>11</v>
      </c>
      <c r="J43" s="23"/>
    </row>
    <row r="44" spans="1:10" s="1" customFormat="1" ht="24.75" customHeight="1">
      <c r="A44" s="8">
        <v>16</v>
      </c>
      <c r="B44" s="9" t="s">
        <v>48</v>
      </c>
      <c r="C44" s="24" t="s">
        <v>49</v>
      </c>
      <c r="D44" s="13">
        <v>6</v>
      </c>
      <c r="E44" s="25" t="s">
        <v>16</v>
      </c>
      <c r="F44" s="17" t="s">
        <v>14</v>
      </c>
      <c r="G44" s="22">
        <v>3000</v>
      </c>
      <c r="H44" s="13">
        <v>2</v>
      </c>
      <c r="I44" s="13">
        <v>4</v>
      </c>
      <c r="J44" s="16"/>
    </row>
    <row r="45" spans="1:10" s="1" customFormat="1" ht="24.75" customHeight="1">
      <c r="A45" s="8">
        <v>17</v>
      </c>
      <c r="B45" s="9" t="s">
        <v>50</v>
      </c>
      <c r="C45" s="13" t="s">
        <v>51</v>
      </c>
      <c r="D45" s="13">
        <v>5</v>
      </c>
      <c r="E45" s="25" t="s">
        <v>16</v>
      </c>
      <c r="F45" s="8" t="s">
        <v>52</v>
      </c>
      <c r="G45" s="18">
        <v>3300</v>
      </c>
      <c r="H45" s="13">
        <v>2</v>
      </c>
      <c r="I45" s="13">
        <v>3</v>
      </c>
      <c r="J45" s="16"/>
    </row>
    <row r="46" spans="1:10" s="1" customFormat="1" ht="24.75" customHeight="1">
      <c r="A46" s="8">
        <v>18</v>
      </c>
      <c r="B46" s="9" t="s">
        <v>53</v>
      </c>
      <c r="C46" s="13" t="s">
        <v>54</v>
      </c>
      <c r="D46" s="13">
        <v>3</v>
      </c>
      <c r="E46" s="8"/>
      <c r="F46" s="9" t="s">
        <v>55</v>
      </c>
      <c r="G46" s="18">
        <v>3000</v>
      </c>
      <c r="H46" s="13">
        <v>1</v>
      </c>
      <c r="I46" s="13">
        <v>2</v>
      </c>
      <c r="J46" s="16"/>
    </row>
    <row r="47" spans="1:10" s="4" customFormat="1" ht="24.75" customHeight="1">
      <c r="A47" s="38">
        <v>19</v>
      </c>
      <c r="B47" s="38" t="s">
        <v>56</v>
      </c>
      <c r="C47" s="14" t="s">
        <v>15</v>
      </c>
      <c r="D47" s="14">
        <f>SUM(D48:D51)</f>
        <v>20</v>
      </c>
      <c r="E47" s="38" t="s">
        <v>57</v>
      </c>
      <c r="F47" s="38" t="s">
        <v>55</v>
      </c>
      <c r="G47" s="15"/>
      <c r="H47" s="13"/>
      <c r="I47" s="13"/>
      <c r="J47" s="26"/>
    </row>
    <row r="48" spans="1:10" s="1" customFormat="1" ht="24.75" customHeight="1">
      <c r="A48" s="39"/>
      <c r="B48" s="39"/>
      <c r="C48" s="13" t="s">
        <v>58</v>
      </c>
      <c r="D48" s="13">
        <v>3</v>
      </c>
      <c r="E48" s="39"/>
      <c r="F48" s="39"/>
      <c r="G48" s="18">
        <v>3300</v>
      </c>
      <c r="H48" s="13">
        <v>1</v>
      </c>
      <c r="I48" s="13">
        <v>2</v>
      </c>
      <c r="J48" s="16"/>
    </row>
    <row r="49" spans="1:10" s="1" customFormat="1" ht="24.75" customHeight="1">
      <c r="A49" s="39"/>
      <c r="B49" s="39"/>
      <c r="C49" s="13" t="s">
        <v>59</v>
      </c>
      <c r="D49" s="13">
        <v>5</v>
      </c>
      <c r="E49" s="39"/>
      <c r="F49" s="39"/>
      <c r="G49" s="18">
        <v>3300</v>
      </c>
      <c r="H49" s="13">
        <v>2</v>
      </c>
      <c r="I49" s="13">
        <v>3</v>
      </c>
      <c r="J49" s="16"/>
    </row>
    <row r="50" spans="1:10" s="1" customFormat="1" ht="18" customHeight="1">
      <c r="A50" s="39"/>
      <c r="B50" s="39"/>
      <c r="C50" s="13" t="s">
        <v>60</v>
      </c>
      <c r="D50" s="13">
        <v>5</v>
      </c>
      <c r="E50" s="39"/>
      <c r="F50" s="39"/>
      <c r="G50" s="18">
        <v>3300</v>
      </c>
      <c r="H50" s="13">
        <v>2</v>
      </c>
      <c r="I50" s="13">
        <v>3</v>
      </c>
      <c r="J50" s="16"/>
    </row>
    <row r="51" spans="1:10" s="1" customFormat="1" ht="16.5" customHeight="1">
      <c r="A51" s="44"/>
      <c r="B51" s="44"/>
      <c r="C51" s="13" t="s">
        <v>61</v>
      </c>
      <c r="D51" s="13">
        <v>7</v>
      </c>
      <c r="E51" s="44"/>
      <c r="F51" s="44"/>
      <c r="G51" s="18">
        <v>3300</v>
      </c>
      <c r="H51" s="13">
        <v>3</v>
      </c>
      <c r="I51" s="13">
        <v>4</v>
      </c>
      <c r="J51" s="16"/>
    </row>
    <row r="52" spans="1:10" s="5" customFormat="1" ht="20.25" customHeight="1">
      <c r="A52" s="45">
        <v>20</v>
      </c>
      <c r="B52" s="43" t="s">
        <v>62</v>
      </c>
      <c r="C52" s="27" t="s">
        <v>15</v>
      </c>
      <c r="D52" s="27">
        <f>SUM(D53:D57)</f>
        <v>19</v>
      </c>
      <c r="E52" s="38" t="s">
        <v>57</v>
      </c>
      <c r="F52" s="14"/>
      <c r="G52" s="27"/>
      <c r="H52" s="13"/>
      <c r="I52" s="13"/>
      <c r="J52" s="28"/>
    </row>
    <row r="53" spans="1:10" s="3" customFormat="1" ht="21.75" customHeight="1">
      <c r="A53" s="45"/>
      <c r="B53" s="43"/>
      <c r="C53" s="29" t="s">
        <v>63</v>
      </c>
      <c r="D53" s="29">
        <v>10</v>
      </c>
      <c r="E53" s="39"/>
      <c r="F53" s="43" t="s">
        <v>64</v>
      </c>
      <c r="G53" s="46" t="s">
        <v>65</v>
      </c>
      <c r="H53" s="13">
        <v>4</v>
      </c>
      <c r="I53" s="13">
        <v>6</v>
      </c>
      <c r="J53" s="18"/>
    </row>
    <row r="54" spans="1:10" s="3" customFormat="1" ht="22.5" customHeight="1">
      <c r="A54" s="45"/>
      <c r="B54" s="43"/>
      <c r="C54" s="29" t="s">
        <v>58</v>
      </c>
      <c r="D54" s="29">
        <v>1</v>
      </c>
      <c r="E54" s="39"/>
      <c r="F54" s="43"/>
      <c r="G54" s="47"/>
      <c r="H54" s="13"/>
      <c r="I54" s="13">
        <v>1</v>
      </c>
      <c r="J54" s="18"/>
    </row>
    <row r="55" spans="1:10" s="3" customFormat="1" ht="20.25" customHeight="1">
      <c r="A55" s="45"/>
      <c r="B55" s="43"/>
      <c r="C55" s="29" t="s">
        <v>66</v>
      </c>
      <c r="D55" s="29">
        <v>2</v>
      </c>
      <c r="E55" s="39"/>
      <c r="F55" s="43"/>
      <c r="G55" s="47"/>
      <c r="H55" s="13"/>
      <c r="I55" s="13">
        <v>2</v>
      </c>
      <c r="J55" s="18"/>
    </row>
    <row r="56" spans="1:10" s="3" customFormat="1" ht="19.5" customHeight="1">
      <c r="A56" s="45"/>
      <c r="B56" s="43"/>
      <c r="C56" s="29" t="s">
        <v>67</v>
      </c>
      <c r="D56" s="29">
        <v>3</v>
      </c>
      <c r="E56" s="39"/>
      <c r="F56" s="43"/>
      <c r="G56" s="47"/>
      <c r="H56" s="13">
        <v>1</v>
      </c>
      <c r="I56" s="13">
        <v>2</v>
      </c>
      <c r="J56" s="18"/>
    </row>
    <row r="57" spans="1:10" s="3" customFormat="1" ht="18" customHeight="1">
      <c r="A57" s="45"/>
      <c r="B57" s="43"/>
      <c r="C57" s="29" t="s">
        <v>68</v>
      </c>
      <c r="D57" s="29">
        <v>3</v>
      </c>
      <c r="E57" s="44"/>
      <c r="F57" s="43"/>
      <c r="G57" s="48"/>
      <c r="H57" s="13">
        <v>1</v>
      </c>
      <c r="I57" s="13">
        <v>2</v>
      </c>
      <c r="J57" s="18"/>
    </row>
    <row r="58" spans="1:10" s="5" customFormat="1" ht="24.75" customHeight="1">
      <c r="A58" s="45">
        <v>21</v>
      </c>
      <c r="B58" s="43" t="s">
        <v>69</v>
      </c>
      <c r="C58" s="30" t="s">
        <v>15</v>
      </c>
      <c r="D58" s="30">
        <f>SUM(D59:D61)</f>
        <v>18</v>
      </c>
      <c r="E58" s="38" t="s">
        <v>57</v>
      </c>
      <c r="F58" s="14"/>
      <c r="G58" s="18"/>
      <c r="H58" s="13"/>
      <c r="I58" s="13"/>
      <c r="J58" s="15"/>
    </row>
    <row r="59" spans="1:10" s="3" customFormat="1" ht="24.75" customHeight="1">
      <c r="A59" s="45"/>
      <c r="B59" s="43"/>
      <c r="C59" s="22" t="s">
        <v>70</v>
      </c>
      <c r="D59" s="29">
        <v>10</v>
      </c>
      <c r="E59" s="39"/>
      <c r="F59" s="43" t="s">
        <v>64</v>
      </c>
      <c r="G59" s="31" t="s">
        <v>85</v>
      </c>
      <c r="H59" s="13">
        <v>4</v>
      </c>
      <c r="I59" s="13">
        <v>6</v>
      </c>
      <c r="J59" s="18"/>
    </row>
    <row r="60" spans="1:10" s="3" customFormat="1" ht="24.75" customHeight="1">
      <c r="A60" s="45"/>
      <c r="B60" s="43"/>
      <c r="C60" s="22" t="s">
        <v>71</v>
      </c>
      <c r="D60" s="22">
        <v>2</v>
      </c>
      <c r="E60" s="39"/>
      <c r="F60" s="43"/>
      <c r="G60" s="18">
        <v>3500</v>
      </c>
      <c r="H60" s="13"/>
      <c r="I60" s="13">
        <v>2</v>
      </c>
      <c r="J60" s="18"/>
    </row>
    <row r="61" spans="1:10" s="3" customFormat="1" ht="24.75" customHeight="1">
      <c r="A61" s="45"/>
      <c r="B61" s="43"/>
      <c r="C61" s="22" t="s">
        <v>72</v>
      </c>
      <c r="D61" s="22">
        <v>6</v>
      </c>
      <c r="E61" s="44"/>
      <c r="F61" s="43"/>
      <c r="G61" s="18">
        <v>4500</v>
      </c>
      <c r="H61" s="13">
        <v>2</v>
      </c>
      <c r="I61" s="13">
        <v>4</v>
      </c>
      <c r="J61" s="18"/>
    </row>
    <row r="62" spans="1:10" s="5" customFormat="1" ht="24.75" customHeight="1">
      <c r="A62" s="45">
        <v>22</v>
      </c>
      <c r="B62" s="43" t="s">
        <v>73</v>
      </c>
      <c r="C62" s="27" t="s">
        <v>15</v>
      </c>
      <c r="D62" s="27">
        <f>SUM(D63:D65)</f>
        <v>3</v>
      </c>
      <c r="E62" s="38" t="s">
        <v>57</v>
      </c>
      <c r="F62" s="14"/>
      <c r="G62" s="18"/>
      <c r="H62" s="13"/>
      <c r="I62" s="13"/>
      <c r="J62" s="15"/>
    </row>
    <row r="63" spans="1:10" s="3" customFormat="1" ht="24.75" customHeight="1">
      <c r="A63" s="45"/>
      <c r="B63" s="43"/>
      <c r="C63" s="22" t="s">
        <v>74</v>
      </c>
      <c r="D63" s="22">
        <v>1</v>
      </c>
      <c r="E63" s="39"/>
      <c r="F63" s="43" t="s">
        <v>64</v>
      </c>
      <c r="G63" s="49">
        <v>3000</v>
      </c>
      <c r="H63" s="13"/>
      <c r="I63" s="13">
        <v>1</v>
      </c>
      <c r="J63" s="18"/>
    </row>
    <row r="64" spans="1:10" s="3" customFormat="1" ht="24.75" customHeight="1">
      <c r="A64" s="45"/>
      <c r="B64" s="43"/>
      <c r="C64" s="22" t="s">
        <v>58</v>
      </c>
      <c r="D64" s="22">
        <v>1</v>
      </c>
      <c r="E64" s="39"/>
      <c r="F64" s="43"/>
      <c r="G64" s="49"/>
      <c r="H64" s="13"/>
      <c r="I64" s="13">
        <v>1</v>
      </c>
      <c r="J64" s="18"/>
    </row>
    <row r="65" spans="1:10" s="3" customFormat="1" ht="24.75" customHeight="1">
      <c r="A65" s="45"/>
      <c r="B65" s="43"/>
      <c r="C65" s="22" t="s">
        <v>75</v>
      </c>
      <c r="D65" s="22">
        <v>1</v>
      </c>
      <c r="E65" s="44"/>
      <c r="F65" s="43"/>
      <c r="G65" s="49"/>
      <c r="H65" s="13"/>
      <c r="I65" s="13">
        <v>1</v>
      </c>
      <c r="J65" s="18"/>
    </row>
    <row r="66" spans="1:10" s="5" customFormat="1" ht="24.75" customHeight="1">
      <c r="A66" s="43">
        <v>23</v>
      </c>
      <c r="B66" s="38" t="s">
        <v>76</v>
      </c>
      <c r="C66" s="27" t="s">
        <v>15</v>
      </c>
      <c r="D66" s="27">
        <f>SUM(D67:D69)</f>
        <v>8</v>
      </c>
      <c r="E66" s="38" t="s">
        <v>57</v>
      </c>
      <c r="F66" s="43" t="s">
        <v>77</v>
      </c>
      <c r="G66" s="15"/>
      <c r="H66" s="13"/>
      <c r="I66" s="13"/>
      <c r="J66" s="15"/>
    </row>
    <row r="67" spans="1:10" s="1" customFormat="1" ht="24.75" customHeight="1">
      <c r="A67" s="43"/>
      <c r="B67" s="39"/>
      <c r="C67" s="24" t="s">
        <v>78</v>
      </c>
      <c r="D67" s="13">
        <v>6</v>
      </c>
      <c r="E67" s="39"/>
      <c r="F67" s="43"/>
      <c r="G67" s="18">
        <v>3000</v>
      </c>
      <c r="H67" s="13">
        <v>2</v>
      </c>
      <c r="I67" s="13">
        <v>4</v>
      </c>
      <c r="J67" s="16" t="s">
        <v>79</v>
      </c>
    </row>
    <row r="68" spans="1:10" s="1" customFormat="1" ht="24.75" customHeight="1">
      <c r="A68" s="43"/>
      <c r="B68" s="39"/>
      <c r="C68" s="24" t="s">
        <v>80</v>
      </c>
      <c r="D68" s="13">
        <v>1</v>
      </c>
      <c r="E68" s="39"/>
      <c r="F68" s="43"/>
      <c r="G68" s="18">
        <v>3000</v>
      </c>
      <c r="H68" s="13"/>
      <c r="I68" s="13">
        <v>1</v>
      </c>
      <c r="J68" s="16"/>
    </row>
    <row r="69" spans="1:10" s="1" customFormat="1" ht="24.75" customHeight="1">
      <c r="A69" s="43"/>
      <c r="B69" s="44"/>
      <c r="C69" s="24" t="s">
        <v>81</v>
      </c>
      <c r="D69" s="13">
        <v>1</v>
      </c>
      <c r="E69" s="44"/>
      <c r="F69" s="43"/>
      <c r="G69" s="18">
        <v>3000</v>
      </c>
      <c r="H69" s="13"/>
      <c r="I69" s="13">
        <v>1</v>
      </c>
      <c r="J69" s="16"/>
    </row>
    <row r="70" spans="1:10" s="3" customFormat="1" ht="24.75" customHeight="1">
      <c r="A70" s="13">
        <v>24</v>
      </c>
      <c r="B70" s="10" t="s">
        <v>82</v>
      </c>
      <c r="C70" s="22" t="s">
        <v>74</v>
      </c>
      <c r="D70" s="22">
        <v>5</v>
      </c>
      <c r="E70" s="8" t="s">
        <v>57</v>
      </c>
      <c r="F70" s="13" t="s">
        <v>24</v>
      </c>
      <c r="G70" s="18">
        <v>3000</v>
      </c>
      <c r="H70" s="13">
        <v>2</v>
      </c>
      <c r="I70" s="13">
        <v>3</v>
      </c>
      <c r="J70" s="18"/>
    </row>
    <row r="71" ht="19.5" customHeight="1"/>
  </sheetData>
  <sheetProtection/>
  <mergeCells count="62">
    <mergeCell ref="G53:G57"/>
    <mergeCell ref="G63:G65"/>
    <mergeCell ref="J3:J4"/>
    <mergeCell ref="A1:B1"/>
    <mergeCell ref="F53:F57"/>
    <mergeCell ref="F59:F61"/>
    <mergeCell ref="F63:F65"/>
    <mergeCell ref="F7:F10"/>
    <mergeCell ref="F11:F13"/>
    <mergeCell ref="F14:F16"/>
    <mergeCell ref="F21:F26"/>
    <mergeCell ref="E52:E57"/>
    <mergeCell ref="E58:E61"/>
    <mergeCell ref="E62:E65"/>
    <mergeCell ref="F66:F69"/>
    <mergeCell ref="F29:F31"/>
    <mergeCell ref="F34:F37"/>
    <mergeCell ref="F39:F43"/>
    <mergeCell ref="F47:F51"/>
    <mergeCell ref="E7:E10"/>
    <mergeCell ref="E11:E13"/>
    <mergeCell ref="E14:E16"/>
    <mergeCell ref="E21:E28"/>
    <mergeCell ref="E66:E69"/>
    <mergeCell ref="E29:E31"/>
    <mergeCell ref="E34:E37"/>
    <mergeCell ref="E39:E43"/>
    <mergeCell ref="E47:E51"/>
    <mergeCell ref="B39:B43"/>
    <mergeCell ref="B47:B51"/>
    <mergeCell ref="B52:B57"/>
    <mergeCell ref="B58:B61"/>
    <mergeCell ref="B62:B65"/>
    <mergeCell ref="B66:B69"/>
    <mergeCell ref="B7:B10"/>
    <mergeCell ref="B11:B13"/>
    <mergeCell ref="B14:B16"/>
    <mergeCell ref="B21:B28"/>
    <mergeCell ref="B29:B31"/>
    <mergeCell ref="B34:B37"/>
    <mergeCell ref="A39:A43"/>
    <mergeCell ref="A47:A51"/>
    <mergeCell ref="A52:A57"/>
    <mergeCell ref="A58:A61"/>
    <mergeCell ref="A62:A65"/>
    <mergeCell ref="A66:A69"/>
    <mergeCell ref="A7:A10"/>
    <mergeCell ref="A11:A13"/>
    <mergeCell ref="A14:A16"/>
    <mergeCell ref="A21:A28"/>
    <mergeCell ref="A29:A31"/>
    <mergeCell ref="A34:A37"/>
    <mergeCell ref="A2:J2"/>
    <mergeCell ref="H3:I3"/>
    <mergeCell ref="A5:C5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1496062992125984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2016-02-01T07:08:59Z</cp:lastPrinted>
  <dcterms:created xsi:type="dcterms:W3CDTF">2015-09-02T02:41:21Z</dcterms:created>
  <dcterms:modified xsi:type="dcterms:W3CDTF">2016-02-01T07:09:13Z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