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50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<sst xmlns="http://schemas.openxmlformats.org/spreadsheetml/2006/main" count="898" uniqueCount="408">
  <si>
    <t>甘肃省省直事业单位公开招聘人员（2016年第四期）拟聘人员公示表</t>
  </si>
  <si>
    <t>主管部门：省交通运输厅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</si>
  <si>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</si>
  <si>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</si>
  <si>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</si>
  <si>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</si>
  <si>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</si>
  <si>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</si>
  <si>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</si>
  <si>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</si>
  <si>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</si>
  <si>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</si>
  <si>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</si>
  <si>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名次</t>
  </si>
  <si>
    <t>甘肃省道路运输管理局</t>
  </si>
  <si>
    <t>安全工程</t>
  </si>
  <si>
    <t>潘婷</t>
  </si>
  <si>
    <t>女</t>
  </si>
  <si>
    <t>本科</t>
  </si>
  <si>
    <t>413002</t>
  </si>
  <si>
    <t>图书馆学、档案学</t>
  </si>
  <si>
    <t>刘芃麟</t>
  </si>
  <si>
    <t>档案学</t>
  </si>
  <si>
    <t>413003</t>
  </si>
  <si>
    <t>经济学、运输经济学</t>
  </si>
  <si>
    <t>刘国攀</t>
  </si>
  <si>
    <t>男</t>
  </si>
  <si>
    <t>经济学</t>
  </si>
  <si>
    <t>辛文斌</t>
  </si>
  <si>
    <t>甘肃省道路运输应急指挥中心</t>
  </si>
  <si>
    <t>413005</t>
  </si>
  <si>
    <t>计算机科学与技术、软件工程、电子信息工程</t>
  </si>
  <si>
    <t>谢富春</t>
  </si>
  <si>
    <t>计算机科学与技术</t>
  </si>
  <si>
    <t>413006</t>
  </si>
  <si>
    <t>车辆工程、交通管理</t>
  </si>
  <si>
    <t>朱彬彬</t>
  </si>
  <si>
    <t>车辆工程</t>
  </si>
  <si>
    <t>李繁高</t>
  </si>
  <si>
    <t>甘肃省道路运输科技信息中心</t>
  </si>
  <si>
    <t>413007</t>
  </si>
  <si>
    <t>秦牧阳</t>
  </si>
  <si>
    <t>软件工程</t>
  </si>
  <si>
    <t>余志杰</t>
  </si>
  <si>
    <t>电子信息工程</t>
  </si>
  <si>
    <t>柴荣</t>
  </si>
  <si>
    <t>薛树辉</t>
  </si>
  <si>
    <t>甘肃省道路运输场站资产监管运营中心</t>
  </si>
  <si>
    <t>413008</t>
  </si>
  <si>
    <t>工商管理</t>
  </si>
  <si>
    <t>李敏</t>
  </si>
  <si>
    <t>1990.10</t>
  </si>
  <si>
    <t>413009</t>
  </si>
  <si>
    <t>王淑琴</t>
  </si>
  <si>
    <t xml:space="preserve">甘肃省兰州高速公路管理处                      </t>
  </si>
  <si>
    <t>经济学、人力资源管理、    工商管理</t>
  </si>
  <si>
    <t>欧佳颖</t>
  </si>
  <si>
    <t>1994.01</t>
  </si>
  <si>
    <t>财务管理、会计学</t>
  </si>
  <si>
    <t>吴璐璐</t>
  </si>
  <si>
    <t>会计学</t>
  </si>
  <si>
    <t xml:space="preserve">甘肃省柳园高速公路管理处         </t>
  </si>
  <si>
    <t>经济学、人力资源管理、       工商管理</t>
  </si>
  <si>
    <t>魏志刚</t>
  </si>
  <si>
    <t>1987.11</t>
  </si>
  <si>
    <t>法学</t>
  </si>
  <si>
    <t>水兴振</t>
  </si>
  <si>
    <t>1989.01</t>
  </si>
  <si>
    <t>法学（经济法方向）</t>
  </si>
  <si>
    <t>陈琛</t>
  </si>
  <si>
    <t>会计学（注册会计师方向）</t>
  </si>
  <si>
    <t xml:space="preserve">甘肃省酒泉高速公路管理处         </t>
  </si>
  <si>
    <t>经济学、人力资源管理、     工商管理</t>
  </si>
  <si>
    <t>王燕</t>
  </si>
  <si>
    <t>1989.07</t>
  </si>
  <si>
    <t>人力资源管理</t>
  </si>
  <si>
    <t>高姗</t>
  </si>
  <si>
    <t>1992.09</t>
  </si>
  <si>
    <t>土木工程、道路桥梁与渡河工程</t>
  </si>
  <si>
    <t>付晶华</t>
  </si>
  <si>
    <t>土木工程</t>
  </si>
  <si>
    <t>电气工程及其自动化</t>
  </si>
  <si>
    <t>余树霞</t>
  </si>
  <si>
    <t>李玉佳</t>
  </si>
  <si>
    <t xml:space="preserve">甘肃省武威高速公路管理处         </t>
  </si>
  <si>
    <t>经济学、人力资源管理、                 工商管理</t>
  </si>
  <si>
    <t>罗莉莉</t>
  </si>
  <si>
    <t>1989.09</t>
  </si>
  <si>
    <t>冯强山</t>
  </si>
  <si>
    <t>1989.03</t>
  </si>
  <si>
    <t>张华先</t>
  </si>
  <si>
    <t>1987.07</t>
  </si>
  <si>
    <t>王靓</t>
  </si>
  <si>
    <t>财务管理</t>
  </si>
  <si>
    <t xml:space="preserve">甘肃省临夏高速公路管理处     </t>
  </si>
  <si>
    <t>经济学、人力资源管理、         工商管理</t>
  </si>
  <si>
    <t>马琼丽</t>
  </si>
  <si>
    <t>1991.08</t>
  </si>
  <si>
    <t>董焕平</t>
  </si>
  <si>
    <t>1989.08</t>
  </si>
  <si>
    <t>许巍</t>
  </si>
  <si>
    <t>1993.10</t>
  </si>
  <si>
    <t>鲁嘉璇</t>
  </si>
  <si>
    <t>1992.02</t>
  </si>
  <si>
    <t xml:space="preserve">甘肃省定西高速公路管理处     </t>
  </si>
  <si>
    <t>经济学、人力资源管理、                   工商管理</t>
  </si>
  <si>
    <t>张秀玲</t>
  </si>
  <si>
    <t>1995.02</t>
  </si>
  <si>
    <t>曲星龙</t>
  </si>
  <si>
    <t>1990.07</t>
  </si>
  <si>
    <t>张克盛</t>
  </si>
  <si>
    <t>1987.09</t>
  </si>
  <si>
    <t>电气工程及其自动化（基地班）</t>
  </si>
  <si>
    <t>崔晓敏</t>
  </si>
  <si>
    <t xml:space="preserve">甘肃省平凉高速公路管理处     </t>
  </si>
  <si>
    <t>经济学、人力资源管理、                     工商管理</t>
  </si>
  <si>
    <t>冯军燕</t>
  </si>
  <si>
    <t>1991.10</t>
  </si>
  <si>
    <t>席利利</t>
  </si>
  <si>
    <t>1987.08</t>
  </si>
  <si>
    <t>许瑞林</t>
  </si>
  <si>
    <t>1988.10</t>
  </si>
  <si>
    <t>靳苗苗</t>
  </si>
  <si>
    <t>1994.09</t>
  </si>
  <si>
    <t xml:space="preserve">甘肃省陇南高速公路管理处     </t>
  </si>
  <si>
    <t>汪玮娜</t>
  </si>
  <si>
    <t>1991.05</t>
  </si>
  <si>
    <t>张鹏飞</t>
  </si>
  <si>
    <t>1990.09</t>
  </si>
  <si>
    <t>李艳新</t>
  </si>
  <si>
    <t>1990.01</t>
  </si>
  <si>
    <t>张剑敏</t>
  </si>
  <si>
    <t>1993.11</t>
  </si>
  <si>
    <t>法学（律师业务方向）</t>
  </si>
  <si>
    <t xml:space="preserve">甘肃省天水高速公路管理处     </t>
  </si>
  <si>
    <t>经济学、人力资源管理、                          工商管理</t>
  </si>
  <si>
    <t>蔺彩兄</t>
  </si>
  <si>
    <t>1992.10</t>
  </si>
  <si>
    <t>陈豆豆</t>
  </si>
  <si>
    <t>1994.06</t>
  </si>
  <si>
    <t>张掖公路路政执法管理处</t>
  </si>
  <si>
    <t>413045</t>
  </si>
  <si>
    <t>李金花</t>
  </si>
  <si>
    <t>法学（财经法方向）</t>
  </si>
  <si>
    <t>甘南公路路政执法管理处</t>
  </si>
  <si>
    <t>413046</t>
  </si>
  <si>
    <t>陈碧霞</t>
  </si>
  <si>
    <t xml:space="preserve">  敦煌公路路政执法管理处                                                                              </t>
  </si>
  <si>
    <t>413047</t>
  </si>
  <si>
    <t>会计学、财务管理</t>
  </si>
  <si>
    <t>杲燕</t>
  </si>
  <si>
    <t>酒泉公路路政执法管理处</t>
  </si>
  <si>
    <t>413049</t>
  </si>
  <si>
    <t>张洋</t>
  </si>
  <si>
    <t>平凉公路路政执法管理处</t>
  </si>
  <si>
    <t>413050</t>
  </si>
  <si>
    <t>薛海涛</t>
  </si>
  <si>
    <t>72</t>
  </si>
  <si>
    <t>86.2</t>
  </si>
  <si>
    <t>武威公路路政执法管理处</t>
  </si>
  <si>
    <t>413051</t>
  </si>
  <si>
    <t>姜懿芮</t>
  </si>
  <si>
    <t>甘肃省交通运输厅机关后勤服务中心</t>
  </si>
  <si>
    <t>汉语言文学</t>
  </si>
  <si>
    <t>董易凡</t>
  </si>
  <si>
    <t>1991.07</t>
  </si>
  <si>
    <t>1</t>
  </si>
  <si>
    <r>
      <rPr>
        <sz val="11"/>
        <rFont val="宋体"/>
        <family val="0"/>
      </rPr>
      <t xml:space="preserve">甘肃省交通科技通信中心  </t>
    </r>
    <r>
      <rPr>
        <sz val="10"/>
        <rFont val="宋体"/>
        <family val="0"/>
      </rPr>
      <t xml:space="preserve">                    (甘肃省交通运行[路网]监测与应急处置中心)</t>
    </r>
  </si>
  <si>
    <t>通信工程、电子通信工程</t>
  </si>
  <si>
    <t>刘亚庆</t>
  </si>
  <si>
    <t>通 信 工 程</t>
  </si>
  <si>
    <t>朱  斌</t>
  </si>
  <si>
    <t>计算机科学与技术、计算机及应用</t>
  </si>
  <si>
    <t>边旺龙</t>
  </si>
  <si>
    <t>蒲金珠</t>
  </si>
  <si>
    <t>交通运输、交通工程</t>
  </si>
  <si>
    <t>齐宝德</t>
  </si>
  <si>
    <t>1989.02</t>
  </si>
  <si>
    <t>交 通 工 程</t>
  </si>
  <si>
    <t>李希瑞</t>
  </si>
  <si>
    <t>1992.08</t>
  </si>
  <si>
    <t>徐  芬</t>
  </si>
  <si>
    <t>1992.03</t>
  </si>
  <si>
    <t>会  计  学</t>
  </si>
  <si>
    <t>包海军</t>
  </si>
  <si>
    <t>测 绘 工 程</t>
  </si>
  <si>
    <t>东艳君</t>
  </si>
  <si>
    <t>土 木 工 程</t>
  </si>
  <si>
    <t>马  睿</t>
  </si>
  <si>
    <t>1988.07</t>
  </si>
  <si>
    <t>甘肃省交通运输厅投融资管理办公室</t>
  </si>
  <si>
    <t>李全春</t>
  </si>
  <si>
    <t>1987.02</t>
  </si>
  <si>
    <t>经济与金融、经济学、金融学</t>
  </si>
  <si>
    <t>范  娜</t>
  </si>
  <si>
    <t>甘肃省公路网规划办公室</t>
  </si>
  <si>
    <t>413061</t>
  </si>
  <si>
    <t>文学、中国语言文学、语言学及应用语言学、中国现当代文学</t>
  </si>
  <si>
    <t>雒道静</t>
  </si>
  <si>
    <t>中国语言文学</t>
  </si>
  <si>
    <t>硕士研究生</t>
  </si>
  <si>
    <t>兰州公路管理局</t>
  </si>
  <si>
    <t>413062</t>
  </si>
  <si>
    <t>道路桥梁与渡河工程、公路与城市道路工程、土木工程、交通工程、桥梁与隧道工程、岩土工程、结构工程、道路与铁道工程</t>
  </si>
  <si>
    <t>杨华清</t>
  </si>
  <si>
    <t>邢积坡</t>
  </si>
  <si>
    <t>1984.02</t>
  </si>
  <si>
    <t>桥梁与隧道工程</t>
  </si>
  <si>
    <t>2</t>
  </si>
  <si>
    <t>马小军</t>
  </si>
  <si>
    <t>1990.08</t>
  </si>
  <si>
    <t>交通工程</t>
  </si>
  <si>
    <t>3</t>
  </si>
  <si>
    <t>省白银公路管理局</t>
  </si>
  <si>
    <t>413063</t>
  </si>
  <si>
    <t>会计学、财务管理、审计学、财务会计教育</t>
  </si>
  <si>
    <t>李影</t>
  </si>
  <si>
    <t>师亚玲</t>
  </si>
  <si>
    <t>1988.05</t>
  </si>
  <si>
    <t>甘肃省定西公路管理局</t>
  </si>
  <si>
    <t>413064</t>
  </si>
  <si>
    <t>刘妍君</t>
  </si>
  <si>
    <t>马天霞</t>
  </si>
  <si>
    <t>甘肃省临夏公路管理局</t>
  </si>
  <si>
    <t>413065</t>
  </si>
  <si>
    <t>道路桥梁与渡河工程、土木工程、交通工程</t>
  </si>
  <si>
    <t>娄文俊</t>
  </si>
  <si>
    <t>王育民</t>
  </si>
  <si>
    <t>王有玉</t>
  </si>
  <si>
    <t>付学进</t>
  </si>
  <si>
    <t>高尚亮</t>
  </si>
  <si>
    <t>413066</t>
  </si>
  <si>
    <t>会计学、财务管理、审计学</t>
  </si>
  <si>
    <t>祁美珺</t>
  </si>
  <si>
    <t>冶福祥</t>
  </si>
  <si>
    <t>张德莉</t>
  </si>
  <si>
    <t>平凉公路管理局</t>
  </si>
  <si>
    <t>413067</t>
  </si>
  <si>
    <t>交通安全与智能控制、安全技术管理、安全工程</t>
  </si>
  <si>
    <t>赵斌</t>
  </si>
  <si>
    <t>61.98</t>
  </si>
  <si>
    <t>60.00</t>
  </si>
  <si>
    <t>省庆阳公路管理局</t>
  </si>
  <si>
    <t>413069</t>
  </si>
  <si>
    <t>土木工程、交通工程、道路桥梁与渡河工程</t>
  </si>
  <si>
    <t>韩毓</t>
  </si>
  <si>
    <t>1987.10</t>
  </si>
  <si>
    <t>张学东</t>
  </si>
  <si>
    <t>1989.11</t>
  </si>
  <si>
    <t>石浩田</t>
  </si>
  <si>
    <t>周强</t>
  </si>
  <si>
    <t>1992.07</t>
  </si>
  <si>
    <t>许明远</t>
  </si>
  <si>
    <t>413070</t>
  </si>
  <si>
    <t>交通建设与装备、过程装备与控制工程</t>
  </si>
  <si>
    <t>刘海瑞</t>
  </si>
  <si>
    <t>1991.09</t>
  </si>
  <si>
    <t>过程装备与控制工程</t>
  </si>
  <si>
    <t>413071</t>
  </si>
  <si>
    <t>刘晓琴</t>
  </si>
  <si>
    <t>周乐乐</t>
  </si>
  <si>
    <t>秦丽媛</t>
  </si>
  <si>
    <t>1994.02</t>
  </si>
  <si>
    <t>勾瑞娜</t>
  </si>
  <si>
    <t>1993.09</t>
  </si>
  <si>
    <t>省天水公路管理局</t>
  </si>
  <si>
    <t>413072</t>
  </si>
  <si>
    <t>会计学、审计学、财务管理</t>
  </si>
  <si>
    <t>杨玲玲</t>
  </si>
  <si>
    <t>汪青</t>
  </si>
  <si>
    <t>1993.08</t>
  </si>
  <si>
    <t>李玉玲</t>
  </si>
  <si>
    <t>1993.02</t>
  </si>
  <si>
    <t>樊成琦</t>
  </si>
  <si>
    <t>1990.12</t>
  </si>
  <si>
    <t>413073</t>
  </si>
  <si>
    <t>机械设计制造及其自动化、机械工程、车辆工程</t>
  </si>
  <si>
    <t>宋小鹏</t>
  </si>
  <si>
    <t>1990.05</t>
  </si>
  <si>
    <t>机械设计制造及其自动化</t>
  </si>
  <si>
    <t>谢亚平</t>
  </si>
  <si>
    <t>欧锦文</t>
  </si>
  <si>
    <t>张锴</t>
  </si>
  <si>
    <t>陈书玭</t>
  </si>
  <si>
    <t>1986.02</t>
  </si>
  <si>
    <t>马文刚</t>
  </si>
  <si>
    <t>1989.04</t>
  </si>
  <si>
    <t>曹轲</t>
  </si>
  <si>
    <t>413074</t>
  </si>
  <si>
    <t>经济学、工商管理、金融学</t>
  </si>
  <si>
    <t>张芳玲</t>
  </si>
  <si>
    <t>1991.04</t>
  </si>
  <si>
    <t>王媞</t>
  </si>
  <si>
    <t>1993.04</t>
  </si>
  <si>
    <t>甘肃省陇南公路管理局</t>
  </si>
  <si>
    <t>会计学、审计学、财务管理、财务会计管理</t>
  </si>
  <si>
    <t>陈海生</t>
  </si>
  <si>
    <t>田暖</t>
  </si>
  <si>
    <t>陈嘉</t>
  </si>
  <si>
    <t>张玮</t>
  </si>
  <si>
    <t>李玲玲</t>
  </si>
  <si>
    <t>张依萱</t>
  </si>
  <si>
    <t>王倩</t>
  </si>
  <si>
    <t>赏琴霞</t>
  </si>
  <si>
    <t>机械工程及自动化、机械设计制造及其自动化、电气工程及其自动化</t>
  </si>
  <si>
    <t>孔冬平</t>
  </si>
  <si>
    <t>王小朋</t>
  </si>
  <si>
    <t>杨伟伟</t>
  </si>
  <si>
    <t>刘欢民</t>
  </si>
  <si>
    <t>何启明</t>
  </si>
  <si>
    <t>王平</t>
  </si>
  <si>
    <t>计算机科学与技术、网络工程、软件工程、通信工程</t>
  </si>
  <si>
    <t>尹国富</t>
  </si>
  <si>
    <t>63</t>
  </si>
  <si>
    <t>李存飞</t>
  </si>
  <si>
    <t>59</t>
  </si>
  <si>
    <t>马小芬</t>
  </si>
  <si>
    <t>龚文斌</t>
  </si>
  <si>
    <t>王玉宝</t>
  </si>
  <si>
    <t>张苏文</t>
  </si>
  <si>
    <t>甘肃省金昌公路管理局</t>
  </si>
  <si>
    <t>413079</t>
  </si>
  <si>
    <t>道路桥梁与渡河工程、土木工程</t>
  </si>
  <si>
    <t>邱玉亮</t>
  </si>
  <si>
    <t>52分</t>
  </si>
  <si>
    <t>90.52分</t>
  </si>
  <si>
    <t>63.56分</t>
  </si>
  <si>
    <t>何发鹏</t>
  </si>
  <si>
    <t>50分</t>
  </si>
  <si>
    <t>84.24分</t>
  </si>
  <si>
    <t>60.27分</t>
  </si>
  <si>
    <t>宗有杰</t>
  </si>
  <si>
    <t>48分</t>
  </si>
  <si>
    <t>83.40分</t>
  </si>
  <si>
    <t>58.62分</t>
  </si>
  <si>
    <t>省武威公路管理局</t>
  </si>
  <si>
    <t>413080</t>
  </si>
  <si>
    <t>王丽红</t>
  </si>
  <si>
    <t>1992.11</t>
  </si>
  <si>
    <t>82.93</t>
  </si>
  <si>
    <t>80.00</t>
  </si>
  <si>
    <t>89.76</t>
  </si>
  <si>
    <t>董亮</t>
  </si>
  <si>
    <t>1992.04</t>
  </si>
  <si>
    <t>82.52</t>
  </si>
  <si>
    <t>80.50</t>
  </si>
  <si>
    <t>87.22</t>
  </si>
  <si>
    <t>李娜</t>
  </si>
  <si>
    <t>81.08</t>
  </si>
  <si>
    <t>77.50</t>
  </si>
  <si>
    <t>89.44</t>
  </si>
  <si>
    <t>孙亚杰</t>
  </si>
  <si>
    <t>80.63</t>
  </si>
  <si>
    <t>78.50</t>
  </si>
  <si>
    <t>85.60</t>
  </si>
  <si>
    <t>甘肃省张掖公路管理局</t>
  </si>
  <si>
    <t>道路桥梁与渡河工程、土木工程、交通工程、道路桥梁工程技术</t>
  </si>
  <si>
    <t>吴涛</t>
  </si>
  <si>
    <t>杨晓磊</t>
  </si>
  <si>
    <t>马振宝</t>
  </si>
  <si>
    <t>苏学儒</t>
  </si>
  <si>
    <t>甘肃省酒泉公路管理局</t>
  </si>
  <si>
    <t>413082</t>
  </si>
  <si>
    <t>道路桥梁与渡河工程、土木工程、工程管理、工程造价</t>
  </si>
  <si>
    <t>闫宝荣</t>
  </si>
  <si>
    <t>1993.03</t>
  </si>
  <si>
    <t>闫文辉</t>
  </si>
  <si>
    <t>何疆山</t>
  </si>
  <si>
    <t>何才山</t>
  </si>
  <si>
    <t>1989.10</t>
  </si>
  <si>
    <t>王雯玺</t>
  </si>
  <si>
    <t>薛斌</t>
  </si>
  <si>
    <t>1992.12</t>
  </si>
  <si>
    <t>工程管理</t>
  </si>
  <si>
    <t>杜玉龙</t>
  </si>
  <si>
    <t>王涛</t>
  </si>
  <si>
    <t>姜帆</t>
  </si>
  <si>
    <t>1987.12</t>
  </si>
  <si>
    <t>苏文皓</t>
  </si>
  <si>
    <t>工程造价</t>
  </si>
  <si>
    <t>413083</t>
  </si>
  <si>
    <t>会计学、审计学、财务管理、金融学</t>
  </si>
  <si>
    <t>王丽</t>
  </si>
  <si>
    <t xml:space="preserve">1989.04 </t>
  </si>
  <si>
    <t>王东</t>
  </si>
  <si>
    <t xml:space="preserve">1992.05 </t>
  </si>
  <si>
    <t>审计学</t>
  </si>
  <si>
    <t>陈爱娟</t>
  </si>
  <si>
    <t>413085</t>
  </si>
  <si>
    <t>行政管理、经济学、工商管理</t>
  </si>
  <si>
    <t>牛东娥</t>
  </si>
  <si>
    <t>1990.06</t>
  </si>
  <si>
    <t>王春燕</t>
  </si>
  <si>
    <t>甘肃省嘉峪关公路管理局</t>
  </si>
  <si>
    <t>413086</t>
  </si>
  <si>
    <t>王兴文</t>
  </si>
  <si>
    <t>马山峰</t>
  </si>
  <si>
    <t>王明朝</t>
  </si>
  <si>
    <t>经济学</t>
  </si>
  <si>
    <t>本科</t>
  </si>
  <si>
    <t>测绘工程、遥感科学与技术</t>
  </si>
  <si>
    <t>硕士研究生</t>
  </si>
  <si>
    <t>本科</t>
  </si>
  <si>
    <t>本科</t>
  </si>
  <si>
    <t>计算机科学与技术、计算机应用技术、网络工程</t>
  </si>
  <si>
    <t>安全工程</t>
  </si>
  <si>
    <t>本科</t>
  </si>
  <si>
    <t>交通工程、土木工程、道路桥梁与渡河工程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</si>
</sst>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0.00_);[Red]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6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9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44" fillId="30" borderId="11" applyNumberFormat="0" applyAlignment="0" applyProtection="0"/>
    <xf numFmtId="0" fontId="21" fillId="31" borderId="12" applyNumberFormat="0" applyAlignment="0" applyProtection="0"/>
    <xf numFmtId="0" fontId="21" fillId="31" borderId="12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35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5" fillId="3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28" borderId="15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50" fillId="44" borderId="9" applyNumberFormat="0" applyAlignment="0" applyProtection="0"/>
    <xf numFmtId="0" fontId="31" fillId="9" borderId="10" applyNumberFormat="0" applyAlignment="0" applyProtection="0"/>
    <xf numFmtId="0" fontId="31" fillId="9" borderId="10" applyNumberFormat="0" applyAlignment="0" applyProtection="0"/>
    <xf numFmtId="0" fontId="15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0" fontId="51" fillId="47" borderId="20" xfId="0" applyFont="1" applyFill="1" applyBorder="1" applyAlignment="1">
      <alignment horizontal="center" vertical="center"/>
    </xf>
    <xf numFmtId="0" fontId="51" fillId="0" borderId="20" xfId="103" applyFont="1" applyBorder="1" applyAlignment="1">
      <alignment horizontal="center" vertical="center" wrapText="1"/>
      <protection/>
    </xf>
    <xf numFmtId="49" fontId="51" fillId="0" borderId="21" xfId="97" applyNumberFormat="1" applyFont="1" applyFill="1" applyBorder="1" applyAlignment="1">
      <alignment horizontal="center" vertical="center" wrapText="1"/>
      <protection/>
    </xf>
    <xf numFmtId="176" fontId="51" fillId="0" borderId="20" xfId="107" applyNumberFormat="1" applyFont="1" applyBorder="1" applyAlignment="1">
      <alignment horizontal="center" vertical="center" wrapText="1"/>
      <protection/>
    </xf>
    <xf numFmtId="49" fontId="51" fillId="0" borderId="20" xfId="92" applyNumberFormat="1" applyFont="1" applyBorder="1" applyAlignment="1">
      <alignment horizontal="center" vertical="center" wrapText="1"/>
      <protection/>
    </xf>
    <xf numFmtId="176" fontId="51" fillId="0" borderId="20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51" fillId="0" borderId="20" xfId="104" applyFont="1" applyBorder="1" applyAlignment="1">
      <alignment horizontal="center" vertical="center" wrapText="1"/>
      <protection/>
    </xf>
    <xf numFmtId="49" fontId="52" fillId="0" borderId="22" xfId="0" applyNumberFormat="1" applyFont="1" applyFill="1" applyBorder="1" applyAlignment="1" applyProtection="1">
      <alignment horizontal="center" vertical="center" wrapText="1"/>
      <protection/>
    </xf>
    <xf numFmtId="0" fontId="51" fillId="0" borderId="20" xfId="94" applyFont="1" applyBorder="1" applyAlignment="1">
      <alignment horizontal="center" vertical="center" wrapText="1"/>
      <protection/>
    </xf>
    <xf numFmtId="49" fontId="51" fillId="0" borderId="21" xfId="98" applyNumberFormat="1" applyFont="1" applyFill="1" applyBorder="1" applyAlignment="1">
      <alignment horizontal="center" vertical="center" wrapText="1"/>
      <protection/>
    </xf>
    <xf numFmtId="176" fontId="51" fillId="0" borderId="20" xfId="95" applyNumberFormat="1" applyFont="1" applyBorder="1" applyAlignment="1">
      <alignment horizontal="center" vertical="center" wrapText="1"/>
      <protection/>
    </xf>
    <xf numFmtId="49" fontId="51" fillId="0" borderId="20" xfId="95" applyNumberFormat="1" applyFont="1" applyBorder="1" applyAlignment="1">
      <alignment horizontal="center" vertical="center" wrapText="1"/>
      <protection/>
    </xf>
    <xf numFmtId="176" fontId="51" fillId="0" borderId="20" xfId="0" applyNumberFormat="1" applyFont="1" applyBorder="1" applyAlignment="1">
      <alignment horizontal="center" vertical="center" wrapText="1"/>
    </xf>
    <xf numFmtId="0" fontId="51" fillId="0" borderId="23" xfId="95" applyFont="1" applyBorder="1" applyAlignment="1">
      <alignment horizontal="center" vertical="center" wrapText="1"/>
      <protection/>
    </xf>
    <xf numFmtId="49" fontId="51" fillId="0" borderId="24" xfId="98" applyNumberFormat="1" applyFont="1" applyFill="1" applyBorder="1" applyAlignment="1">
      <alignment horizontal="center" vertical="center" wrapText="1"/>
      <protection/>
    </xf>
    <xf numFmtId="49" fontId="51" fillId="0" borderId="20" xfId="98" applyNumberFormat="1" applyFont="1" applyFill="1" applyBorder="1" applyAlignment="1">
      <alignment horizontal="center" vertical="center" wrapText="1"/>
      <protection/>
    </xf>
    <xf numFmtId="0" fontId="51" fillId="0" borderId="20" xfId="95" applyFont="1" applyBorder="1" applyAlignment="1">
      <alignment horizontal="center" vertical="center"/>
      <protection/>
    </xf>
    <xf numFmtId="49" fontId="51" fillId="0" borderId="25" xfId="98" applyNumberFormat="1" applyFont="1" applyBorder="1" applyAlignment="1">
      <alignment horizontal="center" vertical="center" wrapText="1"/>
      <protection/>
    </xf>
    <xf numFmtId="49" fontId="51" fillId="0" borderId="20" xfId="95" applyNumberFormat="1" applyFont="1" applyBorder="1" applyAlignment="1">
      <alignment horizontal="center" vertical="center"/>
      <protection/>
    </xf>
    <xf numFmtId="0" fontId="51" fillId="0" borderId="20" xfId="95" applyFont="1" applyBorder="1" applyAlignment="1">
      <alignment horizontal="center" vertical="center" wrapText="1"/>
      <protection/>
    </xf>
    <xf numFmtId="176" fontId="51" fillId="0" borderId="20" xfId="95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1" fillId="0" borderId="20" xfId="96" applyNumberFormat="1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5" fillId="48" borderId="20" xfId="0" applyFont="1" applyFill="1" applyBorder="1" applyAlignment="1">
      <alignment horizontal="center" vertical="center" wrapText="1"/>
    </xf>
    <xf numFmtId="49" fontId="51" fillId="0" borderId="20" xfId="97" applyNumberFormat="1" applyFont="1" applyFill="1" applyBorder="1" applyAlignment="1">
      <alignment horizontal="center" vertical="center" wrapText="1"/>
      <protection/>
    </xf>
    <xf numFmtId="176" fontId="5" fillId="0" borderId="20" xfId="0" applyNumberFormat="1" applyFont="1" applyFill="1" applyBorder="1" applyAlignment="1">
      <alignment horizontal="center" vertical="center" wrapText="1"/>
    </xf>
    <xf numFmtId="49" fontId="5" fillId="48" borderId="20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7" fillId="48" borderId="20" xfId="97" applyNumberFormat="1" applyFont="1" applyFill="1" applyBorder="1" applyAlignment="1">
      <alignment horizontal="center" vertical="center" wrapText="1"/>
      <protection/>
    </xf>
    <xf numFmtId="49" fontId="8" fillId="48" borderId="20" xfId="97" applyNumberFormat="1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177" fontId="5" fillId="0" borderId="26" xfId="98" applyNumberFormat="1" applyFont="1" applyFill="1" applyBorder="1" applyAlignment="1">
      <alignment horizontal="center" vertical="center" wrapText="1"/>
      <protection/>
    </xf>
    <xf numFmtId="0" fontId="51" fillId="0" borderId="23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5" fillId="0" borderId="25" xfId="98" applyNumberFormat="1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177" fontId="51" fillId="48" borderId="25" xfId="89" applyNumberFormat="1" applyFont="1" applyFill="1" applyBorder="1" applyAlignment="1">
      <alignment horizontal="center" vertical="center" wrapText="1"/>
    </xf>
    <xf numFmtId="177" fontId="51" fillId="0" borderId="26" xfId="98" applyNumberFormat="1" applyFont="1" applyFill="1" applyBorder="1" applyAlignment="1">
      <alignment horizontal="center" vertical="center" wrapText="1"/>
      <protection/>
    </xf>
    <xf numFmtId="177" fontId="51" fillId="0" borderId="25" xfId="98" applyNumberFormat="1" applyFont="1" applyBorder="1" applyAlignment="1">
      <alignment horizontal="center" vertical="center" wrapText="1"/>
      <protection/>
    </xf>
    <xf numFmtId="176" fontId="5" fillId="0" borderId="20" xfId="97" applyNumberFormat="1" applyFont="1" applyFill="1" applyBorder="1" applyAlignment="1">
      <alignment horizontal="center" vertical="center" wrapText="1"/>
      <protection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center" vertical="center" wrapText="1"/>
    </xf>
    <xf numFmtId="49" fontId="5" fillId="48" borderId="20" xfId="100" applyNumberFormat="1" applyFont="1" applyFill="1" applyBorder="1" applyAlignment="1">
      <alignment horizontal="center" vertical="center" wrapText="1"/>
      <protection/>
    </xf>
    <xf numFmtId="0" fontId="5" fillId="48" borderId="20" xfId="0" applyFont="1" applyFill="1" applyBorder="1" applyAlignment="1">
      <alignment horizontal="center" vertical="center"/>
    </xf>
    <xf numFmtId="0" fontId="51" fillId="0" borderId="20" xfId="109" applyFont="1" applyBorder="1" applyAlignment="1">
      <alignment horizontal="center" vertical="center" wrapText="1"/>
      <protection/>
    </xf>
    <xf numFmtId="0" fontId="5" fillId="0" borderId="20" xfId="109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51" fillId="0" borderId="20" xfId="110" applyFont="1" applyBorder="1" applyAlignment="1">
      <alignment horizontal="center" vertical="center" wrapText="1"/>
      <protection/>
    </xf>
    <xf numFmtId="0" fontId="10" fillId="0" borderId="20" xfId="109" applyFont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109" applyFont="1" applyBorder="1" applyAlignment="1">
      <alignment horizontal="center" vertical="center" wrapText="1"/>
      <protection/>
    </xf>
    <xf numFmtId="49" fontId="10" fillId="0" borderId="20" xfId="0" applyNumberFormat="1" applyFont="1" applyBorder="1" applyAlignment="1">
      <alignment horizontal="center" vertical="center" wrapText="1"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109" applyNumberFormat="1" applyFont="1" applyBorder="1" applyAlignment="1">
      <alignment horizontal="center" vertical="center" wrapText="1"/>
      <protection/>
    </xf>
    <xf numFmtId="0" fontId="51" fillId="0" borderId="20" xfId="96" applyNumberFormat="1" applyFont="1" applyBorder="1" applyAlignment="1">
      <alignment horizontal="center" vertical="center" wrapText="1"/>
      <protection/>
    </xf>
    <xf numFmtId="49" fontId="51" fillId="0" borderId="20" xfId="97" applyNumberFormat="1" applyFont="1" applyBorder="1" applyAlignment="1">
      <alignment horizontal="center" vertical="center" wrapText="1"/>
      <protection/>
    </xf>
    <xf numFmtId="49" fontId="53" fillId="0" borderId="27" xfId="96" applyNumberFormat="1" applyFont="1" applyFill="1" applyBorder="1" applyAlignment="1">
      <alignment horizontal="center" vertical="center" wrapText="1"/>
      <protection/>
    </xf>
    <xf numFmtId="0" fontId="5" fillId="0" borderId="20" xfId="108" applyFont="1" applyBorder="1" applyAlignment="1">
      <alignment horizontal="center" vertical="center"/>
      <protection/>
    </xf>
    <xf numFmtId="49" fontId="53" fillId="0" borderId="28" xfId="96" applyNumberFormat="1" applyFont="1" applyFill="1" applyBorder="1" applyAlignment="1">
      <alignment horizontal="center" vertical="center" wrapText="1"/>
      <protection/>
    </xf>
    <xf numFmtId="49" fontId="53" fillId="0" borderId="29" xfId="96" applyNumberFormat="1" applyFont="1" applyFill="1" applyBorder="1" applyAlignment="1">
      <alignment horizontal="center" vertical="center" wrapText="1"/>
      <protection/>
    </xf>
    <xf numFmtId="0" fontId="5" fillId="0" borderId="22" xfId="108" applyFont="1" applyBorder="1" applyAlignment="1">
      <alignment horizontal="center" vertical="center"/>
      <protection/>
    </xf>
    <xf numFmtId="49" fontId="53" fillId="0" borderId="20" xfId="96" applyNumberFormat="1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5" fillId="48" borderId="20" xfId="100" applyFont="1" applyFill="1" applyBorder="1" applyAlignment="1">
      <alignment horizontal="center" vertical="center"/>
      <protection/>
    </xf>
    <xf numFmtId="176" fontId="10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176" fontId="5" fillId="0" borderId="20" xfId="100" applyNumberFormat="1" applyFont="1" applyBorder="1" applyAlignment="1">
      <alignment horizontal="center" vertical="center"/>
      <protection/>
    </xf>
    <xf numFmtId="176" fontId="5" fillId="0" borderId="20" xfId="96" applyNumberFormat="1" applyFont="1" applyBorder="1" applyAlignment="1">
      <alignment horizontal="center" vertical="center"/>
      <protection/>
    </xf>
    <xf numFmtId="176" fontId="5" fillId="0" borderId="20" xfId="97" applyNumberFormat="1" applyFont="1" applyBorder="1" applyAlignment="1">
      <alignment horizontal="center" vertical="center" wrapText="1"/>
      <protection/>
    </xf>
    <xf numFmtId="0" fontId="54" fillId="0" borderId="25" xfId="96" applyFont="1" applyFill="1" applyBorder="1" applyAlignment="1">
      <alignment horizontal="center" vertical="center" wrapText="1"/>
      <protection/>
    </xf>
    <xf numFmtId="49" fontId="54" fillId="0" borderId="25" xfId="96" applyNumberFormat="1" applyFont="1" applyFill="1" applyBorder="1" applyAlignment="1">
      <alignment horizontal="center" vertical="center" wrapText="1"/>
      <protection/>
    </xf>
    <xf numFmtId="49" fontId="54" fillId="0" borderId="20" xfId="96" applyNumberFormat="1" applyFont="1" applyFill="1" applyBorder="1" applyAlignment="1">
      <alignment horizontal="center" vertical="center" wrapText="1"/>
      <protection/>
    </xf>
    <xf numFmtId="49" fontId="10" fillId="0" borderId="20" xfId="0" applyNumberFormat="1" applyFont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 vertical="center" wrapText="1"/>
    </xf>
    <xf numFmtId="49" fontId="51" fillId="0" borderId="31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177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51" fillId="0" borderId="20" xfId="96" applyFont="1" applyFill="1" applyBorder="1" applyAlignment="1">
      <alignment horizontal="center" vertical="center" wrapText="1"/>
      <protection/>
    </xf>
    <xf numFmtId="179" fontId="51" fillId="0" borderId="2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" fillId="0" borderId="20" xfId="96" applyFont="1" applyFill="1" applyBorder="1" applyAlignment="1">
      <alignment horizontal="center" vertical="center" wrapText="1"/>
      <protection/>
    </xf>
    <xf numFmtId="0" fontId="5" fillId="0" borderId="20" xfId="96" applyFont="1" applyBorder="1" applyAlignment="1">
      <alignment horizontal="center" vertical="center" wrapText="1"/>
      <protection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1" fillId="0" borderId="20" xfId="95" applyFont="1" applyBorder="1" applyAlignment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6" fillId="0" borderId="22" xfId="111" applyNumberFormat="1" applyFont="1" applyFill="1" applyBorder="1" applyAlignment="1" applyProtection="1">
      <alignment horizontal="center" vertical="center" wrapText="1"/>
      <protection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2" xfId="109" applyFont="1" applyBorder="1" applyAlignment="1">
      <alignment horizontal="center" vertical="center" wrapText="1"/>
      <protection/>
    </xf>
    <xf numFmtId="0" fontId="5" fillId="0" borderId="32" xfId="109" applyFont="1" applyBorder="1" applyAlignment="1">
      <alignment horizontal="center" vertical="center" wrapText="1"/>
      <protection/>
    </xf>
    <xf numFmtId="0" fontId="5" fillId="0" borderId="23" xfId="109" applyFont="1" applyBorder="1" applyAlignment="1">
      <alignment horizontal="center" vertical="center" wrapText="1"/>
      <protection/>
    </xf>
    <xf numFmtId="0" fontId="5" fillId="48" borderId="22" xfId="0" applyFont="1" applyFill="1" applyBorder="1" applyAlignment="1">
      <alignment horizontal="center" vertical="center" wrapText="1"/>
    </xf>
    <xf numFmtId="49" fontId="51" fillId="48" borderId="22" xfId="0" applyNumberFormat="1" applyFont="1" applyFill="1" applyBorder="1" applyAlignment="1">
      <alignment horizontal="center" vertical="center" wrapText="1"/>
    </xf>
    <xf numFmtId="49" fontId="51" fillId="48" borderId="32" xfId="0" applyNumberFormat="1" applyFont="1" applyFill="1" applyBorder="1" applyAlignment="1">
      <alignment horizontal="center" vertical="center" wrapText="1"/>
    </xf>
    <xf numFmtId="49" fontId="51" fillId="48" borderId="23" xfId="0" applyNumberFormat="1" applyFont="1" applyFill="1" applyBorder="1" applyAlignment="1">
      <alignment horizontal="center" vertical="center" wrapText="1"/>
    </xf>
    <xf numFmtId="0" fontId="6" fillId="0" borderId="32" xfId="111" applyNumberFormat="1" applyFont="1" applyFill="1" applyBorder="1" applyAlignment="1" applyProtection="1">
      <alignment horizontal="center" vertical="center" wrapText="1"/>
      <protection/>
    </xf>
    <xf numFmtId="0" fontId="6" fillId="0" borderId="23" xfId="111" applyNumberFormat="1" applyFont="1" applyFill="1" applyBorder="1" applyAlignment="1" applyProtection="1">
      <alignment horizontal="center" vertical="center" wrapText="1"/>
      <protection/>
    </xf>
    <xf numFmtId="49" fontId="52" fillId="0" borderId="22" xfId="0" applyNumberFormat="1" applyFont="1" applyBorder="1" applyAlignment="1">
      <alignment horizontal="center" vertical="center"/>
    </xf>
    <xf numFmtId="49" fontId="52" fillId="0" borderId="32" xfId="0" applyNumberFormat="1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51" fillId="0" borderId="20" xfId="105" applyFont="1" applyBorder="1" applyAlignment="1">
      <alignment horizontal="center" vertical="center" wrapText="1"/>
      <protection/>
    </xf>
    <xf numFmtId="0" fontId="51" fillId="0" borderId="22" xfId="95" applyFont="1" applyBorder="1" applyAlignment="1">
      <alignment horizontal="center" vertical="center" wrapText="1"/>
      <protection/>
    </xf>
    <xf numFmtId="0" fontId="51" fillId="0" borderId="23" xfId="95" applyFont="1" applyBorder="1" applyAlignment="1">
      <alignment horizontal="center" vertical="center" wrapText="1"/>
      <protection/>
    </xf>
    <xf numFmtId="0" fontId="51" fillId="0" borderId="32" xfId="95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5" fillId="0" borderId="22" xfId="109" applyNumberFormat="1" applyFont="1" applyBorder="1" applyAlignment="1">
      <alignment horizontal="center" vertical="center" wrapText="1"/>
      <protection/>
    </xf>
    <xf numFmtId="49" fontId="5" fillId="0" borderId="32" xfId="109" applyNumberFormat="1" applyFont="1" applyBorder="1" applyAlignment="1">
      <alignment horizontal="center" vertical="center" wrapText="1"/>
      <protection/>
    </xf>
    <xf numFmtId="49" fontId="5" fillId="0" borderId="23" xfId="109" applyNumberFormat="1" applyFont="1" applyBorder="1" applyAlignment="1">
      <alignment horizontal="center" vertical="center" wrapText="1"/>
      <protection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wrapText="1"/>
    </xf>
    <xf numFmtId="49" fontId="5" fillId="48" borderId="22" xfId="100" applyNumberFormat="1" applyFont="1" applyFill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2" fillId="0" borderId="22" xfId="0" applyNumberFormat="1" applyFont="1" applyFill="1" applyBorder="1" applyAlignment="1" applyProtection="1">
      <alignment horizontal="center" vertical="center" wrapText="1"/>
      <protection/>
    </xf>
    <xf numFmtId="49" fontId="52" fillId="0" borderId="23" xfId="0" applyNumberFormat="1" applyFont="1" applyFill="1" applyBorder="1" applyAlignment="1" applyProtection="1">
      <alignment horizontal="center" vertical="center" wrapText="1"/>
      <protection/>
    </xf>
    <xf numFmtId="49" fontId="52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48" borderId="23" xfId="0" applyFont="1" applyFill="1" applyBorder="1" applyAlignment="1">
      <alignment horizontal="center" vertical="center" wrapText="1"/>
    </xf>
    <xf numFmtId="49" fontId="5" fillId="48" borderId="22" xfId="0" applyNumberFormat="1" applyFont="1" applyFill="1" applyBorder="1" applyAlignment="1">
      <alignment horizontal="center" vertical="center" wrapText="1"/>
    </xf>
    <xf numFmtId="49" fontId="5" fillId="48" borderId="23" xfId="0" applyNumberFormat="1" applyFont="1" applyFill="1" applyBorder="1" applyAlignment="1">
      <alignment horizontal="center" vertical="center" wrapText="1"/>
    </xf>
    <xf numFmtId="49" fontId="5" fillId="48" borderId="3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5" fillId="0" borderId="22" xfId="97" applyNumberFormat="1" applyFont="1" applyFill="1" applyBorder="1" applyAlignment="1">
      <alignment horizontal="center" vertical="center" wrapText="1"/>
      <protection/>
    </xf>
    <xf numFmtId="49" fontId="5" fillId="0" borderId="32" xfId="97" applyNumberFormat="1" applyFont="1" applyFill="1" applyBorder="1" applyAlignment="1">
      <alignment horizontal="center" vertical="center" wrapText="1"/>
      <protection/>
    </xf>
    <xf numFmtId="49" fontId="5" fillId="0" borderId="23" xfId="97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1" fillId="0" borderId="32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48" borderId="20" xfId="0" applyFont="1" applyFill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1" xfId="69"/>
    <cellStyle name="RowLevel_1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2 2" xfId="89"/>
    <cellStyle name="差 3" xfId="90"/>
    <cellStyle name="差 4" xfId="91"/>
    <cellStyle name="常规 10" xfId="92"/>
    <cellStyle name="常规 11" xfId="93"/>
    <cellStyle name="常规 12" xfId="94"/>
    <cellStyle name="常规 13" xfId="95"/>
    <cellStyle name="常规 2" xfId="96"/>
    <cellStyle name="常规 2 2" xfId="97"/>
    <cellStyle name="常规 2 3" xfId="98"/>
    <cellStyle name="常规 2_Sheet1" xfId="99"/>
    <cellStyle name="常规 3" xfId="100"/>
    <cellStyle name="常规 3 2" xfId="101"/>
    <cellStyle name="常规 4" xfId="102"/>
    <cellStyle name="常规 5" xfId="103"/>
    <cellStyle name="常规 6" xfId="104"/>
    <cellStyle name="常规 7" xfId="105"/>
    <cellStyle name="常规 8" xfId="106"/>
    <cellStyle name="常规 9" xfId="107"/>
    <cellStyle name="常规_2012甘肃省商务厅幼儿园体检花名册" xfId="108"/>
    <cellStyle name="常规_Sheet1" xfId="109"/>
    <cellStyle name="常规_Sheet1_1" xfId="110"/>
    <cellStyle name="常规_Sheet1_2" xfId="111"/>
    <cellStyle name="Hyperlink" xfId="112"/>
    <cellStyle name="好" xfId="113"/>
    <cellStyle name="好 2" xfId="114"/>
    <cellStyle name="好 3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09">
      <selection activeCell="P154" sqref="P154"/>
    </sheetView>
  </sheetViews>
  <sheetFormatPr defaultColWidth="9.00390625" defaultRowHeight="14.25"/>
  <cols>
    <col min="1" max="1" width="12.125" style="2" customWidth="1"/>
    <col min="2" max="2" width="9.125" style="3" customWidth="1"/>
    <col min="3" max="3" width="21.50390625" style="3" customWidth="1"/>
    <col min="4" max="4" width="8.125" style="0" customWidth="1"/>
    <col min="5" max="5" width="5.50390625" style="0" customWidth="1"/>
    <col min="6" max="6" width="15.00390625" style="0" customWidth="1"/>
    <col min="7" max="7" width="16.50390625" style="0" customWidth="1"/>
    <col min="8" max="8" width="10.125" style="0" customWidth="1"/>
    <col min="9" max="9" width="8.50390625" style="0" customWidth="1"/>
    <col min="10" max="10" width="8.875" style="0" customWidth="1"/>
    <col min="11" max="11" width="10.125" style="0" customWidth="1"/>
    <col min="12" max="12" width="6.25390625" style="0" customWidth="1"/>
  </cols>
  <sheetData>
    <row r="1" spans="1:11" ht="33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1.75" customHeight="1">
      <c r="A2" s="177" t="s">
        <v>1</v>
      </c>
      <c r="B2" s="178"/>
      <c r="C2" s="178"/>
      <c r="D2" s="178"/>
      <c r="E2" s="4"/>
      <c r="F2" s="4"/>
      <c r="G2" s="4"/>
      <c r="H2" s="4"/>
      <c r="I2" s="4"/>
      <c r="J2" s="4"/>
      <c r="K2" s="4"/>
    </row>
    <row r="3" spans="1:12" ht="25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8" t="s">
        <v>10</v>
      </c>
      <c r="J3" s="6" t="s">
        <v>11</v>
      </c>
      <c r="K3" s="5" t="s">
        <v>12</v>
      </c>
      <c r="L3" s="49" t="s">
        <v>13</v>
      </c>
    </row>
    <row r="4" spans="1:13" s="1" customFormat="1" ht="27.75" customHeight="1">
      <c r="A4" s="179" t="s">
        <v>14</v>
      </c>
      <c r="B4" s="8">
        <v>413001</v>
      </c>
      <c r="C4" s="9" t="s">
        <v>15</v>
      </c>
      <c r="D4" s="10" t="s">
        <v>16</v>
      </c>
      <c r="E4" s="8" t="s">
        <v>17</v>
      </c>
      <c r="F4" s="11">
        <v>1988.12</v>
      </c>
      <c r="G4" s="12" t="s">
        <v>15</v>
      </c>
      <c r="H4" s="13" t="s">
        <v>18</v>
      </c>
      <c r="I4" s="50">
        <v>73</v>
      </c>
      <c r="J4" s="50">
        <v>67</v>
      </c>
      <c r="K4" s="50">
        <v>87</v>
      </c>
      <c r="L4" s="51">
        <v>1</v>
      </c>
      <c r="M4" s="52"/>
    </row>
    <row r="5" spans="1:13" s="1" customFormat="1" ht="27.75" customHeight="1">
      <c r="A5" s="179"/>
      <c r="B5" s="14" t="s">
        <v>19</v>
      </c>
      <c r="C5" s="15" t="s">
        <v>20</v>
      </c>
      <c r="D5" s="10" t="s">
        <v>21</v>
      </c>
      <c r="E5" s="8" t="s">
        <v>17</v>
      </c>
      <c r="F5" s="11">
        <v>1993.06</v>
      </c>
      <c r="G5" s="12" t="s">
        <v>22</v>
      </c>
      <c r="H5" s="13" t="s">
        <v>18</v>
      </c>
      <c r="I5" s="50">
        <v>81.14</v>
      </c>
      <c r="J5" s="53">
        <v>80</v>
      </c>
      <c r="K5" s="53">
        <v>83.8</v>
      </c>
      <c r="L5" s="54">
        <v>1</v>
      </c>
      <c r="M5" s="52"/>
    </row>
    <row r="6" spans="1:13" s="1" customFormat="1" ht="27.75" customHeight="1">
      <c r="A6" s="179"/>
      <c r="B6" s="163" t="s">
        <v>23</v>
      </c>
      <c r="C6" s="143" t="s">
        <v>24</v>
      </c>
      <c r="D6" s="10" t="s">
        <v>25</v>
      </c>
      <c r="E6" s="8" t="s">
        <v>26</v>
      </c>
      <c r="F6" s="11">
        <v>1991.1</v>
      </c>
      <c r="G6" s="12" t="s">
        <v>27</v>
      </c>
      <c r="H6" s="13" t="s">
        <v>18</v>
      </c>
      <c r="I6" s="50">
        <v>81.08</v>
      </c>
      <c r="J6" s="53">
        <v>80</v>
      </c>
      <c r="K6" s="53">
        <v>83.6</v>
      </c>
      <c r="L6" s="55">
        <v>1</v>
      </c>
      <c r="M6" s="52"/>
    </row>
    <row r="7" spans="1:13" s="1" customFormat="1" ht="27.75" customHeight="1">
      <c r="A7" s="179"/>
      <c r="B7" s="164"/>
      <c r="C7" s="143"/>
      <c r="D7" s="10" t="s">
        <v>28</v>
      </c>
      <c r="E7" s="8" t="s">
        <v>26</v>
      </c>
      <c r="F7" s="11">
        <v>1993.11</v>
      </c>
      <c r="G7" s="12" t="s">
        <v>27</v>
      </c>
      <c r="H7" s="13" t="s">
        <v>18</v>
      </c>
      <c r="I7" s="50">
        <v>78.97999999999999</v>
      </c>
      <c r="J7" s="53">
        <v>74</v>
      </c>
      <c r="K7" s="53">
        <v>90.6</v>
      </c>
      <c r="L7" s="55">
        <v>2</v>
      </c>
      <c r="M7" s="52"/>
    </row>
    <row r="8" spans="1:13" s="1" customFormat="1" ht="27.75" customHeight="1">
      <c r="A8" s="179" t="s">
        <v>29</v>
      </c>
      <c r="B8" s="16" t="s">
        <v>30</v>
      </c>
      <c r="C8" s="17" t="s">
        <v>31</v>
      </c>
      <c r="D8" s="18" t="s">
        <v>32</v>
      </c>
      <c r="E8" s="8" t="s">
        <v>26</v>
      </c>
      <c r="F8" s="19">
        <v>1994.1</v>
      </c>
      <c r="G8" s="20" t="s">
        <v>33</v>
      </c>
      <c r="H8" s="21" t="s">
        <v>18</v>
      </c>
      <c r="I8" s="50">
        <v>55.739999999999995</v>
      </c>
      <c r="J8" s="53">
        <v>42</v>
      </c>
      <c r="K8" s="53">
        <v>87.8</v>
      </c>
      <c r="L8" s="54">
        <v>1</v>
      </c>
      <c r="M8" s="52"/>
    </row>
    <row r="9" spans="1:13" s="1" customFormat="1" ht="27.75" customHeight="1">
      <c r="A9" s="179"/>
      <c r="B9" s="163" t="s">
        <v>34</v>
      </c>
      <c r="C9" s="144" t="s">
        <v>35</v>
      </c>
      <c r="D9" s="18" t="s">
        <v>36</v>
      </c>
      <c r="E9" s="8" t="s">
        <v>26</v>
      </c>
      <c r="F9" s="19">
        <v>1993.03</v>
      </c>
      <c r="G9" s="20" t="s">
        <v>37</v>
      </c>
      <c r="H9" s="21" t="s">
        <v>18</v>
      </c>
      <c r="I9" s="50">
        <v>67.47999999999999</v>
      </c>
      <c r="J9" s="53">
        <v>61</v>
      </c>
      <c r="K9" s="56">
        <v>82.6</v>
      </c>
      <c r="L9" s="54">
        <v>1</v>
      </c>
      <c r="M9" s="52"/>
    </row>
    <row r="10" spans="1:13" s="1" customFormat="1" ht="27.75" customHeight="1">
      <c r="A10" s="179"/>
      <c r="B10" s="164"/>
      <c r="C10" s="145"/>
      <c r="D10" s="23" t="s">
        <v>38</v>
      </c>
      <c r="E10" s="8" t="s">
        <v>26</v>
      </c>
      <c r="F10" s="19">
        <v>1993.03</v>
      </c>
      <c r="G10" s="20" t="s">
        <v>37</v>
      </c>
      <c r="H10" s="21" t="s">
        <v>18</v>
      </c>
      <c r="I10" s="50">
        <v>64.6</v>
      </c>
      <c r="J10" s="53">
        <v>55</v>
      </c>
      <c r="K10" s="56">
        <v>87</v>
      </c>
      <c r="L10" s="54">
        <v>2</v>
      </c>
      <c r="M10" s="52"/>
    </row>
    <row r="11" spans="1:13" s="1" customFormat="1" ht="27.75" customHeight="1">
      <c r="A11" s="180" t="s">
        <v>39</v>
      </c>
      <c r="B11" s="163" t="s">
        <v>40</v>
      </c>
      <c r="C11" s="144" t="s">
        <v>31</v>
      </c>
      <c r="D11" s="24" t="s">
        <v>41</v>
      </c>
      <c r="E11" s="8" t="s">
        <v>26</v>
      </c>
      <c r="F11" s="19">
        <v>1993.1</v>
      </c>
      <c r="G11" s="20" t="s">
        <v>42</v>
      </c>
      <c r="H11" s="21" t="s">
        <v>18</v>
      </c>
      <c r="I11" s="50">
        <v>79.8</v>
      </c>
      <c r="J11" s="53">
        <v>75</v>
      </c>
      <c r="K11" s="53">
        <v>91</v>
      </c>
      <c r="L11" s="54">
        <v>1</v>
      </c>
      <c r="M11" s="52"/>
    </row>
    <row r="12" spans="1:13" s="1" customFormat="1" ht="27.75" customHeight="1">
      <c r="A12" s="181"/>
      <c r="B12" s="165"/>
      <c r="C12" s="146"/>
      <c r="D12" s="18" t="s">
        <v>43</v>
      </c>
      <c r="E12" s="8" t="s">
        <v>26</v>
      </c>
      <c r="F12" s="19">
        <v>1991.09</v>
      </c>
      <c r="G12" s="20" t="s">
        <v>44</v>
      </c>
      <c r="H12" s="21" t="s">
        <v>18</v>
      </c>
      <c r="I12" s="50">
        <v>77.4</v>
      </c>
      <c r="J12" s="53">
        <v>72</v>
      </c>
      <c r="K12" s="53">
        <v>90</v>
      </c>
      <c r="L12" s="54">
        <v>2</v>
      </c>
      <c r="M12" s="52"/>
    </row>
    <row r="13" spans="1:13" s="1" customFormat="1" ht="27.75" customHeight="1">
      <c r="A13" s="181"/>
      <c r="B13" s="165"/>
      <c r="C13" s="146"/>
      <c r="D13" s="18" t="s">
        <v>45</v>
      </c>
      <c r="E13" s="8" t="s">
        <v>26</v>
      </c>
      <c r="F13" s="25">
        <v>1992.12</v>
      </c>
      <c r="G13" s="20" t="s">
        <v>44</v>
      </c>
      <c r="H13" s="21" t="s">
        <v>18</v>
      </c>
      <c r="I13" s="50">
        <v>75.97999999999999</v>
      </c>
      <c r="J13" s="53">
        <v>71</v>
      </c>
      <c r="K13" s="53">
        <v>87.6</v>
      </c>
      <c r="L13" s="54">
        <v>3</v>
      </c>
      <c r="M13" s="52"/>
    </row>
    <row r="14" spans="1:13" s="1" customFormat="1" ht="27.75" customHeight="1">
      <c r="A14" s="182"/>
      <c r="B14" s="164"/>
      <c r="C14" s="145"/>
      <c r="D14" s="18" t="s">
        <v>46</v>
      </c>
      <c r="E14" s="8" t="s">
        <v>26</v>
      </c>
      <c r="F14" s="25">
        <v>1988.08</v>
      </c>
      <c r="G14" s="20" t="s">
        <v>33</v>
      </c>
      <c r="H14" s="21" t="s">
        <v>18</v>
      </c>
      <c r="I14" s="50">
        <v>71.88</v>
      </c>
      <c r="J14" s="53">
        <v>66</v>
      </c>
      <c r="K14" s="53">
        <v>85.6</v>
      </c>
      <c r="L14" s="54">
        <v>4</v>
      </c>
      <c r="M14" s="52"/>
    </row>
    <row r="15" spans="1:13" s="1" customFormat="1" ht="27.75" customHeight="1">
      <c r="A15" s="180" t="s">
        <v>47</v>
      </c>
      <c r="B15" s="14" t="s">
        <v>48</v>
      </c>
      <c r="C15" s="22" t="s">
        <v>49</v>
      </c>
      <c r="D15" s="26" t="s">
        <v>50</v>
      </c>
      <c r="E15" s="8" t="s">
        <v>17</v>
      </c>
      <c r="F15" s="27" t="s">
        <v>51</v>
      </c>
      <c r="G15" s="28" t="s">
        <v>49</v>
      </c>
      <c r="H15" s="21" t="s">
        <v>18</v>
      </c>
      <c r="I15" s="57">
        <v>82.5</v>
      </c>
      <c r="J15" s="58">
        <v>81</v>
      </c>
      <c r="K15" s="58">
        <v>86</v>
      </c>
      <c r="L15" s="54">
        <v>1</v>
      </c>
      <c r="M15" s="52"/>
    </row>
    <row r="16" spans="1:13" s="1" customFormat="1" ht="27.75" customHeight="1">
      <c r="A16" s="182"/>
      <c r="B16" s="14" t="s">
        <v>52</v>
      </c>
      <c r="C16" s="28" t="s">
        <v>24</v>
      </c>
      <c r="D16" s="26" t="s">
        <v>53</v>
      </c>
      <c r="E16" s="8" t="s">
        <v>17</v>
      </c>
      <c r="F16" s="29">
        <v>1989.1</v>
      </c>
      <c r="G16" s="112" t="s">
        <v>398</v>
      </c>
      <c r="H16" s="21" t="s">
        <v>18</v>
      </c>
      <c r="I16" s="57">
        <v>70.36</v>
      </c>
      <c r="J16" s="58">
        <v>64</v>
      </c>
      <c r="K16" s="58">
        <v>85.2</v>
      </c>
      <c r="L16" s="54">
        <v>1</v>
      </c>
      <c r="M16" s="52"/>
    </row>
    <row r="17" spans="1:12" s="1" customFormat="1" ht="27.75" customHeight="1">
      <c r="A17" s="173" t="s">
        <v>54</v>
      </c>
      <c r="B17" s="30">
        <v>413010</v>
      </c>
      <c r="C17" s="31" t="s">
        <v>55</v>
      </c>
      <c r="D17" s="32" t="s">
        <v>56</v>
      </c>
      <c r="E17" s="33" t="s">
        <v>17</v>
      </c>
      <c r="F17" s="34" t="s">
        <v>57</v>
      </c>
      <c r="G17" s="35" t="s">
        <v>27</v>
      </c>
      <c r="H17" s="36" t="s">
        <v>18</v>
      </c>
      <c r="I17" s="59">
        <v>58</v>
      </c>
      <c r="J17" s="60">
        <v>85.4</v>
      </c>
      <c r="K17" s="61">
        <v>66.22</v>
      </c>
      <c r="L17" s="30">
        <v>1</v>
      </c>
    </row>
    <row r="18" spans="1:12" s="1" customFormat="1" ht="27.75" customHeight="1">
      <c r="A18" s="175"/>
      <c r="B18" s="37">
        <v>413011</v>
      </c>
      <c r="C18" s="31" t="s">
        <v>58</v>
      </c>
      <c r="D18" s="38" t="s">
        <v>59</v>
      </c>
      <c r="E18" s="33" t="s">
        <v>17</v>
      </c>
      <c r="F18" s="39">
        <v>1993.12</v>
      </c>
      <c r="G18" s="40" t="s">
        <v>60</v>
      </c>
      <c r="H18" s="36" t="s">
        <v>18</v>
      </c>
      <c r="I18" s="59">
        <v>76</v>
      </c>
      <c r="J18" s="60">
        <v>89.2</v>
      </c>
      <c r="K18" s="61">
        <v>79.96</v>
      </c>
      <c r="L18" s="62">
        <v>1</v>
      </c>
    </row>
    <row r="19" spans="1:12" s="1" customFormat="1" ht="27.75" customHeight="1">
      <c r="A19" s="173" t="s">
        <v>61</v>
      </c>
      <c r="B19" s="37">
        <v>413012</v>
      </c>
      <c r="C19" s="31" t="s">
        <v>62</v>
      </c>
      <c r="D19" s="32" t="s">
        <v>63</v>
      </c>
      <c r="E19" s="33" t="s">
        <v>26</v>
      </c>
      <c r="F19" s="39" t="s">
        <v>64</v>
      </c>
      <c r="G19" s="40" t="s">
        <v>49</v>
      </c>
      <c r="H19" s="36" t="s">
        <v>18</v>
      </c>
      <c r="I19" s="59">
        <v>54</v>
      </c>
      <c r="J19" s="60">
        <v>79.7</v>
      </c>
      <c r="K19" s="61">
        <v>61.709999999999994</v>
      </c>
      <c r="L19" s="62">
        <v>1</v>
      </c>
    </row>
    <row r="20" spans="1:12" s="1" customFormat="1" ht="27.75" customHeight="1">
      <c r="A20" s="174"/>
      <c r="B20" s="30">
        <v>413013</v>
      </c>
      <c r="C20" s="31" t="s">
        <v>65</v>
      </c>
      <c r="D20" s="41" t="s">
        <v>66</v>
      </c>
      <c r="E20" s="42" t="s">
        <v>26</v>
      </c>
      <c r="F20" s="42" t="s">
        <v>67</v>
      </c>
      <c r="G20" s="42" t="s">
        <v>68</v>
      </c>
      <c r="H20" s="42" t="s">
        <v>18</v>
      </c>
      <c r="I20" s="59">
        <v>81</v>
      </c>
      <c r="J20" s="60">
        <v>86.6</v>
      </c>
      <c r="K20" s="61">
        <v>82.68</v>
      </c>
      <c r="L20" s="30">
        <v>1</v>
      </c>
    </row>
    <row r="21" spans="1:12" s="1" customFormat="1" ht="27.75" customHeight="1">
      <c r="A21" s="175"/>
      <c r="B21" s="30">
        <v>413016</v>
      </c>
      <c r="C21" s="31" t="s">
        <v>58</v>
      </c>
      <c r="D21" s="38" t="s">
        <v>69</v>
      </c>
      <c r="E21" s="30" t="s">
        <v>17</v>
      </c>
      <c r="F21" s="34">
        <v>1990.06</v>
      </c>
      <c r="G21" s="35" t="s">
        <v>70</v>
      </c>
      <c r="H21" s="36" t="s">
        <v>18</v>
      </c>
      <c r="I21" s="59">
        <v>25</v>
      </c>
      <c r="J21" s="60">
        <v>82.2</v>
      </c>
      <c r="K21" s="61">
        <v>42.16</v>
      </c>
      <c r="L21" s="30">
        <v>1</v>
      </c>
    </row>
    <row r="22" spans="1:12" s="1" customFormat="1" ht="25.5" customHeight="1">
      <c r="A22" s="173" t="s">
        <v>71</v>
      </c>
      <c r="B22" s="30">
        <v>413017</v>
      </c>
      <c r="C22" s="31" t="s">
        <v>72</v>
      </c>
      <c r="D22" s="38" t="s">
        <v>73</v>
      </c>
      <c r="E22" s="30" t="s">
        <v>17</v>
      </c>
      <c r="F22" s="34" t="s">
        <v>74</v>
      </c>
      <c r="G22" s="35" t="s">
        <v>75</v>
      </c>
      <c r="H22" s="36" t="s">
        <v>18</v>
      </c>
      <c r="I22" s="59">
        <v>75</v>
      </c>
      <c r="J22" s="60">
        <v>75.8</v>
      </c>
      <c r="K22" s="61">
        <v>75.24</v>
      </c>
      <c r="L22" s="30">
        <v>1</v>
      </c>
    </row>
    <row r="23" spans="1:12" ht="25.5" customHeight="1">
      <c r="A23" s="174"/>
      <c r="B23" s="30">
        <v>413018</v>
      </c>
      <c r="C23" s="31" t="s">
        <v>65</v>
      </c>
      <c r="D23" s="41" t="s">
        <v>76</v>
      </c>
      <c r="E23" s="42" t="s">
        <v>17</v>
      </c>
      <c r="F23" s="42" t="s">
        <v>77</v>
      </c>
      <c r="G23" s="42" t="s">
        <v>65</v>
      </c>
      <c r="H23" s="42" t="s">
        <v>18</v>
      </c>
      <c r="I23" s="59">
        <v>80</v>
      </c>
      <c r="J23" s="60">
        <v>79.8</v>
      </c>
      <c r="K23" s="61">
        <v>79.94</v>
      </c>
      <c r="L23" s="30">
        <v>1</v>
      </c>
    </row>
    <row r="24" spans="1:12" ht="25.5" customHeight="1">
      <c r="A24" s="174"/>
      <c r="B24" s="30">
        <v>413019</v>
      </c>
      <c r="C24" s="31" t="s">
        <v>78</v>
      </c>
      <c r="D24" s="38" t="s">
        <v>79</v>
      </c>
      <c r="E24" s="30" t="s">
        <v>26</v>
      </c>
      <c r="F24" s="34" t="s">
        <v>74</v>
      </c>
      <c r="G24" s="35" t="s">
        <v>80</v>
      </c>
      <c r="H24" s="36" t="s">
        <v>18</v>
      </c>
      <c r="I24" s="59">
        <v>36</v>
      </c>
      <c r="J24" s="60">
        <v>89</v>
      </c>
      <c r="K24" s="61">
        <v>51.9</v>
      </c>
      <c r="L24" s="30">
        <v>1</v>
      </c>
    </row>
    <row r="25" spans="1:12" ht="25.5" customHeight="1">
      <c r="A25" s="174"/>
      <c r="B25" s="30">
        <v>413020</v>
      </c>
      <c r="C25" s="31" t="s">
        <v>81</v>
      </c>
      <c r="D25" s="38" t="s">
        <v>82</v>
      </c>
      <c r="E25" s="30" t="s">
        <v>17</v>
      </c>
      <c r="F25" s="34" t="s">
        <v>64</v>
      </c>
      <c r="G25" s="35" t="s">
        <v>81</v>
      </c>
      <c r="H25" s="36" t="s">
        <v>18</v>
      </c>
      <c r="I25" s="59">
        <v>59</v>
      </c>
      <c r="J25" s="60">
        <v>80</v>
      </c>
      <c r="K25" s="61">
        <v>65.3</v>
      </c>
      <c r="L25" s="30">
        <v>1</v>
      </c>
    </row>
    <row r="26" spans="1:12" ht="25.5" customHeight="1">
      <c r="A26" s="175"/>
      <c r="B26" s="30">
        <v>413021</v>
      </c>
      <c r="C26" s="31" t="s">
        <v>58</v>
      </c>
      <c r="D26" s="38" t="s">
        <v>83</v>
      </c>
      <c r="E26" s="30" t="s">
        <v>17</v>
      </c>
      <c r="F26" s="34">
        <v>1988.1</v>
      </c>
      <c r="G26" s="35" t="s">
        <v>60</v>
      </c>
      <c r="H26" s="36" t="s">
        <v>18</v>
      </c>
      <c r="I26" s="59">
        <v>75</v>
      </c>
      <c r="J26" s="60">
        <v>84.8</v>
      </c>
      <c r="K26" s="61">
        <v>77.94</v>
      </c>
      <c r="L26" s="30">
        <v>1</v>
      </c>
    </row>
    <row r="27" spans="1:12" ht="25.5" customHeight="1">
      <c r="A27" s="173" t="s">
        <v>84</v>
      </c>
      <c r="B27" s="30">
        <v>413022</v>
      </c>
      <c r="C27" s="31" t="s">
        <v>85</v>
      </c>
      <c r="D27" s="38" t="s">
        <v>86</v>
      </c>
      <c r="E27" s="30" t="s">
        <v>17</v>
      </c>
      <c r="F27" s="34" t="s">
        <v>87</v>
      </c>
      <c r="G27" s="35" t="s">
        <v>27</v>
      </c>
      <c r="H27" s="36" t="s">
        <v>18</v>
      </c>
      <c r="I27" s="59">
        <v>69</v>
      </c>
      <c r="J27" s="60">
        <v>86.8</v>
      </c>
      <c r="K27" s="61">
        <v>74.34</v>
      </c>
      <c r="L27" s="30">
        <v>1</v>
      </c>
    </row>
    <row r="28" spans="1:12" ht="25.5" customHeight="1">
      <c r="A28" s="174"/>
      <c r="B28" s="30">
        <v>413023</v>
      </c>
      <c r="C28" s="31" t="s">
        <v>78</v>
      </c>
      <c r="D28" s="38" t="s">
        <v>88</v>
      </c>
      <c r="E28" s="30" t="s">
        <v>26</v>
      </c>
      <c r="F28" s="34" t="s">
        <v>89</v>
      </c>
      <c r="G28" s="35" t="s">
        <v>80</v>
      </c>
      <c r="H28" s="36" t="s">
        <v>18</v>
      </c>
      <c r="I28" s="59">
        <v>44</v>
      </c>
      <c r="J28" s="60">
        <v>81</v>
      </c>
      <c r="K28" s="61">
        <v>55.099999999999994</v>
      </c>
      <c r="L28" s="30">
        <v>1</v>
      </c>
    </row>
    <row r="29" spans="1:12" ht="25.5" customHeight="1">
      <c r="A29" s="174"/>
      <c r="B29" s="30">
        <v>413024</v>
      </c>
      <c r="C29" s="31" t="s">
        <v>81</v>
      </c>
      <c r="D29" s="38" t="s">
        <v>90</v>
      </c>
      <c r="E29" s="33" t="s">
        <v>26</v>
      </c>
      <c r="F29" s="34" t="s">
        <v>91</v>
      </c>
      <c r="G29" s="35" t="s">
        <v>81</v>
      </c>
      <c r="H29" s="36" t="s">
        <v>18</v>
      </c>
      <c r="I29" s="59">
        <v>58</v>
      </c>
      <c r="J29" s="60">
        <v>75.6</v>
      </c>
      <c r="K29" s="61">
        <v>63.27999999999999</v>
      </c>
      <c r="L29" s="30">
        <v>1</v>
      </c>
    </row>
    <row r="30" spans="1:12" ht="25.5" customHeight="1">
      <c r="A30" s="175"/>
      <c r="B30" s="30">
        <v>413025</v>
      </c>
      <c r="C30" s="31" t="s">
        <v>58</v>
      </c>
      <c r="D30" s="38" t="s">
        <v>92</v>
      </c>
      <c r="E30" s="30" t="s">
        <v>17</v>
      </c>
      <c r="F30" s="34">
        <v>1987.02</v>
      </c>
      <c r="G30" s="35" t="s">
        <v>93</v>
      </c>
      <c r="H30" s="36" t="s">
        <v>18</v>
      </c>
      <c r="I30" s="59">
        <v>71</v>
      </c>
      <c r="J30" s="60">
        <v>78.8</v>
      </c>
      <c r="K30" s="61">
        <v>73.33999999999999</v>
      </c>
      <c r="L30" s="30">
        <v>1</v>
      </c>
    </row>
    <row r="31" spans="1:12" ht="25.5" customHeight="1">
      <c r="A31" s="173" t="s">
        <v>94</v>
      </c>
      <c r="B31" s="37">
        <v>413026</v>
      </c>
      <c r="C31" s="31" t="s">
        <v>95</v>
      </c>
      <c r="D31" s="38" t="s">
        <v>96</v>
      </c>
      <c r="E31" s="33" t="s">
        <v>17</v>
      </c>
      <c r="F31" s="39" t="s">
        <v>97</v>
      </c>
      <c r="G31" s="40" t="s">
        <v>27</v>
      </c>
      <c r="H31" s="36" t="s">
        <v>18</v>
      </c>
      <c r="I31" s="59">
        <v>82</v>
      </c>
      <c r="J31" s="60">
        <v>80.8</v>
      </c>
      <c r="K31" s="61">
        <v>81.64</v>
      </c>
      <c r="L31" s="62">
        <v>1</v>
      </c>
    </row>
    <row r="32" spans="1:12" ht="25.5" customHeight="1">
      <c r="A32" s="174"/>
      <c r="B32" s="30">
        <v>413027</v>
      </c>
      <c r="C32" s="31" t="s">
        <v>78</v>
      </c>
      <c r="D32" s="38" t="s">
        <v>98</v>
      </c>
      <c r="E32" s="30" t="s">
        <v>26</v>
      </c>
      <c r="F32" s="34" t="s">
        <v>99</v>
      </c>
      <c r="G32" s="35" t="s">
        <v>80</v>
      </c>
      <c r="H32" s="36" t="s">
        <v>18</v>
      </c>
      <c r="I32" s="59">
        <v>35</v>
      </c>
      <c r="J32" s="60">
        <v>69.6</v>
      </c>
      <c r="K32" s="61">
        <v>45.38</v>
      </c>
      <c r="L32" s="30">
        <v>1</v>
      </c>
    </row>
    <row r="33" spans="1:12" ht="25.5" customHeight="1">
      <c r="A33" s="174"/>
      <c r="B33" s="30">
        <v>413028</v>
      </c>
      <c r="C33" s="31" t="s">
        <v>81</v>
      </c>
      <c r="D33" s="38" t="s">
        <v>100</v>
      </c>
      <c r="E33" s="30" t="s">
        <v>26</v>
      </c>
      <c r="F33" s="34" t="s">
        <v>101</v>
      </c>
      <c r="G33" s="35" t="s">
        <v>81</v>
      </c>
      <c r="H33" s="36" t="s">
        <v>18</v>
      </c>
      <c r="I33" s="59">
        <v>45</v>
      </c>
      <c r="J33" s="60">
        <v>80.6</v>
      </c>
      <c r="K33" s="61">
        <v>55.67999999999999</v>
      </c>
      <c r="L33" s="30">
        <v>1</v>
      </c>
    </row>
    <row r="34" spans="1:12" ht="25.5" customHeight="1">
      <c r="A34" s="175"/>
      <c r="B34" s="37">
        <v>413029</v>
      </c>
      <c r="C34" s="31" t="s">
        <v>58</v>
      </c>
      <c r="D34" s="38" t="s">
        <v>102</v>
      </c>
      <c r="E34" s="33" t="s">
        <v>17</v>
      </c>
      <c r="F34" s="39" t="s">
        <v>103</v>
      </c>
      <c r="G34" s="40" t="s">
        <v>93</v>
      </c>
      <c r="H34" s="36" t="s">
        <v>18</v>
      </c>
      <c r="I34" s="59">
        <v>75</v>
      </c>
      <c r="J34" s="60">
        <v>81.4</v>
      </c>
      <c r="K34" s="61">
        <v>76.92</v>
      </c>
      <c r="L34" s="62">
        <v>1</v>
      </c>
    </row>
    <row r="35" spans="1:12" ht="25.5" customHeight="1">
      <c r="A35" s="173" t="s">
        <v>104</v>
      </c>
      <c r="B35" s="30">
        <v>413030</v>
      </c>
      <c r="C35" s="31" t="s">
        <v>105</v>
      </c>
      <c r="D35" s="38" t="s">
        <v>106</v>
      </c>
      <c r="E35" s="30" t="s">
        <v>17</v>
      </c>
      <c r="F35" s="34" t="s">
        <v>107</v>
      </c>
      <c r="G35" s="35" t="s">
        <v>27</v>
      </c>
      <c r="H35" s="36" t="s">
        <v>18</v>
      </c>
      <c r="I35" s="59">
        <v>68</v>
      </c>
      <c r="J35" s="60">
        <v>85</v>
      </c>
      <c r="K35" s="61">
        <v>73.1</v>
      </c>
      <c r="L35" s="30">
        <v>1</v>
      </c>
    </row>
    <row r="36" spans="1:12" ht="25.5" customHeight="1">
      <c r="A36" s="174"/>
      <c r="B36" s="30">
        <v>413031</v>
      </c>
      <c r="C36" s="31" t="s">
        <v>78</v>
      </c>
      <c r="D36" s="38" t="s">
        <v>108</v>
      </c>
      <c r="E36" s="33" t="s">
        <v>26</v>
      </c>
      <c r="F36" s="34" t="s">
        <v>109</v>
      </c>
      <c r="G36" s="35" t="s">
        <v>80</v>
      </c>
      <c r="H36" s="36" t="s">
        <v>18</v>
      </c>
      <c r="I36" s="59">
        <v>66</v>
      </c>
      <c r="J36" s="60">
        <v>81.8</v>
      </c>
      <c r="K36" s="61">
        <v>70.74</v>
      </c>
      <c r="L36" s="30">
        <v>1</v>
      </c>
    </row>
    <row r="37" spans="1:12" ht="25.5" customHeight="1">
      <c r="A37" s="174"/>
      <c r="B37" s="30">
        <v>413032</v>
      </c>
      <c r="C37" s="31" t="s">
        <v>81</v>
      </c>
      <c r="D37" s="38" t="s">
        <v>110</v>
      </c>
      <c r="E37" s="30" t="s">
        <v>26</v>
      </c>
      <c r="F37" s="34" t="s">
        <v>111</v>
      </c>
      <c r="G37" s="35" t="s">
        <v>112</v>
      </c>
      <c r="H37" s="36" t="s">
        <v>18</v>
      </c>
      <c r="I37" s="59">
        <v>55</v>
      </c>
      <c r="J37" s="60">
        <v>84.8</v>
      </c>
      <c r="K37" s="61">
        <v>63.94</v>
      </c>
      <c r="L37" s="30">
        <v>1</v>
      </c>
    </row>
    <row r="38" spans="1:12" ht="25.5" customHeight="1">
      <c r="A38" s="175"/>
      <c r="B38" s="30">
        <v>413033</v>
      </c>
      <c r="C38" s="31" t="s">
        <v>58</v>
      </c>
      <c r="D38" s="38" t="s">
        <v>113</v>
      </c>
      <c r="E38" s="30" t="s">
        <v>17</v>
      </c>
      <c r="F38" s="34" t="s">
        <v>111</v>
      </c>
      <c r="G38" s="35" t="s">
        <v>60</v>
      </c>
      <c r="H38" s="36" t="s">
        <v>18</v>
      </c>
      <c r="I38" s="59">
        <v>79.5</v>
      </c>
      <c r="J38" s="60">
        <v>86</v>
      </c>
      <c r="K38" s="61">
        <v>81.45</v>
      </c>
      <c r="L38" s="30">
        <v>1</v>
      </c>
    </row>
    <row r="39" spans="1:12" ht="25.5" customHeight="1">
      <c r="A39" s="173" t="s">
        <v>114</v>
      </c>
      <c r="B39" s="30">
        <v>413034</v>
      </c>
      <c r="C39" s="31" t="s">
        <v>115</v>
      </c>
      <c r="D39" s="38" t="s">
        <v>116</v>
      </c>
      <c r="E39" s="30" t="s">
        <v>17</v>
      </c>
      <c r="F39" s="34" t="s">
        <v>117</v>
      </c>
      <c r="G39" s="35" t="s">
        <v>49</v>
      </c>
      <c r="H39" s="36" t="s">
        <v>18</v>
      </c>
      <c r="I39" s="59">
        <v>64</v>
      </c>
      <c r="J39" s="60">
        <v>77.4</v>
      </c>
      <c r="K39" s="61">
        <v>68.02</v>
      </c>
      <c r="L39" s="30">
        <v>1</v>
      </c>
    </row>
    <row r="40" spans="1:12" ht="25.5" customHeight="1">
      <c r="A40" s="174"/>
      <c r="B40" s="30">
        <v>413035</v>
      </c>
      <c r="C40" s="31" t="s">
        <v>78</v>
      </c>
      <c r="D40" s="38" t="s">
        <v>118</v>
      </c>
      <c r="E40" s="30" t="s">
        <v>26</v>
      </c>
      <c r="F40" s="34" t="s">
        <v>119</v>
      </c>
      <c r="G40" s="35" t="s">
        <v>80</v>
      </c>
      <c r="H40" s="36" t="s">
        <v>18</v>
      </c>
      <c r="I40" s="59">
        <v>50</v>
      </c>
      <c r="J40" s="60">
        <v>83.8</v>
      </c>
      <c r="K40" s="61">
        <v>60.14</v>
      </c>
      <c r="L40" s="30">
        <v>1</v>
      </c>
    </row>
    <row r="41" spans="1:12" ht="25.5" customHeight="1">
      <c r="A41" s="174"/>
      <c r="B41" s="30">
        <v>413036</v>
      </c>
      <c r="C41" s="31" t="s">
        <v>81</v>
      </c>
      <c r="D41" s="38" t="s">
        <v>120</v>
      </c>
      <c r="E41" s="33" t="s">
        <v>26</v>
      </c>
      <c r="F41" s="34" t="s">
        <v>121</v>
      </c>
      <c r="G41" s="35" t="s">
        <v>81</v>
      </c>
      <c r="H41" s="36" t="s">
        <v>18</v>
      </c>
      <c r="I41" s="59">
        <v>56</v>
      </c>
      <c r="J41" s="60">
        <v>89.2</v>
      </c>
      <c r="K41" s="61">
        <v>65.96</v>
      </c>
      <c r="L41" s="30">
        <v>1</v>
      </c>
    </row>
    <row r="42" spans="1:12" ht="25.5" customHeight="1">
      <c r="A42" s="175"/>
      <c r="B42" s="30">
        <v>413037</v>
      </c>
      <c r="C42" s="31" t="s">
        <v>58</v>
      </c>
      <c r="D42" s="38" t="s">
        <v>122</v>
      </c>
      <c r="E42" s="30" t="s">
        <v>17</v>
      </c>
      <c r="F42" s="34" t="s">
        <v>123</v>
      </c>
      <c r="G42" s="35" t="s">
        <v>93</v>
      </c>
      <c r="H42" s="36" t="s">
        <v>18</v>
      </c>
      <c r="I42" s="59">
        <v>85</v>
      </c>
      <c r="J42" s="60">
        <v>87.4</v>
      </c>
      <c r="K42" s="61">
        <v>85.72</v>
      </c>
      <c r="L42" s="30">
        <v>1</v>
      </c>
    </row>
    <row r="43" spans="1:12" ht="25.5" customHeight="1">
      <c r="A43" s="173" t="s">
        <v>124</v>
      </c>
      <c r="B43" s="30">
        <v>413038</v>
      </c>
      <c r="C43" s="31" t="s">
        <v>115</v>
      </c>
      <c r="D43" s="38" t="s">
        <v>125</v>
      </c>
      <c r="E43" s="30" t="s">
        <v>17</v>
      </c>
      <c r="F43" s="34" t="s">
        <v>126</v>
      </c>
      <c r="G43" s="35" t="s">
        <v>49</v>
      </c>
      <c r="H43" s="36" t="s">
        <v>18</v>
      </c>
      <c r="I43" s="59">
        <v>64</v>
      </c>
      <c r="J43" s="60">
        <v>84.4</v>
      </c>
      <c r="K43" s="61">
        <v>70.12</v>
      </c>
      <c r="L43" s="30">
        <v>1</v>
      </c>
    </row>
    <row r="44" spans="1:12" ht="25.5" customHeight="1">
      <c r="A44" s="174"/>
      <c r="B44" s="30">
        <v>413039</v>
      </c>
      <c r="C44" s="31" t="s">
        <v>78</v>
      </c>
      <c r="D44" s="38" t="s">
        <v>127</v>
      </c>
      <c r="E44" s="30" t="s">
        <v>26</v>
      </c>
      <c r="F44" s="34" t="s">
        <v>128</v>
      </c>
      <c r="G44" s="35" t="s">
        <v>80</v>
      </c>
      <c r="H44" s="36" t="s">
        <v>18</v>
      </c>
      <c r="I44" s="59">
        <v>30</v>
      </c>
      <c r="J44" s="60">
        <v>85.8</v>
      </c>
      <c r="K44" s="61">
        <v>46.739999999999995</v>
      </c>
      <c r="L44" s="30">
        <v>1</v>
      </c>
    </row>
    <row r="45" spans="1:12" ht="25.5" customHeight="1">
      <c r="A45" s="174"/>
      <c r="B45" s="30">
        <v>413041</v>
      </c>
      <c r="C45" s="31" t="s">
        <v>58</v>
      </c>
      <c r="D45" s="38" t="s">
        <v>129</v>
      </c>
      <c r="E45" s="30" t="s">
        <v>17</v>
      </c>
      <c r="F45" s="34" t="s">
        <v>130</v>
      </c>
      <c r="G45" s="35" t="s">
        <v>93</v>
      </c>
      <c r="H45" s="36" t="s">
        <v>18</v>
      </c>
      <c r="I45" s="59">
        <v>65</v>
      </c>
      <c r="J45" s="60">
        <v>75.4</v>
      </c>
      <c r="K45" s="61">
        <v>68.12</v>
      </c>
      <c r="L45" s="30">
        <v>1</v>
      </c>
    </row>
    <row r="46" spans="1:12" ht="25.5" customHeight="1">
      <c r="A46" s="175"/>
      <c r="B46" s="30">
        <v>413042</v>
      </c>
      <c r="C46" s="31" t="s">
        <v>65</v>
      </c>
      <c r="D46" s="41" t="s">
        <v>131</v>
      </c>
      <c r="E46" s="42" t="s">
        <v>17</v>
      </c>
      <c r="F46" s="42" t="s">
        <v>132</v>
      </c>
      <c r="G46" s="42" t="s">
        <v>133</v>
      </c>
      <c r="H46" s="42" t="s">
        <v>18</v>
      </c>
      <c r="I46" s="59">
        <v>82</v>
      </c>
      <c r="J46" s="60">
        <v>86.8</v>
      </c>
      <c r="K46" s="61">
        <v>83.44</v>
      </c>
      <c r="L46" s="30">
        <v>1</v>
      </c>
    </row>
    <row r="47" spans="1:12" ht="25.5" customHeight="1">
      <c r="A47" s="173" t="s">
        <v>134</v>
      </c>
      <c r="B47" s="30">
        <v>413043</v>
      </c>
      <c r="C47" s="31" t="s">
        <v>135</v>
      </c>
      <c r="D47" s="38" t="s">
        <v>136</v>
      </c>
      <c r="E47" s="30" t="s">
        <v>17</v>
      </c>
      <c r="F47" s="34" t="s">
        <v>137</v>
      </c>
      <c r="G47" s="35" t="s">
        <v>75</v>
      </c>
      <c r="H47" s="36" t="s">
        <v>18</v>
      </c>
      <c r="I47" s="59">
        <v>64</v>
      </c>
      <c r="J47" s="60">
        <v>82.4</v>
      </c>
      <c r="K47" s="61">
        <v>69.52</v>
      </c>
      <c r="L47" s="30">
        <v>1</v>
      </c>
    </row>
    <row r="48" spans="1:12" ht="25.5" customHeight="1">
      <c r="A48" s="175"/>
      <c r="B48" s="30">
        <v>413044</v>
      </c>
      <c r="C48" s="31" t="s">
        <v>58</v>
      </c>
      <c r="D48" s="38" t="s">
        <v>138</v>
      </c>
      <c r="E48" s="33" t="s">
        <v>17</v>
      </c>
      <c r="F48" s="34" t="s">
        <v>139</v>
      </c>
      <c r="G48" s="40" t="s">
        <v>60</v>
      </c>
      <c r="H48" s="36" t="s">
        <v>18</v>
      </c>
      <c r="I48" s="59">
        <v>51</v>
      </c>
      <c r="J48" s="60">
        <v>83.2</v>
      </c>
      <c r="K48" s="61">
        <v>60.66</v>
      </c>
      <c r="L48" s="30">
        <v>1</v>
      </c>
    </row>
    <row r="49" spans="1:12" ht="25.5" customHeight="1">
      <c r="A49" s="37" t="s">
        <v>140</v>
      </c>
      <c r="B49" s="43" t="s">
        <v>141</v>
      </c>
      <c r="C49" s="31" t="s">
        <v>65</v>
      </c>
      <c r="D49" s="41" t="s">
        <v>142</v>
      </c>
      <c r="E49" s="42" t="s">
        <v>17</v>
      </c>
      <c r="F49" s="42">
        <v>1992.01</v>
      </c>
      <c r="G49" s="42" t="s">
        <v>143</v>
      </c>
      <c r="H49" s="42" t="s">
        <v>18</v>
      </c>
      <c r="I49" s="60">
        <v>80.3</v>
      </c>
      <c r="J49" s="60">
        <v>77</v>
      </c>
      <c r="K49" s="60">
        <v>88</v>
      </c>
      <c r="L49" s="30">
        <v>1</v>
      </c>
    </row>
    <row r="50" spans="1:12" ht="25.5" customHeight="1">
      <c r="A50" s="37" t="s">
        <v>144</v>
      </c>
      <c r="B50" s="43" t="s">
        <v>145</v>
      </c>
      <c r="C50" s="31" t="s">
        <v>65</v>
      </c>
      <c r="D50" s="41" t="s">
        <v>146</v>
      </c>
      <c r="E50" s="42" t="s">
        <v>17</v>
      </c>
      <c r="F50" s="42">
        <v>1990.03</v>
      </c>
      <c r="G50" s="42" t="s">
        <v>65</v>
      </c>
      <c r="H50" s="42" t="s">
        <v>18</v>
      </c>
      <c r="I50" s="60">
        <v>85.32</v>
      </c>
      <c r="J50" s="60">
        <v>84</v>
      </c>
      <c r="K50" s="60">
        <v>88.4</v>
      </c>
      <c r="L50" s="30">
        <v>1</v>
      </c>
    </row>
    <row r="51" spans="1:12" ht="25.5" customHeight="1">
      <c r="A51" s="37" t="s">
        <v>147</v>
      </c>
      <c r="B51" s="44" t="s">
        <v>148</v>
      </c>
      <c r="C51" s="31" t="s">
        <v>149</v>
      </c>
      <c r="D51" s="41" t="s">
        <v>150</v>
      </c>
      <c r="E51" s="42" t="s">
        <v>17</v>
      </c>
      <c r="F51" s="42">
        <v>1991.01</v>
      </c>
      <c r="G51" s="42" t="s">
        <v>60</v>
      </c>
      <c r="H51" s="42" t="s">
        <v>18</v>
      </c>
      <c r="I51" s="60">
        <v>83.86</v>
      </c>
      <c r="J51" s="60">
        <v>82</v>
      </c>
      <c r="K51" s="60">
        <v>88.2</v>
      </c>
      <c r="L51" s="30">
        <v>1</v>
      </c>
    </row>
    <row r="52" spans="1:12" ht="25.5" customHeight="1">
      <c r="A52" s="37" t="s">
        <v>151</v>
      </c>
      <c r="B52" s="44" t="s">
        <v>152</v>
      </c>
      <c r="C52" s="31" t="s">
        <v>149</v>
      </c>
      <c r="D52" s="41" t="s">
        <v>153</v>
      </c>
      <c r="E52" s="42" t="s">
        <v>17</v>
      </c>
      <c r="F52" s="42">
        <v>1992.1</v>
      </c>
      <c r="G52" s="42" t="s">
        <v>60</v>
      </c>
      <c r="H52" s="42" t="s">
        <v>18</v>
      </c>
      <c r="I52" s="60">
        <v>71.06</v>
      </c>
      <c r="J52" s="60">
        <v>65</v>
      </c>
      <c r="K52" s="60">
        <v>85.2</v>
      </c>
      <c r="L52" s="30">
        <v>1</v>
      </c>
    </row>
    <row r="53" spans="1:12" ht="25.5" customHeight="1">
      <c r="A53" s="37" t="s">
        <v>154</v>
      </c>
      <c r="B53" s="43" t="s">
        <v>155</v>
      </c>
      <c r="C53" s="31" t="s">
        <v>33</v>
      </c>
      <c r="D53" s="41" t="s">
        <v>156</v>
      </c>
      <c r="E53" s="42" t="s">
        <v>26</v>
      </c>
      <c r="F53" s="42">
        <v>1990.1</v>
      </c>
      <c r="G53" s="42" t="s">
        <v>33</v>
      </c>
      <c r="H53" s="42" t="s">
        <v>18</v>
      </c>
      <c r="I53" s="60">
        <v>76.25999999999999</v>
      </c>
      <c r="J53" s="60" t="s">
        <v>157</v>
      </c>
      <c r="K53" s="60" t="s">
        <v>158</v>
      </c>
      <c r="L53" s="30">
        <v>1</v>
      </c>
    </row>
    <row r="54" spans="1:12" ht="25.5" customHeight="1">
      <c r="A54" s="37" t="s">
        <v>159</v>
      </c>
      <c r="B54" s="44" t="s">
        <v>160</v>
      </c>
      <c r="C54" s="31" t="s">
        <v>149</v>
      </c>
      <c r="D54" s="41" t="s">
        <v>161</v>
      </c>
      <c r="E54" s="42" t="s">
        <v>17</v>
      </c>
      <c r="F54" s="42">
        <v>1992.02</v>
      </c>
      <c r="G54" s="42" t="s">
        <v>60</v>
      </c>
      <c r="H54" s="42" t="s">
        <v>18</v>
      </c>
      <c r="I54" s="60">
        <v>69.63999999999999</v>
      </c>
      <c r="J54" s="60">
        <v>61</v>
      </c>
      <c r="K54" s="60">
        <v>89.8</v>
      </c>
      <c r="L54" s="30">
        <v>1</v>
      </c>
    </row>
    <row r="55" spans="1:12" ht="25.5" customHeight="1">
      <c r="A55" s="37" t="s">
        <v>162</v>
      </c>
      <c r="B55" s="35">
        <v>413052</v>
      </c>
      <c r="C55" s="31" t="s">
        <v>163</v>
      </c>
      <c r="D55" s="45" t="s">
        <v>164</v>
      </c>
      <c r="E55" s="46" t="s">
        <v>17</v>
      </c>
      <c r="F55" s="46" t="s">
        <v>165</v>
      </c>
      <c r="G55" s="33" t="s">
        <v>163</v>
      </c>
      <c r="H55" s="183" t="s">
        <v>399</v>
      </c>
      <c r="I55" s="63">
        <v>86.5</v>
      </c>
      <c r="J55" s="39">
        <v>85</v>
      </c>
      <c r="K55" s="36">
        <v>90</v>
      </c>
      <c r="L55" s="46" t="s">
        <v>166</v>
      </c>
    </row>
    <row r="56" spans="1:12" ht="25.5" customHeight="1">
      <c r="A56" s="173" t="s">
        <v>167</v>
      </c>
      <c r="B56" s="131">
        <v>413053</v>
      </c>
      <c r="C56" s="31" t="s">
        <v>168</v>
      </c>
      <c r="D56" s="38" t="s">
        <v>169</v>
      </c>
      <c r="E56" s="33" t="s">
        <v>17</v>
      </c>
      <c r="F56" s="39">
        <v>1992.1</v>
      </c>
      <c r="G56" s="40" t="s">
        <v>170</v>
      </c>
      <c r="H56" s="36" t="s">
        <v>18</v>
      </c>
      <c r="I56" s="61">
        <v>61.64</v>
      </c>
      <c r="J56" s="59">
        <v>53</v>
      </c>
      <c r="K56" s="60">
        <v>81.8</v>
      </c>
      <c r="L56" s="62">
        <v>1</v>
      </c>
    </row>
    <row r="57" spans="1:12" ht="25.5" customHeight="1">
      <c r="A57" s="174"/>
      <c r="B57" s="166"/>
      <c r="C57" s="31" t="s">
        <v>168</v>
      </c>
      <c r="D57" s="32" t="s">
        <v>171</v>
      </c>
      <c r="E57" s="33" t="s">
        <v>26</v>
      </c>
      <c r="F57" s="39">
        <v>1992.05</v>
      </c>
      <c r="G57" s="40" t="s">
        <v>170</v>
      </c>
      <c r="H57" s="36" t="s">
        <v>18</v>
      </c>
      <c r="I57" s="61">
        <v>58.04</v>
      </c>
      <c r="J57" s="59">
        <v>47</v>
      </c>
      <c r="K57" s="60">
        <v>83.8</v>
      </c>
      <c r="L57" s="62">
        <v>2</v>
      </c>
    </row>
    <row r="58" spans="1:12" ht="25.5" customHeight="1">
      <c r="A58" s="174"/>
      <c r="B58" s="131">
        <v>413054</v>
      </c>
      <c r="C58" s="31" t="s">
        <v>172</v>
      </c>
      <c r="D58" s="38" t="s">
        <v>173</v>
      </c>
      <c r="E58" s="33" t="s">
        <v>26</v>
      </c>
      <c r="F58" s="39">
        <v>1989.08</v>
      </c>
      <c r="G58" s="40" t="s">
        <v>33</v>
      </c>
      <c r="H58" s="36" t="s">
        <v>18</v>
      </c>
      <c r="I58" s="61">
        <v>71.54</v>
      </c>
      <c r="J58" s="59">
        <v>65</v>
      </c>
      <c r="K58" s="60">
        <v>86.8</v>
      </c>
      <c r="L58" s="62">
        <v>1</v>
      </c>
    </row>
    <row r="59" spans="1:12" ht="25.5" customHeight="1">
      <c r="A59" s="174"/>
      <c r="B59" s="166"/>
      <c r="C59" s="37" t="s">
        <v>172</v>
      </c>
      <c r="D59" s="38" t="s">
        <v>174</v>
      </c>
      <c r="E59" s="33" t="s">
        <v>17</v>
      </c>
      <c r="F59" s="39">
        <v>1991.03</v>
      </c>
      <c r="G59" s="40" t="s">
        <v>33</v>
      </c>
      <c r="H59" s="36" t="s">
        <v>18</v>
      </c>
      <c r="I59" s="61">
        <v>70.7</v>
      </c>
      <c r="J59" s="59">
        <v>65</v>
      </c>
      <c r="K59" s="60">
        <v>84</v>
      </c>
      <c r="L59" s="62">
        <v>2</v>
      </c>
    </row>
    <row r="60" spans="1:12" ht="25.5" customHeight="1">
      <c r="A60" s="174"/>
      <c r="B60" s="147">
        <v>413055</v>
      </c>
      <c r="C60" s="37" t="s">
        <v>175</v>
      </c>
      <c r="D60" s="38" t="s">
        <v>176</v>
      </c>
      <c r="E60" s="33" t="s">
        <v>26</v>
      </c>
      <c r="F60" s="47" t="s">
        <v>177</v>
      </c>
      <c r="G60" s="40" t="s">
        <v>178</v>
      </c>
      <c r="H60" s="36" t="s">
        <v>18</v>
      </c>
      <c r="I60" s="61">
        <v>77.36</v>
      </c>
      <c r="J60" s="59">
        <v>74</v>
      </c>
      <c r="K60" s="60">
        <v>85.2</v>
      </c>
      <c r="L60" s="30">
        <v>1</v>
      </c>
    </row>
    <row r="61" spans="1:12" ht="25.5" customHeight="1">
      <c r="A61" s="174"/>
      <c r="B61" s="148"/>
      <c r="C61" s="37" t="s">
        <v>175</v>
      </c>
      <c r="D61" s="38" t="s">
        <v>179</v>
      </c>
      <c r="E61" s="33" t="s">
        <v>26</v>
      </c>
      <c r="F61" s="47" t="s">
        <v>180</v>
      </c>
      <c r="G61" s="42" t="s">
        <v>178</v>
      </c>
      <c r="H61" s="36" t="s">
        <v>18</v>
      </c>
      <c r="I61" s="61">
        <v>77.22</v>
      </c>
      <c r="J61" s="59">
        <v>72</v>
      </c>
      <c r="K61" s="60">
        <v>89.4</v>
      </c>
      <c r="L61" s="30">
        <v>2</v>
      </c>
    </row>
    <row r="62" spans="1:12" ht="25.5" customHeight="1">
      <c r="A62" s="174"/>
      <c r="B62" s="30">
        <v>413056</v>
      </c>
      <c r="C62" s="37" t="s">
        <v>60</v>
      </c>
      <c r="D62" s="38" t="s">
        <v>181</v>
      </c>
      <c r="E62" s="33" t="s">
        <v>17</v>
      </c>
      <c r="F62" s="47" t="s">
        <v>182</v>
      </c>
      <c r="G62" s="42" t="s">
        <v>183</v>
      </c>
      <c r="H62" s="36" t="s">
        <v>18</v>
      </c>
      <c r="I62" s="61">
        <v>73.55</v>
      </c>
      <c r="J62" s="59">
        <v>69.5</v>
      </c>
      <c r="K62" s="60">
        <v>83</v>
      </c>
      <c r="L62" s="30">
        <v>1</v>
      </c>
    </row>
    <row r="63" spans="1:12" ht="25.5" customHeight="1">
      <c r="A63" s="174"/>
      <c r="B63" s="30">
        <v>413057</v>
      </c>
      <c r="C63" s="184" t="s">
        <v>400</v>
      </c>
      <c r="D63" s="38" t="s">
        <v>184</v>
      </c>
      <c r="E63" s="33" t="s">
        <v>26</v>
      </c>
      <c r="F63" s="47" t="s">
        <v>128</v>
      </c>
      <c r="G63" s="42" t="s">
        <v>185</v>
      </c>
      <c r="H63" s="36" t="s">
        <v>18</v>
      </c>
      <c r="I63" s="61">
        <v>68.12</v>
      </c>
      <c r="J63" s="59">
        <v>26</v>
      </c>
      <c r="K63" s="60">
        <v>86.6</v>
      </c>
      <c r="L63" s="30">
        <v>1</v>
      </c>
    </row>
    <row r="64" spans="1:12" ht="25.5" customHeight="1">
      <c r="A64" s="174"/>
      <c r="B64" s="147">
        <v>413058</v>
      </c>
      <c r="C64" s="37" t="s">
        <v>80</v>
      </c>
      <c r="D64" s="38" t="s">
        <v>186</v>
      </c>
      <c r="E64" s="33" t="s">
        <v>17</v>
      </c>
      <c r="F64" s="47" t="s">
        <v>177</v>
      </c>
      <c r="G64" s="42" t="s">
        <v>187</v>
      </c>
      <c r="H64" s="36" t="s">
        <v>18</v>
      </c>
      <c r="I64" s="61">
        <v>62.3</v>
      </c>
      <c r="J64" s="59">
        <v>53</v>
      </c>
      <c r="K64" s="60">
        <v>84</v>
      </c>
      <c r="L64" s="30">
        <v>1</v>
      </c>
    </row>
    <row r="65" spans="1:12" ht="25.5" customHeight="1">
      <c r="A65" s="175"/>
      <c r="B65" s="148"/>
      <c r="C65" s="37" t="s">
        <v>80</v>
      </c>
      <c r="D65" s="32" t="s">
        <v>188</v>
      </c>
      <c r="E65" s="33" t="s">
        <v>26</v>
      </c>
      <c r="F65" s="47" t="s">
        <v>189</v>
      </c>
      <c r="G65" s="42" t="s">
        <v>187</v>
      </c>
      <c r="H65" s="185" t="s">
        <v>401</v>
      </c>
      <c r="I65" s="61">
        <v>60.66</v>
      </c>
      <c r="J65" s="59">
        <v>51</v>
      </c>
      <c r="K65" s="60">
        <v>83.2</v>
      </c>
      <c r="L65" s="30">
        <v>2</v>
      </c>
    </row>
    <row r="66" spans="1:12" ht="35.25" customHeight="1">
      <c r="A66" s="162" t="s">
        <v>190</v>
      </c>
      <c r="B66" s="35">
        <v>413059</v>
      </c>
      <c r="C66" s="37" t="s">
        <v>78</v>
      </c>
      <c r="D66" s="45" t="s">
        <v>191</v>
      </c>
      <c r="E66" s="46" t="s">
        <v>26</v>
      </c>
      <c r="F66" s="46" t="s">
        <v>192</v>
      </c>
      <c r="G66" s="33" t="s">
        <v>80</v>
      </c>
      <c r="H66" s="183" t="s">
        <v>402</v>
      </c>
      <c r="I66" s="63">
        <v>67.08</v>
      </c>
      <c r="J66" s="31">
        <v>63</v>
      </c>
      <c r="K66" s="36">
        <v>76.6</v>
      </c>
      <c r="L66" s="46" t="s">
        <v>166</v>
      </c>
    </row>
    <row r="67" spans="1:12" ht="25.5" customHeight="1">
      <c r="A67" s="161"/>
      <c r="B67" s="30">
        <v>413060</v>
      </c>
      <c r="C67" s="37" t="s">
        <v>193</v>
      </c>
      <c r="D67" s="54" t="s">
        <v>194</v>
      </c>
      <c r="E67" s="46" t="s">
        <v>17</v>
      </c>
      <c r="F67" s="46" t="s">
        <v>101</v>
      </c>
      <c r="G67" s="33" t="s">
        <v>27</v>
      </c>
      <c r="H67" s="183" t="s">
        <v>403</v>
      </c>
      <c r="I67" s="63">
        <v>85.44</v>
      </c>
      <c r="J67" s="88">
        <v>87</v>
      </c>
      <c r="K67" s="89">
        <v>81.8</v>
      </c>
      <c r="L67" s="34" t="s">
        <v>166</v>
      </c>
    </row>
    <row r="68" spans="1:12" ht="53.25" customHeight="1">
      <c r="A68" s="35" t="s">
        <v>195</v>
      </c>
      <c r="B68" s="35" t="s">
        <v>196</v>
      </c>
      <c r="C68" s="37" t="s">
        <v>197</v>
      </c>
      <c r="D68" s="45" t="s">
        <v>198</v>
      </c>
      <c r="E68" s="46" t="s">
        <v>17</v>
      </c>
      <c r="F68" s="46" t="s">
        <v>103</v>
      </c>
      <c r="G68" s="33" t="s">
        <v>199</v>
      </c>
      <c r="H68" s="46" t="s">
        <v>200</v>
      </c>
      <c r="I68" s="63">
        <v>85.76</v>
      </c>
      <c r="J68" s="31">
        <v>86</v>
      </c>
      <c r="K68" s="36">
        <v>85.2</v>
      </c>
      <c r="L68" s="46" t="s">
        <v>166</v>
      </c>
    </row>
    <row r="69" spans="1:12" ht="32.25" customHeight="1">
      <c r="A69" s="126" t="s">
        <v>201</v>
      </c>
      <c r="B69" s="126" t="s">
        <v>202</v>
      </c>
      <c r="C69" s="131" t="s">
        <v>203</v>
      </c>
      <c r="D69" s="54" t="s">
        <v>204</v>
      </c>
      <c r="E69" s="46" t="s">
        <v>26</v>
      </c>
      <c r="F69" s="46" t="s">
        <v>91</v>
      </c>
      <c r="G69" s="33" t="s">
        <v>80</v>
      </c>
      <c r="H69" s="46" t="s">
        <v>18</v>
      </c>
      <c r="I69" s="63">
        <v>68.48</v>
      </c>
      <c r="J69" s="88">
        <v>62</v>
      </c>
      <c r="K69" s="89">
        <v>83.6</v>
      </c>
      <c r="L69" s="34" t="s">
        <v>166</v>
      </c>
    </row>
    <row r="70" spans="1:12" ht="25.5" customHeight="1">
      <c r="A70" s="158"/>
      <c r="B70" s="158"/>
      <c r="C70" s="114"/>
      <c r="D70" s="54" t="s">
        <v>205</v>
      </c>
      <c r="E70" s="46" t="s">
        <v>26</v>
      </c>
      <c r="F70" s="46" t="s">
        <v>206</v>
      </c>
      <c r="G70" s="33" t="s">
        <v>207</v>
      </c>
      <c r="H70" s="46" t="s">
        <v>200</v>
      </c>
      <c r="I70" s="63">
        <v>67.82</v>
      </c>
      <c r="J70" s="88">
        <v>62</v>
      </c>
      <c r="K70" s="89">
        <v>81.4</v>
      </c>
      <c r="L70" s="34" t="s">
        <v>208</v>
      </c>
    </row>
    <row r="71" spans="1:12" ht="25.5" customHeight="1">
      <c r="A71" s="127"/>
      <c r="B71" s="127"/>
      <c r="C71" s="115"/>
      <c r="D71" s="54" t="s">
        <v>209</v>
      </c>
      <c r="E71" s="46" t="s">
        <v>26</v>
      </c>
      <c r="F71" s="46" t="s">
        <v>210</v>
      </c>
      <c r="G71" s="33" t="s">
        <v>211</v>
      </c>
      <c r="H71" s="46" t="s">
        <v>18</v>
      </c>
      <c r="I71" s="63">
        <v>66.52</v>
      </c>
      <c r="J71" s="88">
        <v>58</v>
      </c>
      <c r="K71" s="89">
        <v>86.4</v>
      </c>
      <c r="L71" s="34" t="s">
        <v>212</v>
      </c>
    </row>
    <row r="72" spans="1:12" ht="60" customHeight="1">
      <c r="A72" s="167" t="s">
        <v>213</v>
      </c>
      <c r="B72" s="159" t="s">
        <v>214</v>
      </c>
      <c r="C72" s="131" t="s">
        <v>215</v>
      </c>
      <c r="D72" s="24" t="s">
        <v>216</v>
      </c>
      <c r="E72" s="65" t="s">
        <v>17</v>
      </c>
      <c r="F72" s="66" t="s">
        <v>101</v>
      </c>
      <c r="G72" s="30" t="s">
        <v>93</v>
      </c>
      <c r="H72" s="67" t="s">
        <v>18</v>
      </c>
      <c r="I72" s="90">
        <v>86.91</v>
      </c>
      <c r="J72" s="90">
        <v>85.5</v>
      </c>
      <c r="K72" s="90">
        <v>90.2</v>
      </c>
      <c r="L72" s="91">
        <v>1</v>
      </c>
    </row>
    <row r="73" spans="1:12" ht="25.5" customHeight="1">
      <c r="A73" s="168"/>
      <c r="B73" s="115"/>
      <c r="C73" s="115"/>
      <c r="D73" s="24" t="s">
        <v>217</v>
      </c>
      <c r="E73" s="65" t="s">
        <v>17</v>
      </c>
      <c r="F73" s="66" t="s">
        <v>218</v>
      </c>
      <c r="G73" s="30" t="s">
        <v>60</v>
      </c>
      <c r="H73" s="67" t="s">
        <v>18</v>
      </c>
      <c r="I73" s="90">
        <v>84.18</v>
      </c>
      <c r="J73" s="90">
        <v>84</v>
      </c>
      <c r="K73" s="90">
        <v>84.6</v>
      </c>
      <c r="L73" s="91">
        <v>2</v>
      </c>
    </row>
    <row r="74" spans="1:12" ht="25.5" customHeight="1">
      <c r="A74" s="116" t="s">
        <v>219</v>
      </c>
      <c r="B74" s="153" t="s">
        <v>220</v>
      </c>
      <c r="C74" s="186" t="s">
        <v>404</v>
      </c>
      <c r="D74" s="68" t="s">
        <v>221</v>
      </c>
      <c r="E74" s="35" t="s">
        <v>17</v>
      </c>
      <c r="F74" s="69">
        <v>1992.11</v>
      </c>
      <c r="G74" s="69" t="s">
        <v>33</v>
      </c>
      <c r="H74" s="70" t="s">
        <v>18</v>
      </c>
      <c r="I74" s="70">
        <v>66</v>
      </c>
      <c r="J74" s="89">
        <v>80.96</v>
      </c>
      <c r="K74" s="92">
        <v>70.488</v>
      </c>
      <c r="L74" s="70">
        <v>1</v>
      </c>
    </row>
    <row r="75" spans="1:12" ht="25.5" customHeight="1">
      <c r="A75" s="118"/>
      <c r="B75" s="115"/>
      <c r="C75" s="115"/>
      <c r="D75" s="68" t="s">
        <v>222</v>
      </c>
      <c r="E75" s="35" t="s">
        <v>17</v>
      </c>
      <c r="F75" s="69">
        <v>1990.12</v>
      </c>
      <c r="G75" s="69" t="s">
        <v>33</v>
      </c>
      <c r="H75" s="70" t="s">
        <v>18</v>
      </c>
      <c r="I75" s="70">
        <v>56</v>
      </c>
      <c r="J75" s="89">
        <v>81</v>
      </c>
      <c r="K75" s="92">
        <v>63.5</v>
      </c>
      <c r="L75" s="70">
        <v>2</v>
      </c>
    </row>
    <row r="76" spans="1:12" ht="25.5" customHeight="1">
      <c r="A76" s="116" t="s">
        <v>223</v>
      </c>
      <c r="B76" s="150" t="s">
        <v>224</v>
      </c>
      <c r="C76" s="119" t="s">
        <v>225</v>
      </c>
      <c r="D76" s="71" t="s">
        <v>226</v>
      </c>
      <c r="E76" s="72" t="s">
        <v>26</v>
      </c>
      <c r="F76" s="72">
        <v>1990.06</v>
      </c>
      <c r="G76" s="72" t="s">
        <v>80</v>
      </c>
      <c r="H76" s="30" t="s">
        <v>18</v>
      </c>
      <c r="I76" s="70">
        <v>76.99</v>
      </c>
      <c r="J76" s="70">
        <v>71.5</v>
      </c>
      <c r="K76" s="70">
        <v>89.8</v>
      </c>
      <c r="L76" s="70">
        <v>1</v>
      </c>
    </row>
    <row r="77" spans="1:12" ht="25.5" customHeight="1">
      <c r="A77" s="117"/>
      <c r="B77" s="151"/>
      <c r="C77" s="121"/>
      <c r="D77" s="71" t="s">
        <v>227</v>
      </c>
      <c r="E77" s="72" t="s">
        <v>26</v>
      </c>
      <c r="F77" s="72">
        <v>1991.03</v>
      </c>
      <c r="G77" s="72" t="s">
        <v>80</v>
      </c>
      <c r="H77" s="30" t="s">
        <v>18</v>
      </c>
      <c r="I77" s="70">
        <v>71.18</v>
      </c>
      <c r="J77" s="70">
        <v>65</v>
      </c>
      <c r="K77" s="70">
        <v>85.6</v>
      </c>
      <c r="L77" s="70">
        <v>2</v>
      </c>
    </row>
    <row r="78" spans="1:12" ht="25.5" customHeight="1">
      <c r="A78" s="117"/>
      <c r="B78" s="151"/>
      <c r="C78" s="121"/>
      <c r="D78" s="71" t="s">
        <v>228</v>
      </c>
      <c r="E78" s="72" t="s">
        <v>26</v>
      </c>
      <c r="F78" s="72">
        <v>1991.04</v>
      </c>
      <c r="G78" s="72" t="s">
        <v>80</v>
      </c>
      <c r="H78" s="30" t="s">
        <v>18</v>
      </c>
      <c r="I78" s="70">
        <v>69.17</v>
      </c>
      <c r="J78" s="70">
        <v>63.5</v>
      </c>
      <c r="K78" s="70">
        <v>82.4</v>
      </c>
      <c r="L78" s="70">
        <v>3</v>
      </c>
    </row>
    <row r="79" spans="1:12" ht="25.5" customHeight="1">
      <c r="A79" s="117"/>
      <c r="B79" s="151"/>
      <c r="C79" s="121"/>
      <c r="D79" s="71" t="s">
        <v>229</v>
      </c>
      <c r="E79" s="72" t="s">
        <v>26</v>
      </c>
      <c r="F79" s="72">
        <v>1990.12</v>
      </c>
      <c r="G79" s="72" t="s">
        <v>211</v>
      </c>
      <c r="H79" s="30" t="s">
        <v>18</v>
      </c>
      <c r="I79" s="70">
        <v>69.12</v>
      </c>
      <c r="J79" s="70">
        <v>60</v>
      </c>
      <c r="K79" s="70">
        <v>90.4</v>
      </c>
      <c r="L79" s="70">
        <v>4</v>
      </c>
    </row>
    <row r="80" spans="1:12" ht="25.5" customHeight="1">
      <c r="A80" s="117"/>
      <c r="B80" s="152"/>
      <c r="C80" s="122"/>
      <c r="D80" s="71" t="s">
        <v>230</v>
      </c>
      <c r="E80" s="72" t="s">
        <v>26</v>
      </c>
      <c r="F80" s="72">
        <v>1987.09</v>
      </c>
      <c r="G80" s="72" t="s">
        <v>80</v>
      </c>
      <c r="H80" s="30" t="s">
        <v>18</v>
      </c>
      <c r="I80" s="70">
        <v>67.24</v>
      </c>
      <c r="J80" s="70">
        <v>58</v>
      </c>
      <c r="K80" s="70">
        <v>88.8</v>
      </c>
      <c r="L80" s="70">
        <v>5</v>
      </c>
    </row>
    <row r="81" spans="1:12" ht="25.5" customHeight="1">
      <c r="A81" s="117"/>
      <c r="B81" s="150" t="s">
        <v>231</v>
      </c>
      <c r="C81" s="119" t="s">
        <v>232</v>
      </c>
      <c r="D81" s="71" t="s">
        <v>233</v>
      </c>
      <c r="E81" s="72" t="s">
        <v>17</v>
      </c>
      <c r="F81" s="72">
        <v>1990.11</v>
      </c>
      <c r="G81" s="72" t="s">
        <v>60</v>
      </c>
      <c r="H81" s="30" t="s">
        <v>18</v>
      </c>
      <c r="I81" s="70">
        <v>82.55</v>
      </c>
      <c r="J81" s="70">
        <v>84.5</v>
      </c>
      <c r="K81" s="70">
        <v>78</v>
      </c>
      <c r="L81" s="70">
        <v>1</v>
      </c>
    </row>
    <row r="82" spans="1:12" ht="25.5" customHeight="1">
      <c r="A82" s="117"/>
      <c r="B82" s="151"/>
      <c r="C82" s="121"/>
      <c r="D82" s="71" t="s">
        <v>234</v>
      </c>
      <c r="E82" s="72" t="s">
        <v>26</v>
      </c>
      <c r="F82" s="72">
        <v>1985.09</v>
      </c>
      <c r="G82" s="72" t="s">
        <v>93</v>
      </c>
      <c r="H82" s="30" t="s">
        <v>18</v>
      </c>
      <c r="I82" s="70">
        <v>82.18</v>
      </c>
      <c r="J82" s="70">
        <v>82</v>
      </c>
      <c r="K82" s="70">
        <v>82.6</v>
      </c>
      <c r="L82" s="70">
        <v>2</v>
      </c>
    </row>
    <row r="83" spans="1:12" ht="25.5" customHeight="1">
      <c r="A83" s="118"/>
      <c r="B83" s="152"/>
      <c r="C83" s="122"/>
      <c r="D83" s="71" t="s">
        <v>235</v>
      </c>
      <c r="E83" s="72" t="s">
        <v>17</v>
      </c>
      <c r="F83" s="72">
        <v>1993.06</v>
      </c>
      <c r="G83" s="72" t="s">
        <v>60</v>
      </c>
      <c r="H83" s="30" t="s">
        <v>18</v>
      </c>
      <c r="I83" s="70">
        <v>80.61</v>
      </c>
      <c r="J83" s="70">
        <v>79.5</v>
      </c>
      <c r="K83" s="70">
        <v>83.2</v>
      </c>
      <c r="L83" s="70">
        <v>3</v>
      </c>
    </row>
    <row r="84" spans="1:12" ht="39" customHeight="1">
      <c r="A84" s="64" t="s">
        <v>236</v>
      </c>
      <c r="B84" s="73" t="s">
        <v>237</v>
      </c>
      <c r="C84" s="74" t="s">
        <v>238</v>
      </c>
      <c r="D84" s="45" t="s">
        <v>239</v>
      </c>
      <c r="E84" s="70" t="s">
        <v>26</v>
      </c>
      <c r="F84" s="75" t="s">
        <v>103</v>
      </c>
      <c r="G84" s="70" t="s">
        <v>405</v>
      </c>
      <c r="H84" s="70" t="s">
        <v>406</v>
      </c>
      <c r="I84" s="75" t="s">
        <v>240</v>
      </c>
      <c r="J84" s="93" t="s">
        <v>241</v>
      </c>
      <c r="K84" s="92">
        <v>66.6</v>
      </c>
      <c r="L84" s="94">
        <v>1</v>
      </c>
    </row>
    <row r="85" spans="1:12" ht="25.5" customHeight="1">
      <c r="A85" s="167" t="s">
        <v>242</v>
      </c>
      <c r="B85" s="153" t="s">
        <v>243</v>
      </c>
      <c r="C85" s="128" t="s">
        <v>244</v>
      </c>
      <c r="D85" s="76" t="s">
        <v>245</v>
      </c>
      <c r="E85" s="77" t="s">
        <v>26</v>
      </c>
      <c r="F85" s="78" t="s">
        <v>246</v>
      </c>
      <c r="G85" s="69" t="s">
        <v>80</v>
      </c>
      <c r="H85" s="67" t="s">
        <v>18</v>
      </c>
      <c r="I85" s="36">
        <v>63.093</v>
      </c>
      <c r="J85" s="89">
        <v>57</v>
      </c>
      <c r="K85" s="36">
        <v>77.31</v>
      </c>
      <c r="L85" s="91">
        <v>1</v>
      </c>
    </row>
    <row r="86" spans="1:12" ht="25.5" customHeight="1">
      <c r="A86" s="169"/>
      <c r="B86" s="154"/>
      <c r="C86" s="129"/>
      <c r="D86" s="76" t="s">
        <v>247</v>
      </c>
      <c r="E86" s="77" t="s">
        <v>26</v>
      </c>
      <c r="F86" s="78" t="s">
        <v>248</v>
      </c>
      <c r="G86" s="69" t="s">
        <v>211</v>
      </c>
      <c r="H86" s="67" t="s">
        <v>18</v>
      </c>
      <c r="I86" s="36">
        <v>62.550999999999995</v>
      </c>
      <c r="J86" s="89">
        <v>58</v>
      </c>
      <c r="K86" s="36">
        <v>73.17</v>
      </c>
      <c r="L86" s="91">
        <v>2</v>
      </c>
    </row>
    <row r="87" spans="1:12" ht="25.5" customHeight="1">
      <c r="A87" s="169"/>
      <c r="B87" s="154"/>
      <c r="C87" s="129"/>
      <c r="D87" s="76" t="s">
        <v>249</v>
      </c>
      <c r="E87" s="77" t="s">
        <v>26</v>
      </c>
      <c r="F87" s="78" t="s">
        <v>51</v>
      </c>
      <c r="G87" s="69" t="s">
        <v>80</v>
      </c>
      <c r="H87" s="67" t="s">
        <v>18</v>
      </c>
      <c r="I87" s="36">
        <v>61.211999999999996</v>
      </c>
      <c r="J87" s="89">
        <v>51</v>
      </c>
      <c r="K87" s="36">
        <v>85.04</v>
      </c>
      <c r="L87" s="91">
        <v>3</v>
      </c>
    </row>
    <row r="88" spans="1:12" ht="25.5" customHeight="1">
      <c r="A88" s="169"/>
      <c r="B88" s="154"/>
      <c r="C88" s="129"/>
      <c r="D88" s="76" t="s">
        <v>250</v>
      </c>
      <c r="E88" s="77" t="s">
        <v>26</v>
      </c>
      <c r="F88" s="78" t="s">
        <v>251</v>
      </c>
      <c r="G88" s="69" t="s">
        <v>80</v>
      </c>
      <c r="H88" s="67" t="s">
        <v>18</v>
      </c>
      <c r="I88" s="36">
        <v>60.58</v>
      </c>
      <c r="J88" s="89">
        <v>52</v>
      </c>
      <c r="K88" s="36">
        <v>80.6</v>
      </c>
      <c r="L88" s="91">
        <v>4</v>
      </c>
    </row>
    <row r="89" spans="1:12" ht="25.5" customHeight="1">
      <c r="A89" s="169"/>
      <c r="B89" s="155"/>
      <c r="C89" s="130"/>
      <c r="D89" s="76" t="s">
        <v>252</v>
      </c>
      <c r="E89" s="77" t="s">
        <v>26</v>
      </c>
      <c r="F89" s="78" t="s">
        <v>77</v>
      </c>
      <c r="G89" s="69" t="s">
        <v>80</v>
      </c>
      <c r="H89" s="67" t="s">
        <v>18</v>
      </c>
      <c r="I89" s="36">
        <v>60.292</v>
      </c>
      <c r="J89" s="89">
        <v>55</v>
      </c>
      <c r="K89" s="36">
        <v>72.64</v>
      </c>
      <c r="L89" s="91">
        <v>5</v>
      </c>
    </row>
    <row r="90" spans="1:12" ht="25.5" customHeight="1">
      <c r="A90" s="169"/>
      <c r="B90" s="78" t="s">
        <v>253</v>
      </c>
      <c r="C90" s="69" t="s">
        <v>254</v>
      </c>
      <c r="D90" s="76" t="s">
        <v>255</v>
      </c>
      <c r="E90" s="77" t="s">
        <v>26</v>
      </c>
      <c r="F90" s="78" t="s">
        <v>256</v>
      </c>
      <c r="G90" s="69" t="s">
        <v>257</v>
      </c>
      <c r="H90" s="67" t="s">
        <v>18</v>
      </c>
      <c r="I90" s="36">
        <v>61.21319999999999</v>
      </c>
      <c r="J90" s="89">
        <v>55.5</v>
      </c>
      <c r="K90" s="36">
        <v>74.544</v>
      </c>
      <c r="L90" s="91">
        <v>1</v>
      </c>
    </row>
    <row r="91" spans="1:12" ht="25.5" customHeight="1">
      <c r="A91" s="169"/>
      <c r="B91" s="153" t="s">
        <v>258</v>
      </c>
      <c r="C91" s="128" t="s">
        <v>58</v>
      </c>
      <c r="D91" s="76" t="s">
        <v>259</v>
      </c>
      <c r="E91" s="77" t="s">
        <v>17</v>
      </c>
      <c r="F91" s="78" t="s">
        <v>117</v>
      </c>
      <c r="G91" s="69" t="s">
        <v>60</v>
      </c>
      <c r="H91" s="67" t="s">
        <v>18</v>
      </c>
      <c r="I91" s="36">
        <v>84.70639999999999</v>
      </c>
      <c r="J91" s="89">
        <v>89</v>
      </c>
      <c r="K91" s="36">
        <v>74.68799999999999</v>
      </c>
      <c r="L91" s="91">
        <v>1</v>
      </c>
    </row>
    <row r="92" spans="1:12" ht="25.5" customHeight="1">
      <c r="A92" s="169"/>
      <c r="B92" s="154"/>
      <c r="C92" s="129"/>
      <c r="D92" s="76" t="s">
        <v>260</v>
      </c>
      <c r="E92" s="77" t="s">
        <v>26</v>
      </c>
      <c r="F92" s="78" t="s">
        <v>251</v>
      </c>
      <c r="G92" s="69" t="s">
        <v>93</v>
      </c>
      <c r="H92" s="67" t="s">
        <v>18</v>
      </c>
      <c r="I92" s="36">
        <v>81.04599999999999</v>
      </c>
      <c r="J92" s="89">
        <v>80.5</v>
      </c>
      <c r="K92" s="36">
        <v>82.32</v>
      </c>
      <c r="L92" s="91">
        <v>3</v>
      </c>
    </row>
    <row r="93" spans="1:12" ht="25.5" customHeight="1">
      <c r="A93" s="169"/>
      <c r="B93" s="154"/>
      <c r="C93" s="129"/>
      <c r="D93" s="76" t="s">
        <v>261</v>
      </c>
      <c r="E93" s="77" t="s">
        <v>17</v>
      </c>
      <c r="F93" s="78" t="s">
        <v>262</v>
      </c>
      <c r="G93" s="69" t="s">
        <v>93</v>
      </c>
      <c r="H93" s="67" t="s">
        <v>18</v>
      </c>
      <c r="I93" s="36">
        <v>80.34179999999999</v>
      </c>
      <c r="J93" s="89">
        <v>82.5</v>
      </c>
      <c r="K93" s="36">
        <v>75.30600000000001</v>
      </c>
      <c r="L93" s="91">
        <v>4</v>
      </c>
    </row>
    <row r="94" spans="1:12" ht="25.5" customHeight="1">
      <c r="A94" s="168"/>
      <c r="B94" s="155"/>
      <c r="C94" s="130"/>
      <c r="D94" s="76" t="s">
        <v>263</v>
      </c>
      <c r="E94" s="77" t="s">
        <v>17</v>
      </c>
      <c r="F94" s="78" t="s">
        <v>264</v>
      </c>
      <c r="G94" s="69" t="s">
        <v>93</v>
      </c>
      <c r="H94" s="67" t="s">
        <v>18</v>
      </c>
      <c r="I94" s="36">
        <v>79.6622</v>
      </c>
      <c r="J94" s="89">
        <v>80</v>
      </c>
      <c r="K94" s="36">
        <v>78.87400000000001</v>
      </c>
      <c r="L94" s="91">
        <v>5</v>
      </c>
    </row>
    <row r="95" spans="1:12" ht="25.5" customHeight="1">
      <c r="A95" s="126" t="s">
        <v>265</v>
      </c>
      <c r="B95" s="132" t="s">
        <v>266</v>
      </c>
      <c r="C95" s="132" t="s">
        <v>267</v>
      </c>
      <c r="D95" s="38" t="s">
        <v>268</v>
      </c>
      <c r="E95" s="79" t="s">
        <v>17</v>
      </c>
      <c r="F95" s="63" t="s">
        <v>165</v>
      </c>
      <c r="G95" s="76" t="s">
        <v>60</v>
      </c>
      <c r="H95" s="77" t="s">
        <v>18</v>
      </c>
      <c r="I95" s="59">
        <v>83</v>
      </c>
      <c r="J95" s="95">
        <v>78.05</v>
      </c>
      <c r="K95" s="96">
        <f>ROUND((I95*70%)+(J95*30%),2)</f>
        <v>81.52</v>
      </c>
      <c r="L95" s="30">
        <v>1</v>
      </c>
    </row>
    <row r="96" spans="1:12" ht="25.5" customHeight="1">
      <c r="A96" s="158"/>
      <c r="B96" s="133"/>
      <c r="C96" s="133"/>
      <c r="D96" s="38" t="s">
        <v>269</v>
      </c>
      <c r="E96" s="79" t="s">
        <v>17</v>
      </c>
      <c r="F96" s="63" t="s">
        <v>270</v>
      </c>
      <c r="G96" s="76" t="s">
        <v>60</v>
      </c>
      <c r="H96" s="77" t="s">
        <v>18</v>
      </c>
      <c r="I96" s="59">
        <v>80.5</v>
      </c>
      <c r="J96" s="95">
        <v>82.03</v>
      </c>
      <c r="K96" s="96">
        <f aca="true" t="shared" si="0" ref="K96:K107">ROUND((I96*70%)+(J96*30%),2)</f>
        <v>80.96</v>
      </c>
      <c r="L96" s="30">
        <v>2</v>
      </c>
    </row>
    <row r="97" spans="1:12" ht="25.5" customHeight="1">
      <c r="A97" s="158"/>
      <c r="B97" s="133"/>
      <c r="C97" s="133"/>
      <c r="D97" s="38" t="s">
        <v>271</v>
      </c>
      <c r="E97" s="79" t="s">
        <v>17</v>
      </c>
      <c r="F97" s="63" t="s">
        <v>272</v>
      </c>
      <c r="G97" s="76" t="s">
        <v>93</v>
      </c>
      <c r="H97" s="77" t="s">
        <v>18</v>
      </c>
      <c r="I97" s="59">
        <v>80</v>
      </c>
      <c r="J97" s="95">
        <v>81.63</v>
      </c>
      <c r="K97" s="96">
        <f t="shared" si="0"/>
        <v>80.49</v>
      </c>
      <c r="L97" s="30">
        <v>3</v>
      </c>
    </row>
    <row r="98" spans="1:12" ht="25.5" customHeight="1">
      <c r="A98" s="158"/>
      <c r="B98" s="134"/>
      <c r="C98" s="134"/>
      <c r="D98" s="38" t="s">
        <v>273</v>
      </c>
      <c r="E98" s="79" t="s">
        <v>17</v>
      </c>
      <c r="F98" s="63" t="s">
        <v>274</v>
      </c>
      <c r="G98" s="76" t="s">
        <v>60</v>
      </c>
      <c r="H98" s="77" t="s">
        <v>18</v>
      </c>
      <c r="I98" s="59">
        <v>81</v>
      </c>
      <c r="J98" s="95">
        <v>79.03</v>
      </c>
      <c r="K98" s="96">
        <f t="shared" si="0"/>
        <v>80.41</v>
      </c>
      <c r="L98" s="30">
        <v>4</v>
      </c>
    </row>
    <row r="99" spans="1:12" ht="25.5" customHeight="1">
      <c r="A99" s="158"/>
      <c r="B99" s="140" t="s">
        <v>275</v>
      </c>
      <c r="C99" s="113" t="s">
        <v>276</v>
      </c>
      <c r="D99" s="38" t="s">
        <v>277</v>
      </c>
      <c r="E99" s="79" t="s">
        <v>26</v>
      </c>
      <c r="F99" s="63" t="s">
        <v>278</v>
      </c>
      <c r="G99" s="76" t="s">
        <v>279</v>
      </c>
      <c r="H99" s="77" t="s">
        <v>18</v>
      </c>
      <c r="I99" s="59">
        <v>68</v>
      </c>
      <c r="J99" s="95">
        <v>79.42</v>
      </c>
      <c r="K99" s="96">
        <f t="shared" si="0"/>
        <v>71.43</v>
      </c>
      <c r="L99" s="30">
        <v>1</v>
      </c>
    </row>
    <row r="100" spans="1:12" ht="25.5" customHeight="1">
      <c r="A100" s="158"/>
      <c r="B100" s="141"/>
      <c r="C100" s="124"/>
      <c r="D100" s="38" t="s">
        <v>280</v>
      </c>
      <c r="E100" s="79" t="s">
        <v>26</v>
      </c>
      <c r="F100" s="63" t="s">
        <v>278</v>
      </c>
      <c r="G100" s="76" t="s">
        <v>279</v>
      </c>
      <c r="H100" s="77" t="s">
        <v>18</v>
      </c>
      <c r="I100" s="59">
        <v>67</v>
      </c>
      <c r="J100" s="95">
        <v>79.48</v>
      </c>
      <c r="K100" s="96">
        <f t="shared" si="0"/>
        <v>70.74</v>
      </c>
      <c r="L100" s="30">
        <v>2</v>
      </c>
    </row>
    <row r="101" spans="1:12" ht="25.5" customHeight="1">
      <c r="A101" s="158"/>
      <c r="B101" s="141"/>
      <c r="C101" s="124"/>
      <c r="D101" s="38" t="s">
        <v>281</v>
      </c>
      <c r="E101" s="79" t="s">
        <v>26</v>
      </c>
      <c r="F101" s="63" t="s">
        <v>180</v>
      </c>
      <c r="G101" s="76" t="s">
        <v>37</v>
      </c>
      <c r="H101" s="77" t="s">
        <v>18</v>
      </c>
      <c r="I101" s="59">
        <v>65</v>
      </c>
      <c r="J101" s="95">
        <v>83.05</v>
      </c>
      <c r="K101" s="96">
        <f t="shared" si="0"/>
        <v>70.42</v>
      </c>
      <c r="L101" s="30">
        <v>3</v>
      </c>
    </row>
    <row r="102" spans="1:12" ht="25.5" customHeight="1">
      <c r="A102" s="158"/>
      <c r="B102" s="141"/>
      <c r="C102" s="124"/>
      <c r="D102" s="38" t="s">
        <v>282</v>
      </c>
      <c r="E102" s="79" t="s">
        <v>26</v>
      </c>
      <c r="F102" s="63" t="s">
        <v>180</v>
      </c>
      <c r="G102" s="76" t="s">
        <v>37</v>
      </c>
      <c r="H102" s="77" t="s">
        <v>18</v>
      </c>
      <c r="I102" s="59">
        <v>62</v>
      </c>
      <c r="J102" s="95">
        <v>81.57</v>
      </c>
      <c r="K102" s="96">
        <f t="shared" si="0"/>
        <v>67.87</v>
      </c>
      <c r="L102" s="30">
        <v>4</v>
      </c>
    </row>
    <row r="103" spans="1:12" ht="25.5" customHeight="1">
      <c r="A103" s="158"/>
      <c r="B103" s="141"/>
      <c r="C103" s="124"/>
      <c r="D103" s="38" t="s">
        <v>283</v>
      </c>
      <c r="E103" s="79" t="s">
        <v>26</v>
      </c>
      <c r="F103" s="63" t="s">
        <v>284</v>
      </c>
      <c r="G103" s="76" t="s">
        <v>279</v>
      </c>
      <c r="H103" s="77" t="s">
        <v>18</v>
      </c>
      <c r="I103" s="59">
        <v>64.5</v>
      </c>
      <c r="J103" s="95">
        <v>75.58</v>
      </c>
      <c r="K103" s="96">
        <f t="shared" si="0"/>
        <v>67.82</v>
      </c>
      <c r="L103" s="30">
        <v>5</v>
      </c>
    </row>
    <row r="104" spans="1:12" ht="25.5" customHeight="1">
      <c r="A104" s="158"/>
      <c r="B104" s="141"/>
      <c r="C104" s="124"/>
      <c r="D104" s="38" t="s">
        <v>285</v>
      </c>
      <c r="E104" s="79" t="s">
        <v>26</v>
      </c>
      <c r="F104" s="63" t="s">
        <v>286</v>
      </c>
      <c r="G104" s="76" t="s">
        <v>279</v>
      </c>
      <c r="H104" s="77" t="s">
        <v>18</v>
      </c>
      <c r="I104" s="59">
        <v>60.5</v>
      </c>
      <c r="J104" s="95">
        <v>83.02</v>
      </c>
      <c r="K104" s="96">
        <f t="shared" si="0"/>
        <v>67.26</v>
      </c>
      <c r="L104" s="30">
        <v>6</v>
      </c>
    </row>
    <row r="105" spans="1:12" ht="25.5" customHeight="1">
      <c r="A105" s="158"/>
      <c r="B105" s="142"/>
      <c r="C105" s="125"/>
      <c r="D105" s="38" t="s">
        <v>287</v>
      </c>
      <c r="E105" s="79" t="s">
        <v>26</v>
      </c>
      <c r="F105" s="63" t="s">
        <v>103</v>
      </c>
      <c r="G105" s="45" t="s">
        <v>279</v>
      </c>
      <c r="H105" s="77" t="s">
        <v>18</v>
      </c>
      <c r="I105" s="59">
        <v>61</v>
      </c>
      <c r="J105" s="95">
        <v>80.45</v>
      </c>
      <c r="K105" s="96">
        <f t="shared" si="0"/>
        <v>66.84</v>
      </c>
      <c r="L105" s="30">
        <v>7</v>
      </c>
    </row>
    <row r="106" spans="1:12" ht="25.5" customHeight="1">
      <c r="A106" s="158"/>
      <c r="B106" s="156" t="s">
        <v>288</v>
      </c>
      <c r="C106" s="126" t="s">
        <v>289</v>
      </c>
      <c r="D106" s="80" t="s">
        <v>290</v>
      </c>
      <c r="E106" s="79" t="s">
        <v>17</v>
      </c>
      <c r="F106" s="63" t="s">
        <v>291</v>
      </c>
      <c r="G106" s="45" t="s">
        <v>27</v>
      </c>
      <c r="H106" s="77" t="s">
        <v>18</v>
      </c>
      <c r="I106" s="97">
        <v>81</v>
      </c>
      <c r="J106" s="95">
        <v>83.94</v>
      </c>
      <c r="K106" s="96">
        <f t="shared" si="0"/>
        <v>81.88</v>
      </c>
      <c r="L106" s="88">
        <v>1</v>
      </c>
    </row>
    <row r="107" spans="1:12" ht="25.5" customHeight="1">
      <c r="A107" s="127"/>
      <c r="B107" s="157"/>
      <c r="C107" s="127"/>
      <c r="D107" s="80" t="s">
        <v>292</v>
      </c>
      <c r="E107" s="79" t="s">
        <v>17</v>
      </c>
      <c r="F107" s="63" t="s">
        <v>293</v>
      </c>
      <c r="G107" s="45" t="s">
        <v>27</v>
      </c>
      <c r="H107" s="77" t="s">
        <v>18</v>
      </c>
      <c r="I107" s="97">
        <v>82</v>
      </c>
      <c r="J107" s="95">
        <v>78.94</v>
      </c>
      <c r="K107" s="96">
        <f t="shared" si="0"/>
        <v>81.08</v>
      </c>
      <c r="L107" s="88">
        <v>2</v>
      </c>
    </row>
    <row r="108" spans="1:12" ht="25.5" customHeight="1">
      <c r="A108" s="170" t="s">
        <v>294</v>
      </c>
      <c r="B108" s="119">
        <v>413075</v>
      </c>
      <c r="C108" s="128" t="s">
        <v>295</v>
      </c>
      <c r="D108" s="81" t="s">
        <v>296</v>
      </c>
      <c r="E108" s="82" t="s">
        <v>26</v>
      </c>
      <c r="F108" s="63">
        <v>1990.1</v>
      </c>
      <c r="G108" s="69" t="s">
        <v>60</v>
      </c>
      <c r="H108" s="70" t="s">
        <v>18</v>
      </c>
      <c r="I108" s="98">
        <v>87</v>
      </c>
      <c r="J108" s="98">
        <v>83.4</v>
      </c>
      <c r="K108" s="99">
        <v>85.92</v>
      </c>
      <c r="L108" s="70">
        <v>1</v>
      </c>
    </row>
    <row r="109" spans="1:12" ht="25.5" customHeight="1">
      <c r="A109" s="171"/>
      <c r="B109" s="121"/>
      <c r="C109" s="129"/>
      <c r="D109" s="83" t="s">
        <v>297</v>
      </c>
      <c r="E109" s="82" t="s">
        <v>17</v>
      </c>
      <c r="F109" s="63">
        <v>1992.11</v>
      </c>
      <c r="G109" s="69" t="s">
        <v>93</v>
      </c>
      <c r="H109" s="70" t="s">
        <v>18</v>
      </c>
      <c r="I109" s="98">
        <v>85</v>
      </c>
      <c r="J109" s="98">
        <v>84.2</v>
      </c>
      <c r="K109" s="99">
        <v>84.76</v>
      </c>
      <c r="L109" s="70">
        <v>2</v>
      </c>
    </row>
    <row r="110" spans="1:12" ht="25.5" customHeight="1">
      <c r="A110" s="171"/>
      <c r="B110" s="121"/>
      <c r="C110" s="129"/>
      <c r="D110" s="83" t="s">
        <v>298</v>
      </c>
      <c r="E110" s="82" t="s">
        <v>17</v>
      </c>
      <c r="F110" s="63">
        <v>1995.01</v>
      </c>
      <c r="G110" s="69" t="s">
        <v>60</v>
      </c>
      <c r="H110" s="70" t="s">
        <v>18</v>
      </c>
      <c r="I110" s="98">
        <v>79</v>
      </c>
      <c r="J110" s="98">
        <v>88.6</v>
      </c>
      <c r="K110" s="99">
        <v>81.88</v>
      </c>
      <c r="L110" s="70">
        <v>3</v>
      </c>
    </row>
    <row r="111" spans="1:12" ht="25.5" customHeight="1">
      <c r="A111" s="171"/>
      <c r="B111" s="121"/>
      <c r="C111" s="129"/>
      <c r="D111" s="83" t="s">
        <v>299</v>
      </c>
      <c r="E111" s="82" t="s">
        <v>17</v>
      </c>
      <c r="F111" s="63">
        <v>1993.02</v>
      </c>
      <c r="G111" s="69" t="s">
        <v>60</v>
      </c>
      <c r="H111" s="70" t="s">
        <v>18</v>
      </c>
      <c r="I111" s="98">
        <v>79</v>
      </c>
      <c r="J111" s="98">
        <v>88.4</v>
      </c>
      <c r="K111" s="99">
        <v>81.82</v>
      </c>
      <c r="L111" s="70">
        <v>4</v>
      </c>
    </row>
    <row r="112" spans="1:12" ht="25.5" customHeight="1">
      <c r="A112" s="171"/>
      <c r="B112" s="121"/>
      <c r="C112" s="129"/>
      <c r="D112" s="83" t="s">
        <v>300</v>
      </c>
      <c r="E112" s="82" t="s">
        <v>17</v>
      </c>
      <c r="F112" s="63">
        <v>1991.07</v>
      </c>
      <c r="G112" s="69" t="s">
        <v>60</v>
      </c>
      <c r="H112" s="70" t="s">
        <v>18</v>
      </c>
      <c r="I112" s="98">
        <v>78.5</v>
      </c>
      <c r="J112" s="98">
        <v>89</v>
      </c>
      <c r="K112" s="99">
        <v>81.65</v>
      </c>
      <c r="L112" s="70">
        <v>5</v>
      </c>
    </row>
    <row r="113" spans="1:12" ht="25.5" customHeight="1">
      <c r="A113" s="171"/>
      <c r="B113" s="121"/>
      <c r="C113" s="129"/>
      <c r="D113" s="83" t="s">
        <v>301</v>
      </c>
      <c r="E113" s="82" t="s">
        <v>17</v>
      </c>
      <c r="F113" s="63">
        <v>1990.1</v>
      </c>
      <c r="G113" s="69" t="s">
        <v>60</v>
      </c>
      <c r="H113" s="70" t="s">
        <v>18</v>
      </c>
      <c r="I113" s="98">
        <v>82.5</v>
      </c>
      <c r="J113" s="98">
        <v>79.2</v>
      </c>
      <c r="K113" s="99">
        <v>81.51</v>
      </c>
      <c r="L113" s="70">
        <v>6</v>
      </c>
    </row>
    <row r="114" spans="1:12" ht="25.5" customHeight="1">
      <c r="A114" s="171"/>
      <c r="B114" s="121"/>
      <c r="C114" s="129"/>
      <c r="D114" s="83" t="s">
        <v>302</v>
      </c>
      <c r="E114" s="82" t="s">
        <v>17</v>
      </c>
      <c r="F114" s="63">
        <v>1992.07</v>
      </c>
      <c r="G114" s="69" t="s">
        <v>60</v>
      </c>
      <c r="H114" s="70" t="s">
        <v>18</v>
      </c>
      <c r="I114" s="98">
        <v>82</v>
      </c>
      <c r="J114" s="98">
        <v>79.6</v>
      </c>
      <c r="K114" s="99">
        <v>81.28</v>
      </c>
      <c r="L114" s="70">
        <v>7</v>
      </c>
    </row>
    <row r="115" spans="1:12" ht="25.5" customHeight="1">
      <c r="A115" s="171"/>
      <c r="B115" s="122"/>
      <c r="C115" s="130"/>
      <c r="D115" s="83" t="s">
        <v>303</v>
      </c>
      <c r="E115" s="82" t="s">
        <v>17</v>
      </c>
      <c r="F115" s="63">
        <v>1993.08</v>
      </c>
      <c r="G115" s="69" t="s">
        <v>93</v>
      </c>
      <c r="H115" s="70" t="s">
        <v>18</v>
      </c>
      <c r="I115" s="98">
        <v>80</v>
      </c>
      <c r="J115" s="98">
        <v>81.4</v>
      </c>
      <c r="K115" s="99">
        <v>80.42</v>
      </c>
      <c r="L115" s="70">
        <v>8</v>
      </c>
    </row>
    <row r="116" spans="1:12" ht="25.5" customHeight="1">
      <c r="A116" s="171"/>
      <c r="B116" s="119">
        <v>413076</v>
      </c>
      <c r="C116" s="128" t="s">
        <v>304</v>
      </c>
      <c r="D116" s="83" t="s">
        <v>305</v>
      </c>
      <c r="E116" s="82" t="s">
        <v>26</v>
      </c>
      <c r="F116" s="63">
        <v>1993.02</v>
      </c>
      <c r="G116" s="69" t="s">
        <v>279</v>
      </c>
      <c r="H116" s="70" t="s">
        <v>18</v>
      </c>
      <c r="I116" s="98">
        <v>59.5</v>
      </c>
      <c r="J116" s="98">
        <v>79.2</v>
      </c>
      <c r="K116" s="100">
        <v>65.41</v>
      </c>
      <c r="L116" s="70">
        <v>1</v>
      </c>
    </row>
    <row r="117" spans="1:12" ht="25.5" customHeight="1">
      <c r="A117" s="171"/>
      <c r="B117" s="121"/>
      <c r="C117" s="129"/>
      <c r="D117" s="83" t="s">
        <v>306</v>
      </c>
      <c r="E117" s="82" t="s">
        <v>26</v>
      </c>
      <c r="F117" s="63">
        <v>1992.1</v>
      </c>
      <c r="G117" s="69" t="s">
        <v>279</v>
      </c>
      <c r="H117" s="70" t="s">
        <v>18</v>
      </c>
      <c r="I117" s="98">
        <v>58.5</v>
      </c>
      <c r="J117" s="98">
        <v>78.6</v>
      </c>
      <c r="K117" s="100">
        <v>64.53</v>
      </c>
      <c r="L117" s="70">
        <v>2</v>
      </c>
    </row>
    <row r="118" spans="1:12" ht="25.5" customHeight="1">
      <c r="A118" s="171"/>
      <c r="B118" s="121"/>
      <c r="C118" s="129"/>
      <c r="D118" s="84" t="s">
        <v>307</v>
      </c>
      <c r="E118" s="85" t="s">
        <v>26</v>
      </c>
      <c r="F118" s="63">
        <v>1987.1</v>
      </c>
      <c r="G118" s="69" t="s">
        <v>279</v>
      </c>
      <c r="H118" s="70" t="s">
        <v>18</v>
      </c>
      <c r="I118" s="98">
        <v>57</v>
      </c>
      <c r="J118" s="98">
        <v>80</v>
      </c>
      <c r="K118" s="100">
        <v>63.9</v>
      </c>
      <c r="L118" s="70">
        <v>3</v>
      </c>
    </row>
    <row r="119" spans="1:12" ht="25.5" customHeight="1">
      <c r="A119" s="171"/>
      <c r="B119" s="121"/>
      <c r="C119" s="129"/>
      <c r="D119" s="86" t="s">
        <v>308</v>
      </c>
      <c r="E119" s="82" t="s">
        <v>26</v>
      </c>
      <c r="F119" s="63">
        <v>1990.2</v>
      </c>
      <c r="G119" s="69" t="s">
        <v>81</v>
      </c>
      <c r="H119" s="70" t="s">
        <v>18</v>
      </c>
      <c r="I119" s="98">
        <v>55.5</v>
      </c>
      <c r="J119" s="98">
        <v>82.6</v>
      </c>
      <c r="K119" s="100">
        <v>63.63</v>
      </c>
      <c r="L119" s="70">
        <v>4</v>
      </c>
    </row>
    <row r="120" spans="1:12" ht="25.5" customHeight="1">
      <c r="A120" s="171"/>
      <c r="B120" s="121"/>
      <c r="C120" s="129"/>
      <c r="D120" s="86" t="s">
        <v>309</v>
      </c>
      <c r="E120" s="82" t="s">
        <v>26</v>
      </c>
      <c r="F120" s="63">
        <v>1987.11</v>
      </c>
      <c r="G120" s="69" t="s">
        <v>279</v>
      </c>
      <c r="H120" s="70" t="s">
        <v>18</v>
      </c>
      <c r="I120" s="98">
        <v>56.5</v>
      </c>
      <c r="J120" s="98">
        <v>78.2</v>
      </c>
      <c r="K120" s="100">
        <v>63.01</v>
      </c>
      <c r="L120" s="70">
        <v>5</v>
      </c>
    </row>
    <row r="121" spans="1:12" ht="25.5" customHeight="1">
      <c r="A121" s="171"/>
      <c r="B121" s="122"/>
      <c r="C121" s="130"/>
      <c r="D121" s="86" t="s">
        <v>310</v>
      </c>
      <c r="E121" s="82" t="s">
        <v>26</v>
      </c>
      <c r="F121" s="63">
        <v>1990.11</v>
      </c>
      <c r="G121" s="69" t="s">
        <v>279</v>
      </c>
      <c r="H121" s="70" t="s">
        <v>18</v>
      </c>
      <c r="I121" s="98">
        <v>53.5</v>
      </c>
      <c r="J121" s="98">
        <v>84</v>
      </c>
      <c r="K121" s="100">
        <v>62.65</v>
      </c>
      <c r="L121" s="70">
        <v>6</v>
      </c>
    </row>
    <row r="122" spans="1:12" ht="25.5" customHeight="1">
      <c r="A122" s="171"/>
      <c r="B122" s="147">
        <v>413077</v>
      </c>
      <c r="C122" s="128" t="s">
        <v>311</v>
      </c>
      <c r="D122" s="86" t="s">
        <v>312</v>
      </c>
      <c r="E122" s="82" t="s">
        <v>26</v>
      </c>
      <c r="F122" s="63">
        <v>1993.11</v>
      </c>
      <c r="G122" s="69" t="s">
        <v>33</v>
      </c>
      <c r="H122" s="70" t="s">
        <v>18</v>
      </c>
      <c r="I122" s="98" t="s">
        <v>313</v>
      </c>
      <c r="J122" s="98">
        <v>85</v>
      </c>
      <c r="K122" s="99">
        <v>69.6</v>
      </c>
      <c r="L122" s="30">
        <v>1</v>
      </c>
    </row>
    <row r="123" spans="1:12" ht="25.5" customHeight="1">
      <c r="A123" s="171"/>
      <c r="B123" s="148"/>
      <c r="C123" s="130"/>
      <c r="D123" s="86" t="s">
        <v>314</v>
      </c>
      <c r="E123" s="82" t="s">
        <v>26</v>
      </c>
      <c r="F123" s="63">
        <v>1991.02</v>
      </c>
      <c r="G123" s="69" t="s">
        <v>33</v>
      </c>
      <c r="H123" s="70" t="s">
        <v>18</v>
      </c>
      <c r="I123" s="98" t="s">
        <v>315</v>
      </c>
      <c r="J123" s="98">
        <v>86</v>
      </c>
      <c r="K123" s="99">
        <v>67.1</v>
      </c>
      <c r="L123" s="30">
        <v>2</v>
      </c>
    </row>
    <row r="124" spans="1:12" ht="25.5" customHeight="1">
      <c r="A124" s="171"/>
      <c r="B124" s="147">
        <v>413078</v>
      </c>
      <c r="C124" s="128" t="s">
        <v>225</v>
      </c>
      <c r="D124" s="86" t="s">
        <v>316</v>
      </c>
      <c r="E124" s="82" t="s">
        <v>17</v>
      </c>
      <c r="F124" s="63">
        <v>1991.1</v>
      </c>
      <c r="G124" s="69" t="s">
        <v>80</v>
      </c>
      <c r="H124" s="70" t="s">
        <v>18</v>
      </c>
      <c r="I124" s="98">
        <v>58</v>
      </c>
      <c r="J124" s="98">
        <v>86.6</v>
      </c>
      <c r="K124" s="99">
        <v>66.58</v>
      </c>
      <c r="L124" s="30">
        <v>1</v>
      </c>
    </row>
    <row r="125" spans="1:12" ht="25.5" customHeight="1">
      <c r="A125" s="171"/>
      <c r="B125" s="149"/>
      <c r="C125" s="129"/>
      <c r="D125" s="86" t="s">
        <v>317</v>
      </c>
      <c r="E125" s="82" t="s">
        <v>26</v>
      </c>
      <c r="F125" s="63">
        <v>1988.03</v>
      </c>
      <c r="G125" s="69" t="s">
        <v>80</v>
      </c>
      <c r="H125" s="70" t="s">
        <v>18</v>
      </c>
      <c r="I125" s="98">
        <v>55</v>
      </c>
      <c r="J125" s="98">
        <v>83</v>
      </c>
      <c r="K125" s="99">
        <v>63.4</v>
      </c>
      <c r="L125" s="30">
        <v>2</v>
      </c>
    </row>
    <row r="126" spans="1:12" ht="25.5" customHeight="1">
      <c r="A126" s="171"/>
      <c r="B126" s="149"/>
      <c r="C126" s="129"/>
      <c r="D126" s="86" t="s">
        <v>318</v>
      </c>
      <c r="E126" s="82" t="s">
        <v>26</v>
      </c>
      <c r="F126" s="63">
        <v>1989.05</v>
      </c>
      <c r="G126" s="69" t="s">
        <v>211</v>
      </c>
      <c r="H126" s="70" t="s">
        <v>18</v>
      </c>
      <c r="I126" s="98">
        <v>56</v>
      </c>
      <c r="J126" s="98">
        <v>78.4</v>
      </c>
      <c r="K126" s="99">
        <v>62.72</v>
      </c>
      <c r="L126" s="30">
        <v>3</v>
      </c>
    </row>
    <row r="127" spans="1:12" ht="25.5" customHeight="1">
      <c r="A127" s="172"/>
      <c r="B127" s="148"/>
      <c r="C127" s="130"/>
      <c r="D127" s="86" t="s">
        <v>319</v>
      </c>
      <c r="E127" s="82" t="s">
        <v>26</v>
      </c>
      <c r="F127" s="63">
        <v>1992.02</v>
      </c>
      <c r="G127" s="69" t="s">
        <v>80</v>
      </c>
      <c r="H127" s="70" t="s">
        <v>18</v>
      </c>
      <c r="I127" s="98">
        <v>54</v>
      </c>
      <c r="J127" s="98">
        <v>77</v>
      </c>
      <c r="K127" s="99">
        <v>60.9</v>
      </c>
      <c r="L127" s="30">
        <v>4</v>
      </c>
    </row>
    <row r="128" spans="1:12" ht="25.5" customHeight="1">
      <c r="A128" s="116" t="s">
        <v>320</v>
      </c>
      <c r="B128" s="150" t="s">
        <v>321</v>
      </c>
      <c r="C128" s="116" t="s">
        <v>322</v>
      </c>
      <c r="D128" s="87" t="s">
        <v>323</v>
      </c>
      <c r="E128" s="70" t="s">
        <v>26</v>
      </c>
      <c r="F128" s="63">
        <v>1990.06</v>
      </c>
      <c r="G128" s="70" t="s">
        <v>80</v>
      </c>
      <c r="H128" s="70" t="s">
        <v>18</v>
      </c>
      <c r="I128" s="101" t="s">
        <v>324</v>
      </c>
      <c r="J128" s="101" t="s">
        <v>325</v>
      </c>
      <c r="K128" s="101" t="s">
        <v>326</v>
      </c>
      <c r="L128" s="70">
        <v>1</v>
      </c>
    </row>
    <row r="129" spans="1:12" ht="25.5" customHeight="1">
      <c r="A129" s="160"/>
      <c r="B129" s="151"/>
      <c r="C129" s="117"/>
      <c r="D129" s="87" t="s">
        <v>327</v>
      </c>
      <c r="E129" s="70" t="s">
        <v>26</v>
      </c>
      <c r="F129" s="63">
        <v>1989.12</v>
      </c>
      <c r="G129" s="70" t="s">
        <v>80</v>
      </c>
      <c r="H129" s="70" t="s">
        <v>18</v>
      </c>
      <c r="I129" s="101" t="s">
        <v>328</v>
      </c>
      <c r="J129" s="101" t="s">
        <v>329</v>
      </c>
      <c r="K129" s="101" t="s">
        <v>330</v>
      </c>
      <c r="L129" s="70">
        <v>2</v>
      </c>
    </row>
    <row r="130" spans="1:12" ht="25.5" customHeight="1">
      <c r="A130" s="161"/>
      <c r="B130" s="152"/>
      <c r="C130" s="118"/>
      <c r="D130" s="87" t="s">
        <v>331</v>
      </c>
      <c r="E130" s="70" t="s">
        <v>26</v>
      </c>
      <c r="F130" s="7">
        <v>1993.05</v>
      </c>
      <c r="G130" s="70" t="s">
        <v>80</v>
      </c>
      <c r="H130" s="70" t="s">
        <v>18</v>
      </c>
      <c r="I130" s="101" t="s">
        <v>332</v>
      </c>
      <c r="J130" s="101" t="s">
        <v>333</v>
      </c>
      <c r="K130" s="101" t="s">
        <v>334</v>
      </c>
      <c r="L130" s="70">
        <v>3</v>
      </c>
    </row>
    <row r="131" spans="1:12" ht="25.5" customHeight="1">
      <c r="A131" s="162" t="s">
        <v>335</v>
      </c>
      <c r="B131" s="153" t="s">
        <v>336</v>
      </c>
      <c r="C131" s="119" t="s">
        <v>232</v>
      </c>
      <c r="D131" s="32" t="s">
        <v>337</v>
      </c>
      <c r="E131" s="46" t="s">
        <v>17</v>
      </c>
      <c r="F131" s="7" t="s">
        <v>338</v>
      </c>
      <c r="G131" s="46" t="s">
        <v>60</v>
      </c>
      <c r="H131" s="69" t="s">
        <v>18</v>
      </c>
      <c r="I131" s="46" t="s">
        <v>339</v>
      </c>
      <c r="J131" s="46" t="s">
        <v>340</v>
      </c>
      <c r="K131" s="46" t="s">
        <v>341</v>
      </c>
      <c r="L131" s="35">
        <v>1</v>
      </c>
    </row>
    <row r="132" spans="1:12" ht="25.5" customHeight="1">
      <c r="A132" s="114"/>
      <c r="B132" s="154"/>
      <c r="C132" s="114"/>
      <c r="D132" s="32" t="s">
        <v>342</v>
      </c>
      <c r="E132" s="46" t="s">
        <v>17</v>
      </c>
      <c r="F132" s="102" t="s">
        <v>343</v>
      </c>
      <c r="G132" s="46" t="s">
        <v>60</v>
      </c>
      <c r="H132" s="69" t="s">
        <v>18</v>
      </c>
      <c r="I132" s="46" t="s">
        <v>344</v>
      </c>
      <c r="J132" s="46" t="s">
        <v>345</v>
      </c>
      <c r="K132" s="46" t="s">
        <v>346</v>
      </c>
      <c r="L132" s="35">
        <v>2</v>
      </c>
    </row>
    <row r="133" spans="1:12" ht="25.5" customHeight="1">
      <c r="A133" s="114"/>
      <c r="B133" s="154"/>
      <c r="C133" s="114"/>
      <c r="D133" s="32" t="s">
        <v>347</v>
      </c>
      <c r="E133" s="46" t="s">
        <v>17</v>
      </c>
      <c r="F133" s="102" t="s">
        <v>77</v>
      </c>
      <c r="G133" s="46" t="s">
        <v>60</v>
      </c>
      <c r="H133" s="69" t="s">
        <v>18</v>
      </c>
      <c r="I133" s="46" t="s">
        <v>348</v>
      </c>
      <c r="J133" s="46" t="s">
        <v>349</v>
      </c>
      <c r="K133" s="46" t="s">
        <v>350</v>
      </c>
      <c r="L133" s="35">
        <v>3</v>
      </c>
    </row>
    <row r="134" spans="1:12" ht="25.5" customHeight="1">
      <c r="A134" s="114"/>
      <c r="B134" s="155"/>
      <c r="C134" s="115"/>
      <c r="D134" s="32" t="s">
        <v>351</v>
      </c>
      <c r="E134" s="46" t="s">
        <v>17</v>
      </c>
      <c r="F134" s="103" t="s">
        <v>180</v>
      </c>
      <c r="G134" s="46" t="s">
        <v>60</v>
      </c>
      <c r="H134" s="69" t="s">
        <v>18</v>
      </c>
      <c r="I134" s="46" t="s">
        <v>352</v>
      </c>
      <c r="J134" s="46" t="s">
        <v>353</v>
      </c>
      <c r="K134" s="46" t="s">
        <v>354</v>
      </c>
      <c r="L134" s="35">
        <v>4</v>
      </c>
    </row>
    <row r="135" spans="1:12" ht="25.5" customHeight="1">
      <c r="A135" s="126" t="s">
        <v>355</v>
      </c>
      <c r="B135" s="120">
        <v>413081</v>
      </c>
      <c r="C135" s="120" t="s">
        <v>356</v>
      </c>
      <c r="D135" s="32" t="s">
        <v>357</v>
      </c>
      <c r="E135" s="35" t="s">
        <v>26</v>
      </c>
      <c r="F135" s="36">
        <v>1992.05</v>
      </c>
      <c r="G135" s="35" t="s">
        <v>80</v>
      </c>
      <c r="H135" s="77" t="s">
        <v>18</v>
      </c>
      <c r="I135" s="105">
        <v>66.752</v>
      </c>
      <c r="J135" s="106">
        <v>56</v>
      </c>
      <c r="K135" s="105">
        <v>91.84</v>
      </c>
      <c r="L135" s="35">
        <v>1</v>
      </c>
    </row>
    <row r="136" spans="1:12" ht="25.5" customHeight="1">
      <c r="A136" s="114"/>
      <c r="B136" s="135"/>
      <c r="C136" s="114"/>
      <c r="D136" s="32" t="s">
        <v>358</v>
      </c>
      <c r="E136" s="35" t="s">
        <v>26</v>
      </c>
      <c r="F136" s="36">
        <v>1991.09</v>
      </c>
      <c r="G136" s="35" t="s">
        <v>211</v>
      </c>
      <c r="H136" s="77" t="s">
        <v>18</v>
      </c>
      <c r="I136" s="105">
        <v>63.20599999999999</v>
      </c>
      <c r="J136" s="106">
        <v>53</v>
      </c>
      <c r="K136" s="105">
        <v>87.02</v>
      </c>
      <c r="L136" s="35">
        <v>2</v>
      </c>
    </row>
    <row r="137" spans="1:12" ht="25.5" customHeight="1">
      <c r="A137" s="114"/>
      <c r="B137" s="135"/>
      <c r="C137" s="114"/>
      <c r="D137" s="32" t="s">
        <v>359</v>
      </c>
      <c r="E137" s="35" t="s">
        <v>26</v>
      </c>
      <c r="F137" s="36">
        <v>1990.05</v>
      </c>
      <c r="G137" s="35" t="s">
        <v>211</v>
      </c>
      <c r="H137" s="77" t="s">
        <v>18</v>
      </c>
      <c r="I137" s="105">
        <v>61.64999999999999</v>
      </c>
      <c r="J137" s="106">
        <v>51</v>
      </c>
      <c r="K137" s="105">
        <v>86.5</v>
      </c>
      <c r="L137" s="35">
        <v>3</v>
      </c>
    </row>
    <row r="138" spans="1:12" ht="25.5" customHeight="1">
      <c r="A138" s="115"/>
      <c r="B138" s="136"/>
      <c r="C138" s="115"/>
      <c r="D138" s="32" t="s">
        <v>360</v>
      </c>
      <c r="E138" s="35" t="s">
        <v>26</v>
      </c>
      <c r="F138" s="36">
        <v>1993.04</v>
      </c>
      <c r="G138" s="35" t="s">
        <v>80</v>
      </c>
      <c r="H138" s="77" t="s">
        <v>18</v>
      </c>
      <c r="I138" s="105">
        <v>61.099999999999994</v>
      </c>
      <c r="J138" s="106">
        <v>50</v>
      </c>
      <c r="K138" s="105">
        <v>87</v>
      </c>
      <c r="L138" s="35">
        <v>4</v>
      </c>
    </row>
    <row r="139" spans="1:12" ht="25.5" customHeight="1">
      <c r="A139" s="119" t="s">
        <v>361</v>
      </c>
      <c r="B139" s="137" t="s">
        <v>362</v>
      </c>
      <c r="C139" s="119" t="s">
        <v>363</v>
      </c>
      <c r="D139" s="87" t="s">
        <v>364</v>
      </c>
      <c r="E139" s="104" t="s">
        <v>26</v>
      </c>
      <c r="F139" s="104" t="s">
        <v>365</v>
      </c>
      <c r="G139" s="104" t="s">
        <v>80</v>
      </c>
      <c r="H139" s="104" t="s">
        <v>18</v>
      </c>
      <c r="I139" s="107">
        <v>70.856</v>
      </c>
      <c r="J139" s="106">
        <v>65</v>
      </c>
      <c r="K139" s="106">
        <v>84.52</v>
      </c>
      <c r="L139" s="45">
        <v>1</v>
      </c>
    </row>
    <row r="140" spans="1:12" ht="25.5" customHeight="1">
      <c r="A140" s="121"/>
      <c r="B140" s="138"/>
      <c r="C140" s="121"/>
      <c r="D140" s="87" t="s">
        <v>366</v>
      </c>
      <c r="E140" s="104" t="s">
        <v>26</v>
      </c>
      <c r="F140" s="104" t="s">
        <v>182</v>
      </c>
      <c r="G140" s="104" t="s">
        <v>80</v>
      </c>
      <c r="H140" s="104" t="s">
        <v>18</v>
      </c>
      <c r="I140" s="107">
        <v>67.22</v>
      </c>
      <c r="J140" s="106">
        <v>59</v>
      </c>
      <c r="K140" s="106">
        <v>86.4</v>
      </c>
      <c r="L140" s="45">
        <v>2</v>
      </c>
    </row>
    <row r="141" spans="1:12" ht="25.5" customHeight="1">
      <c r="A141" s="121"/>
      <c r="B141" s="138"/>
      <c r="C141" s="121"/>
      <c r="D141" s="87" t="s">
        <v>367</v>
      </c>
      <c r="E141" s="104" t="s">
        <v>26</v>
      </c>
      <c r="F141" s="104" t="s">
        <v>365</v>
      </c>
      <c r="G141" s="104" t="s">
        <v>80</v>
      </c>
      <c r="H141" s="104" t="s">
        <v>18</v>
      </c>
      <c r="I141" s="107">
        <v>65.948</v>
      </c>
      <c r="J141" s="106">
        <v>56</v>
      </c>
      <c r="K141" s="106">
        <v>89.16</v>
      </c>
      <c r="L141" s="45">
        <v>3</v>
      </c>
    </row>
    <row r="142" spans="1:12" ht="25.5" customHeight="1">
      <c r="A142" s="121"/>
      <c r="B142" s="138"/>
      <c r="C142" s="121"/>
      <c r="D142" s="87" t="s">
        <v>368</v>
      </c>
      <c r="E142" s="104" t="s">
        <v>26</v>
      </c>
      <c r="F142" s="104" t="s">
        <v>369</v>
      </c>
      <c r="G142" s="104" t="s">
        <v>80</v>
      </c>
      <c r="H142" s="104" t="s">
        <v>18</v>
      </c>
      <c r="I142" s="107">
        <v>65.72</v>
      </c>
      <c r="J142" s="106">
        <v>59</v>
      </c>
      <c r="K142" s="106">
        <v>81.4</v>
      </c>
      <c r="L142" s="45">
        <v>4</v>
      </c>
    </row>
    <row r="143" spans="1:12" ht="25.5" customHeight="1">
      <c r="A143" s="121"/>
      <c r="B143" s="138"/>
      <c r="C143" s="121"/>
      <c r="D143" s="87" t="s">
        <v>370</v>
      </c>
      <c r="E143" s="104" t="s">
        <v>26</v>
      </c>
      <c r="F143" s="104" t="s">
        <v>165</v>
      </c>
      <c r="G143" s="104" t="s">
        <v>80</v>
      </c>
      <c r="H143" s="104" t="s">
        <v>18</v>
      </c>
      <c r="I143" s="107">
        <v>63.76599999999999</v>
      </c>
      <c r="J143" s="106">
        <v>58</v>
      </c>
      <c r="K143" s="106">
        <v>77.22</v>
      </c>
      <c r="L143" s="45">
        <v>5</v>
      </c>
    </row>
    <row r="144" spans="1:12" ht="25.5" customHeight="1">
      <c r="A144" s="121"/>
      <c r="B144" s="138"/>
      <c r="C144" s="121"/>
      <c r="D144" s="87" t="s">
        <v>371</v>
      </c>
      <c r="E144" s="104" t="s">
        <v>26</v>
      </c>
      <c r="F144" s="104" t="s">
        <v>372</v>
      </c>
      <c r="G144" s="104" t="s">
        <v>373</v>
      </c>
      <c r="H144" s="104" t="s">
        <v>18</v>
      </c>
      <c r="I144" s="107">
        <v>62.995999999999995</v>
      </c>
      <c r="J144" s="106">
        <v>56</v>
      </c>
      <c r="K144" s="106">
        <v>79.32</v>
      </c>
      <c r="L144" s="45">
        <v>6</v>
      </c>
    </row>
    <row r="145" spans="1:12" ht="25.5" customHeight="1">
      <c r="A145" s="121"/>
      <c r="B145" s="138"/>
      <c r="C145" s="121"/>
      <c r="D145" s="87" t="s">
        <v>374</v>
      </c>
      <c r="E145" s="104" t="s">
        <v>26</v>
      </c>
      <c r="F145" s="104" t="s">
        <v>369</v>
      </c>
      <c r="G145" s="104" t="s">
        <v>80</v>
      </c>
      <c r="H145" s="104" t="s">
        <v>18</v>
      </c>
      <c r="I145" s="107">
        <v>62.538</v>
      </c>
      <c r="J145" s="106">
        <v>54</v>
      </c>
      <c r="K145" s="106">
        <v>82.46</v>
      </c>
      <c r="L145" s="45">
        <v>7</v>
      </c>
    </row>
    <row r="146" spans="1:12" ht="25.5" customHeight="1">
      <c r="A146" s="121"/>
      <c r="B146" s="138"/>
      <c r="C146" s="121"/>
      <c r="D146" s="87" t="s">
        <v>375</v>
      </c>
      <c r="E146" s="104" t="s">
        <v>26</v>
      </c>
      <c r="F146" s="104" t="s">
        <v>89</v>
      </c>
      <c r="G146" s="104" t="s">
        <v>80</v>
      </c>
      <c r="H146" s="104" t="s">
        <v>18</v>
      </c>
      <c r="I146" s="107">
        <v>62.26</v>
      </c>
      <c r="J146" s="106">
        <v>52</v>
      </c>
      <c r="K146" s="106">
        <v>86.2</v>
      </c>
      <c r="L146" s="45">
        <v>8</v>
      </c>
    </row>
    <row r="147" spans="1:12" ht="25.5" customHeight="1">
      <c r="A147" s="121"/>
      <c r="B147" s="138"/>
      <c r="C147" s="121"/>
      <c r="D147" s="87" t="s">
        <v>376</v>
      </c>
      <c r="E147" s="104" t="s">
        <v>26</v>
      </c>
      <c r="F147" s="104" t="s">
        <v>377</v>
      </c>
      <c r="G147" s="104" t="s">
        <v>373</v>
      </c>
      <c r="H147" s="104" t="s">
        <v>18</v>
      </c>
      <c r="I147" s="107">
        <v>61.25</v>
      </c>
      <c r="J147" s="106">
        <v>50</v>
      </c>
      <c r="K147" s="106">
        <v>87.5</v>
      </c>
      <c r="L147" s="45">
        <v>9</v>
      </c>
    </row>
    <row r="148" spans="1:12" ht="25.5" customHeight="1">
      <c r="A148" s="121"/>
      <c r="B148" s="139"/>
      <c r="C148" s="122"/>
      <c r="D148" s="87" t="s">
        <v>378</v>
      </c>
      <c r="E148" s="104" t="s">
        <v>26</v>
      </c>
      <c r="F148" s="104" t="s">
        <v>137</v>
      </c>
      <c r="G148" s="104" t="s">
        <v>379</v>
      </c>
      <c r="H148" s="104" t="s">
        <v>18</v>
      </c>
      <c r="I148" s="107">
        <v>61.212</v>
      </c>
      <c r="J148" s="106">
        <v>54</v>
      </c>
      <c r="K148" s="106">
        <v>78.04</v>
      </c>
      <c r="L148" s="45">
        <v>10</v>
      </c>
    </row>
    <row r="149" spans="1:12" ht="25.5" customHeight="1">
      <c r="A149" s="121"/>
      <c r="B149" s="137" t="s">
        <v>380</v>
      </c>
      <c r="C149" s="123" t="s">
        <v>381</v>
      </c>
      <c r="D149" s="87" t="s">
        <v>382</v>
      </c>
      <c r="E149" s="104" t="s">
        <v>17</v>
      </c>
      <c r="F149" s="104" t="s">
        <v>383</v>
      </c>
      <c r="G149" s="104" t="s">
        <v>60</v>
      </c>
      <c r="H149" s="104" t="s">
        <v>18</v>
      </c>
      <c r="I149" s="108">
        <v>82.98</v>
      </c>
      <c r="J149" s="109">
        <v>82</v>
      </c>
      <c r="K149" s="109">
        <v>85.28</v>
      </c>
      <c r="L149" s="45">
        <v>1</v>
      </c>
    </row>
    <row r="150" spans="1:12" ht="25.5" customHeight="1">
      <c r="A150" s="121"/>
      <c r="B150" s="138"/>
      <c r="C150" s="123"/>
      <c r="D150" s="87" t="s">
        <v>384</v>
      </c>
      <c r="E150" s="104" t="s">
        <v>26</v>
      </c>
      <c r="F150" s="104" t="s">
        <v>385</v>
      </c>
      <c r="G150" s="104" t="s">
        <v>386</v>
      </c>
      <c r="H150" s="104" t="s">
        <v>18</v>
      </c>
      <c r="I150" s="108">
        <v>81.37</v>
      </c>
      <c r="J150" s="109">
        <v>79</v>
      </c>
      <c r="K150" s="109">
        <v>86.9</v>
      </c>
      <c r="L150" s="45">
        <v>2</v>
      </c>
    </row>
    <row r="151" spans="1:12" ht="25.5" customHeight="1">
      <c r="A151" s="121"/>
      <c r="B151" s="139"/>
      <c r="C151" s="123"/>
      <c r="D151" s="87" t="s">
        <v>387</v>
      </c>
      <c r="E151" s="104" t="s">
        <v>17</v>
      </c>
      <c r="F151" s="104" t="s">
        <v>272</v>
      </c>
      <c r="G151" s="104" t="s">
        <v>60</v>
      </c>
      <c r="H151" s="104" t="s">
        <v>18</v>
      </c>
      <c r="I151" s="108">
        <v>81.29</v>
      </c>
      <c r="J151" s="109">
        <v>79.5</v>
      </c>
      <c r="K151" s="109">
        <v>85.48</v>
      </c>
      <c r="L151" s="45">
        <v>3</v>
      </c>
    </row>
    <row r="152" spans="1:12" ht="25.5" customHeight="1">
      <c r="A152" s="121"/>
      <c r="B152" s="137" t="s">
        <v>388</v>
      </c>
      <c r="C152" s="123" t="s">
        <v>389</v>
      </c>
      <c r="D152" s="87" t="s">
        <v>390</v>
      </c>
      <c r="E152" s="104" t="s">
        <v>17</v>
      </c>
      <c r="F152" s="104" t="s">
        <v>391</v>
      </c>
      <c r="G152" s="104" t="s">
        <v>27</v>
      </c>
      <c r="H152" s="104" t="s">
        <v>18</v>
      </c>
      <c r="I152" s="107">
        <v>83.076</v>
      </c>
      <c r="J152" s="110">
        <v>81</v>
      </c>
      <c r="K152" s="110">
        <v>87.92</v>
      </c>
      <c r="L152" s="45">
        <v>1</v>
      </c>
    </row>
    <row r="153" spans="1:12" ht="25.5" customHeight="1">
      <c r="A153" s="122"/>
      <c r="B153" s="139"/>
      <c r="C153" s="123"/>
      <c r="D153" s="87" t="s">
        <v>392</v>
      </c>
      <c r="E153" s="104" t="s">
        <v>17</v>
      </c>
      <c r="F153" s="104" t="s">
        <v>343</v>
      </c>
      <c r="G153" s="104" t="s">
        <v>27</v>
      </c>
      <c r="H153" s="104" t="s">
        <v>18</v>
      </c>
      <c r="I153" s="107">
        <v>80.66399999999999</v>
      </c>
      <c r="J153" s="110">
        <v>78</v>
      </c>
      <c r="K153" s="110">
        <v>86.88</v>
      </c>
      <c r="L153" s="45">
        <v>2</v>
      </c>
    </row>
    <row r="154" spans="1:12" ht="25.5" customHeight="1">
      <c r="A154" s="126" t="s">
        <v>393</v>
      </c>
      <c r="B154" s="140" t="s">
        <v>394</v>
      </c>
      <c r="C154" s="187" t="s">
        <v>407</v>
      </c>
      <c r="D154" s="76" t="s">
        <v>395</v>
      </c>
      <c r="E154" s="77" t="s">
        <v>26</v>
      </c>
      <c r="F154" s="77">
        <v>1989.03</v>
      </c>
      <c r="G154" s="77" t="s">
        <v>80</v>
      </c>
      <c r="H154" s="77" t="s">
        <v>18</v>
      </c>
      <c r="I154" s="77">
        <v>59.45</v>
      </c>
      <c r="J154" s="77">
        <v>50</v>
      </c>
      <c r="K154" s="111">
        <v>81.5</v>
      </c>
      <c r="L154" s="77">
        <v>1</v>
      </c>
    </row>
    <row r="155" spans="1:12" ht="25.5" customHeight="1">
      <c r="A155" s="114"/>
      <c r="B155" s="141"/>
      <c r="C155" s="114"/>
      <c r="D155" s="76" t="s">
        <v>396</v>
      </c>
      <c r="E155" s="77" t="s">
        <v>26</v>
      </c>
      <c r="F155" s="77">
        <v>1986.08</v>
      </c>
      <c r="G155" s="77" t="s">
        <v>80</v>
      </c>
      <c r="H155" s="77" t="s">
        <v>18</v>
      </c>
      <c r="I155" s="77">
        <v>56.56</v>
      </c>
      <c r="J155" s="77">
        <v>46</v>
      </c>
      <c r="K155" s="111">
        <v>81.2</v>
      </c>
      <c r="L155" s="77">
        <v>2</v>
      </c>
    </row>
    <row r="156" spans="1:12" ht="25.5" customHeight="1">
      <c r="A156" s="115"/>
      <c r="B156" s="142"/>
      <c r="C156" s="115"/>
      <c r="D156" s="76" t="s">
        <v>397</v>
      </c>
      <c r="E156" s="77" t="s">
        <v>26</v>
      </c>
      <c r="F156" s="77">
        <v>1988.01</v>
      </c>
      <c r="G156" s="77" t="s">
        <v>80</v>
      </c>
      <c r="H156" s="77" t="s">
        <v>18</v>
      </c>
      <c r="I156" s="77">
        <v>56.47</v>
      </c>
      <c r="J156" s="77">
        <v>44</v>
      </c>
      <c r="K156" s="77">
        <v>85.56</v>
      </c>
      <c r="L156" s="77">
        <v>3</v>
      </c>
    </row>
  </sheetData>
  <sheetProtection/>
  <mergeCells count="81">
    <mergeCell ref="A1:K1"/>
    <mergeCell ref="A2:D2"/>
    <mergeCell ref="A4:A7"/>
    <mergeCell ref="A8:A10"/>
    <mergeCell ref="A11:A14"/>
    <mergeCell ref="A15:A16"/>
    <mergeCell ref="A17:A18"/>
    <mergeCell ref="A19:A21"/>
    <mergeCell ref="A22:A26"/>
    <mergeCell ref="A27:A30"/>
    <mergeCell ref="A31:A34"/>
    <mergeCell ref="A35:A38"/>
    <mergeCell ref="A39:A42"/>
    <mergeCell ref="A43:A46"/>
    <mergeCell ref="A47:A48"/>
    <mergeCell ref="A56:A65"/>
    <mergeCell ref="A66:A67"/>
    <mergeCell ref="A69:A71"/>
    <mergeCell ref="A72:A73"/>
    <mergeCell ref="A74:A75"/>
    <mergeCell ref="A76:A83"/>
    <mergeCell ref="A85:A94"/>
    <mergeCell ref="A95:A107"/>
    <mergeCell ref="A108:A127"/>
    <mergeCell ref="A128:A130"/>
    <mergeCell ref="A131:A134"/>
    <mergeCell ref="A135:A138"/>
    <mergeCell ref="A139:A153"/>
    <mergeCell ref="A154:A156"/>
    <mergeCell ref="B6:B7"/>
    <mergeCell ref="B9:B10"/>
    <mergeCell ref="B11:B14"/>
    <mergeCell ref="B56:B57"/>
    <mergeCell ref="B58:B59"/>
    <mergeCell ref="B60:B61"/>
    <mergeCell ref="B64:B65"/>
    <mergeCell ref="B69:B71"/>
    <mergeCell ref="B72:B73"/>
    <mergeCell ref="B74:B75"/>
    <mergeCell ref="B76:B80"/>
    <mergeCell ref="B81:B83"/>
    <mergeCell ref="B85:B89"/>
    <mergeCell ref="B91:B94"/>
    <mergeCell ref="B95:B98"/>
    <mergeCell ref="B99:B105"/>
    <mergeCell ref="B106:B107"/>
    <mergeCell ref="B108:B115"/>
    <mergeCell ref="B116:B121"/>
    <mergeCell ref="B122:B123"/>
    <mergeCell ref="B124:B127"/>
    <mergeCell ref="B128:B130"/>
    <mergeCell ref="B131:B134"/>
    <mergeCell ref="B135:B138"/>
    <mergeCell ref="B139:B148"/>
    <mergeCell ref="B149:B151"/>
    <mergeCell ref="B152:B153"/>
    <mergeCell ref="B154:B156"/>
    <mergeCell ref="C6:C7"/>
    <mergeCell ref="C9:C10"/>
    <mergeCell ref="C11:C14"/>
    <mergeCell ref="C69:C71"/>
    <mergeCell ref="C72:C73"/>
    <mergeCell ref="C74:C75"/>
    <mergeCell ref="C76:C80"/>
    <mergeCell ref="C81:C83"/>
    <mergeCell ref="C85:C89"/>
    <mergeCell ref="C91:C94"/>
    <mergeCell ref="C95:C98"/>
    <mergeCell ref="C99:C105"/>
    <mergeCell ref="C106:C107"/>
    <mergeCell ref="C108:C115"/>
    <mergeCell ref="C116:C121"/>
    <mergeCell ref="C122:C123"/>
    <mergeCell ref="C124:C127"/>
    <mergeCell ref="C154:C156"/>
    <mergeCell ref="C128:C130"/>
    <mergeCell ref="C131:C134"/>
    <mergeCell ref="C135:C138"/>
    <mergeCell ref="C139:C148"/>
    <mergeCell ref="C149:C151"/>
    <mergeCell ref="C152:C153"/>
  </mergeCells>
  <printOptions horizontalCentered="1"/>
  <pageMargins left="0.24" right="0.24" top="0.35" bottom="0.3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2016-08-23T01:22:36Z</cp:lastPrinted>
  <dcterms:created xsi:type="dcterms:W3CDTF">2011-09-26T08:16:00Z</dcterms:created>
  <dcterms:modified xsi:type="dcterms:W3CDTF">2016-08-23T02:41:00Z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