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90" windowHeight="8325" activeTab="0"/>
  </bookViews>
  <sheets>
    <sheet name="平凉27" sheetId="1" r:id="rId1"/>
  </sheets>
  <definedNames>
    <definedName name="_xlnm.Print_Titles" localSheetId="0">'平凉27'!$2:$2</definedName>
  </definedNames>
  <calcPr fullCalcOnLoad="1"/>
</workbook>
</file>

<file path=xl/sharedStrings.xml><?xml version="1.0" encoding="utf-8"?>
<sst xmlns="http://schemas.openxmlformats.org/spreadsheetml/2006/main" count="613" uniqueCount="462">
  <si>
    <t>陈晓斌</t>
  </si>
  <si>
    <t>姓名</t>
  </si>
  <si>
    <t>报考职位</t>
  </si>
  <si>
    <t>01270202907</t>
  </si>
  <si>
    <t>者婷</t>
  </si>
  <si>
    <t>43001001</t>
  </si>
  <si>
    <t>01270102214</t>
  </si>
  <si>
    <t>郑蕤</t>
  </si>
  <si>
    <t>01270203110</t>
  </si>
  <si>
    <t>孙昌生</t>
  </si>
  <si>
    <t>01270103112</t>
  </si>
  <si>
    <t>李开轩</t>
  </si>
  <si>
    <t>43002002</t>
  </si>
  <si>
    <t>01270302218</t>
  </si>
  <si>
    <t>车延</t>
  </si>
  <si>
    <t>01270102602</t>
  </si>
  <si>
    <t>孙振</t>
  </si>
  <si>
    <t>01270201815</t>
  </si>
  <si>
    <t>陈晗赟</t>
  </si>
  <si>
    <t>01270301817</t>
  </si>
  <si>
    <t>王婧</t>
  </si>
  <si>
    <t>01270102709</t>
  </si>
  <si>
    <t>樊亮</t>
  </si>
  <si>
    <t>01270303323</t>
  </si>
  <si>
    <t>郭烨</t>
  </si>
  <si>
    <t>01270300312</t>
  </si>
  <si>
    <t>梁家玮</t>
  </si>
  <si>
    <t>01270204901</t>
  </si>
  <si>
    <t>张晓娅</t>
  </si>
  <si>
    <t>刘亚男</t>
  </si>
  <si>
    <t>01270102030</t>
  </si>
  <si>
    <t>陈旭东</t>
  </si>
  <si>
    <t>43003003</t>
  </si>
  <si>
    <t>01270203520</t>
  </si>
  <si>
    <t>祁嵘</t>
  </si>
  <si>
    <t>01270102710</t>
  </si>
  <si>
    <t>张媛</t>
  </si>
  <si>
    <t>01270204711</t>
  </si>
  <si>
    <t>吕洁琼</t>
  </si>
  <si>
    <t>01270101311</t>
  </si>
  <si>
    <t>朱静</t>
  </si>
  <si>
    <t>01270201821</t>
  </si>
  <si>
    <t>张彧榜</t>
  </si>
  <si>
    <t>01270103810</t>
  </si>
  <si>
    <t>安小勇</t>
  </si>
  <si>
    <t>01270204918</t>
  </si>
  <si>
    <t>王鹏洲</t>
  </si>
  <si>
    <t>王婷婷</t>
  </si>
  <si>
    <t>01270102406</t>
  </si>
  <si>
    <t>李成旺</t>
  </si>
  <si>
    <t>43004004</t>
  </si>
  <si>
    <t>01270301702</t>
  </si>
  <si>
    <t>王丹</t>
  </si>
  <si>
    <t>01270300221</t>
  </si>
  <si>
    <t>张楠楠</t>
  </si>
  <si>
    <t>01270200504</t>
  </si>
  <si>
    <t>胡雪爱</t>
  </si>
  <si>
    <t>01270303506</t>
  </si>
  <si>
    <t>常强瑞</t>
  </si>
  <si>
    <t>01270103128</t>
  </si>
  <si>
    <t>刘鑫</t>
  </si>
  <si>
    <t>马莉</t>
  </si>
  <si>
    <t>01270202919</t>
  </si>
  <si>
    <t>巩琰</t>
  </si>
  <si>
    <t>43005005</t>
  </si>
  <si>
    <t>01270103229</t>
  </si>
  <si>
    <t>段鑫鑫</t>
  </si>
  <si>
    <t>01270104016</t>
  </si>
  <si>
    <t>巩筱</t>
  </si>
  <si>
    <t>43006006</t>
  </si>
  <si>
    <t>01270301028</t>
  </si>
  <si>
    <t>王敏</t>
  </si>
  <si>
    <t>01270100321</t>
  </si>
  <si>
    <t>陈亮</t>
  </si>
  <si>
    <t>01270202730</t>
  </si>
  <si>
    <t>李星妍</t>
  </si>
  <si>
    <t>43007007</t>
  </si>
  <si>
    <t>01270100909</t>
  </si>
  <si>
    <t>周瑞娟</t>
  </si>
  <si>
    <t>01270203530</t>
  </si>
  <si>
    <t>王花蕾</t>
  </si>
  <si>
    <t>01270302702</t>
  </si>
  <si>
    <t>陈秋云</t>
  </si>
  <si>
    <t>43007008</t>
  </si>
  <si>
    <t>01270300726</t>
  </si>
  <si>
    <t>党敏</t>
  </si>
  <si>
    <t>01270303605</t>
  </si>
  <si>
    <t>郗凯</t>
  </si>
  <si>
    <t>01270203220</t>
  </si>
  <si>
    <t>张丹</t>
  </si>
  <si>
    <t>43007009</t>
  </si>
  <si>
    <t>01270202715</t>
  </si>
  <si>
    <t>施一新</t>
  </si>
  <si>
    <t>01270301320</t>
  </si>
  <si>
    <t>贾琛</t>
  </si>
  <si>
    <t>张婷婷</t>
  </si>
  <si>
    <t>01270201121</t>
  </si>
  <si>
    <t>王启芸</t>
  </si>
  <si>
    <t>43008010</t>
  </si>
  <si>
    <t>01270204507</t>
  </si>
  <si>
    <t>柳杨</t>
  </si>
  <si>
    <t>张玲玲</t>
  </si>
  <si>
    <t>01270103103</t>
  </si>
  <si>
    <t>武玲珑</t>
  </si>
  <si>
    <t>43009011</t>
  </si>
  <si>
    <t>01270303620</t>
  </si>
  <si>
    <t>陈小艳</t>
  </si>
  <si>
    <t>01270303822</t>
  </si>
  <si>
    <t>魏小飞</t>
  </si>
  <si>
    <t>01270104004</t>
  </si>
  <si>
    <t>王哲</t>
  </si>
  <si>
    <t>43010012</t>
  </si>
  <si>
    <t>01270205905</t>
  </si>
  <si>
    <t>魏艳艳</t>
  </si>
  <si>
    <t>01270201818</t>
  </si>
  <si>
    <t>曹雯</t>
  </si>
  <si>
    <t>王倩</t>
  </si>
  <si>
    <t>01270302303</t>
  </si>
  <si>
    <t>白宗明</t>
  </si>
  <si>
    <t>43011013</t>
  </si>
  <si>
    <t>01270204310</t>
  </si>
  <si>
    <t>董坤</t>
  </si>
  <si>
    <t>01270302201</t>
  </si>
  <si>
    <t>李敏</t>
  </si>
  <si>
    <t>01270202722</t>
  </si>
  <si>
    <t>魏晓燕</t>
  </si>
  <si>
    <t>43012014</t>
  </si>
  <si>
    <t>01270201411</t>
  </si>
  <si>
    <t>秦德华</t>
  </si>
  <si>
    <t>01270102008</t>
  </si>
  <si>
    <t>高磊</t>
  </si>
  <si>
    <t>01270201514</t>
  </si>
  <si>
    <t>杨玉莹</t>
  </si>
  <si>
    <t>43013015</t>
  </si>
  <si>
    <t>01270204421</t>
  </si>
  <si>
    <t>谢融</t>
  </si>
  <si>
    <t>01270205128</t>
  </si>
  <si>
    <t>石文</t>
  </si>
  <si>
    <t>01270205214</t>
  </si>
  <si>
    <t>石睿</t>
  </si>
  <si>
    <t>43014016</t>
  </si>
  <si>
    <t>01270200312</t>
  </si>
  <si>
    <t>蔡超</t>
  </si>
  <si>
    <t>01270300114</t>
  </si>
  <si>
    <t>王朝霞</t>
  </si>
  <si>
    <t>01270101823</t>
  </si>
  <si>
    <t>夏天保</t>
  </si>
  <si>
    <t>43015017</t>
  </si>
  <si>
    <t>01270302013</t>
  </si>
  <si>
    <t>郑婷</t>
  </si>
  <si>
    <t>01270300717</t>
  </si>
  <si>
    <t>张伯韬</t>
  </si>
  <si>
    <t>01270301506</t>
  </si>
  <si>
    <t>闫琦</t>
  </si>
  <si>
    <t>43016018</t>
  </si>
  <si>
    <t>01270302628</t>
  </si>
  <si>
    <t>杨晓俊</t>
  </si>
  <si>
    <t>01270205310</t>
  </si>
  <si>
    <t>曹洛超</t>
  </si>
  <si>
    <t>01270205708</t>
  </si>
  <si>
    <t>秦向东</t>
  </si>
  <si>
    <t>43017019</t>
  </si>
  <si>
    <t>01270101909</t>
  </si>
  <si>
    <t>王惠霞</t>
  </si>
  <si>
    <t>01270100409</t>
  </si>
  <si>
    <t>孟辉</t>
  </si>
  <si>
    <t>01270200726</t>
  </si>
  <si>
    <t>43018020</t>
  </si>
  <si>
    <t>01270205110</t>
  </si>
  <si>
    <t>李莉</t>
  </si>
  <si>
    <t>01270200708</t>
  </si>
  <si>
    <t>01270100514</t>
  </si>
  <si>
    <t>兰婷婷</t>
  </si>
  <si>
    <t>43019021</t>
  </si>
  <si>
    <t>01270101526</t>
  </si>
  <si>
    <t>石金弟</t>
  </si>
  <si>
    <t>01270203015</t>
  </si>
  <si>
    <t>柳乾伟</t>
  </si>
  <si>
    <t>01270201826</t>
  </si>
  <si>
    <t>朱翰栋</t>
  </si>
  <si>
    <t>43020022</t>
  </si>
  <si>
    <t>01270200316</t>
  </si>
  <si>
    <t>赵宗</t>
  </si>
  <si>
    <t>01270103601</t>
  </si>
  <si>
    <t>雪淑娟</t>
  </si>
  <si>
    <t>王鑫</t>
  </si>
  <si>
    <t>01270302809</t>
  </si>
  <si>
    <t>韩晓艳</t>
  </si>
  <si>
    <t>43021023</t>
  </si>
  <si>
    <t>01270202529</t>
  </si>
  <si>
    <t>张晓</t>
  </si>
  <si>
    <t>01270300926</t>
  </si>
  <si>
    <t>杨晨</t>
  </si>
  <si>
    <t>01270205028</t>
  </si>
  <si>
    <t>杨菲</t>
  </si>
  <si>
    <t>43022024</t>
  </si>
  <si>
    <t>01270301213</t>
  </si>
  <si>
    <t>01270201111</t>
  </si>
  <si>
    <t>尤新浩</t>
  </si>
  <si>
    <t>43023025</t>
  </si>
  <si>
    <t>01270201808</t>
  </si>
  <si>
    <t>朱美</t>
  </si>
  <si>
    <t>01270203930</t>
  </si>
  <si>
    <t>王鹏飞</t>
  </si>
  <si>
    <t>01270301412</t>
  </si>
  <si>
    <t>叶晨宇</t>
  </si>
  <si>
    <t>43024026</t>
  </si>
  <si>
    <t>01270303924</t>
  </si>
  <si>
    <t>于丽娟</t>
  </si>
  <si>
    <t>01270302105</t>
  </si>
  <si>
    <t>张娟琴</t>
  </si>
  <si>
    <t>01270300430</t>
  </si>
  <si>
    <t>关恒博</t>
  </si>
  <si>
    <t>43025027</t>
  </si>
  <si>
    <t>01270302418</t>
  </si>
  <si>
    <t>王青青</t>
  </si>
  <si>
    <t>01270205220</t>
  </si>
  <si>
    <t>曹文康</t>
  </si>
  <si>
    <t>01270303404</t>
  </si>
  <si>
    <t>康定全</t>
  </si>
  <si>
    <t>43044052</t>
  </si>
  <si>
    <t>01270102905</t>
  </si>
  <si>
    <t>朱建林</t>
  </si>
  <si>
    <t>01270301001</t>
  </si>
  <si>
    <t>姚凯鹏</t>
  </si>
  <si>
    <t>杨晶</t>
  </si>
  <si>
    <t>01270103811</t>
  </si>
  <si>
    <t>何亚涛</t>
  </si>
  <si>
    <t>43026028</t>
  </si>
  <si>
    <t>01270201924</t>
  </si>
  <si>
    <t>陈新玥</t>
  </si>
  <si>
    <t>张辉</t>
  </si>
  <si>
    <t>01270103209</t>
  </si>
  <si>
    <t>赵禛</t>
  </si>
  <si>
    <t>43027029</t>
  </si>
  <si>
    <t>01270302604</t>
  </si>
  <si>
    <t>于涛</t>
  </si>
  <si>
    <t>01270202026</t>
  </si>
  <si>
    <t>赵姣姣</t>
  </si>
  <si>
    <t>于倩</t>
  </si>
  <si>
    <t>01270302901</t>
  </si>
  <si>
    <t>马娜娜</t>
  </si>
  <si>
    <t>43028030</t>
  </si>
  <si>
    <t>01270203604</t>
  </si>
  <si>
    <t>万显丽</t>
  </si>
  <si>
    <t>01270300527</t>
  </si>
  <si>
    <t>朱瑞霞</t>
  </si>
  <si>
    <t>01270202901</t>
  </si>
  <si>
    <t>柳洋</t>
  </si>
  <si>
    <t>43029031</t>
  </si>
  <si>
    <t>01270200306</t>
  </si>
  <si>
    <t>高晓芳</t>
  </si>
  <si>
    <t>01270100528</t>
  </si>
  <si>
    <t>高嘉鑫</t>
  </si>
  <si>
    <t>43030032</t>
  </si>
  <si>
    <t>01270100621</t>
  </si>
  <si>
    <t>武景荣</t>
  </si>
  <si>
    <t>01270203923</t>
  </si>
  <si>
    <t>路文平</t>
  </si>
  <si>
    <t>01270204722</t>
  </si>
  <si>
    <t>黄芹</t>
  </si>
  <si>
    <t>43031033</t>
  </si>
  <si>
    <t>01270301611</t>
  </si>
  <si>
    <t>李利萍</t>
  </si>
  <si>
    <t>01270102510</t>
  </si>
  <si>
    <t>01270200511</t>
  </si>
  <si>
    <t>李建丽</t>
  </si>
  <si>
    <t>01270302412</t>
  </si>
  <si>
    <t>樊文新</t>
  </si>
  <si>
    <t>43031034</t>
  </si>
  <si>
    <t>01270202225</t>
  </si>
  <si>
    <t>何晓燕</t>
  </si>
  <si>
    <t>01270101212</t>
  </si>
  <si>
    <t>冯锦</t>
  </si>
  <si>
    <t>01270102022</t>
  </si>
  <si>
    <t>刘巧娟</t>
  </si>
  <si>
    <t>43032035</t>
  </si>
  <si>
    <t>01270102724</t>
  </si>
  <si>
    <t>梁佳仪</t>
  </si>
  <si>
    <t>01270102103</t>
  </si>
  <si>
    <t>01270301430</t>
  </si>
  <si>
    <t>01270300229</t>
  </si>
  <si>
    <t>石雪琪</t>
  </si>
  <si>
    <t>01270201704</t>
  </si>
  <si>
    <t>田永彦</t>
  </si>
  <si>
    <t>01270301717</t>
  </si>
  <si>
    <t>01270301419</t>
  </si>
  <si>
    <t>王丽娜</t>
  </si>
  <si>
    <t>01270204109</t>
  </si>
  <si>
    <t>朱永会</t>
  </si>
  <si>
    <t>01270101718</t>
  </si>
  <si>
    <t>01270202910</t>
  </si>
  <si>
    <t>张博军</t>
  </si>
  <si>
    <t>01270300103</t>
  </si>
  <si>
    <t>周裕霖</t>
  </si>
  <si>
    <t>43033036</t>
  </si>
  <si>
    <t>01270303312</t>
  </si>
  <si>
    <t>刘亚丽</t>
  </si>
  <si>
    <t>01270201915</t>
  </si>
  <si>
    <t>马骋远</t>
  </si>
  <si>
    <t>01270203017</t>
  </si>
  <si>
    <t>李雨蒙</t>
  </si>
  <si>
    <t>43033037</t>
  </si>
  <si>
    <t>01270203805</t>
  </si>
  <si>
    <t>完沛泽</t>
  </si>
  <si>
    <t>01270302226</t>
  </si>
  <si>
    <t>杨媛媛</t>
  </si>
  <si>
    <t>01270303914</t>
  </si>
  <si>
    <t>陈兰子</t>
  </si>
  <si>
    <t>01270303228</t>
  </si>
  <si>
    <t>任丽萍</t>
  </si>
  <si>
    <t>01270301404</t>
  </si>
  <si>
    <t>何思娴</t>
  </si>
  <si>
    <t>01270301730</t>
  </si>
  <si>
    <t>马明博</t>
  </si>
  <si>
    <t>43033038</t>
  </si>
  <si>
    <t>01270202425</t>
  </si>
  <si>
    <t>王宏福</t>
  </si>
  <si>
    <t>01270101215</t>
  </si>
  <si>
    <t>张清清</t>
  </si>
  <si>
    <t>01270303927</t>
  </si>
  <si>
    <t>高翠芳</t>
  </si>
  <si>
    <t>43034039</t>
  </si>
  <si>
    <t>01270200817</t>
  </si>
  <si>
    <t>成智军</t>
  </si>
  <si>
    <t>01270300304</t>
  </si>
  <si>
    <t>王暄</t>
  </si>
  <si>
    <t>43034040</t>
  </si>
  <si>
    <t>01270202104</t>
  </si>
  <si>
    <t>01270302728</t>
  </si>
  <si>
    <t>陈婕</t>
  </si>
  <si>
    <t>01270303423</t>
  </si>
  <si>
    <t>雍彦辉</t>
  </si>
  <si>
    <t>43034041</t>
  </si>
  <si>
    <t>01270204610</t>
  </si>
  <si>
    <t>周小宁</t>
  </si>
  <si>
    <t>01270200415</t>
  </si>
  <si>
    <t>01270204013</t>
  </si>
  <si>
    <t>柳巧燕</t>
  </si>
  <si>
    <t>43035042</t>
  </si>
  <si>
    <t>01270301210</t>
  </si>
  <si>
    <t>王莹莹</t>
  </si>
  <si>
    <t>01270301105</t>
  </si>
  <si>
    <t>张永宏</t>
  </si>
  <si>
    <t>01270102011</t>
  </si>
  <si>
    <t>王瑞青</t>
  </si>
  <si>
    <t>01270201624</t>
  </si>
  <si>
    <t>01270204727</t>
  </si>
  <si>
    <t>01270302317</t>
  </si>
  <si>
    <t>李洋洋</t>
  </si>
  <si>
    <t>01270202711</t>
  </si>
  <si>
    <t>岳银峰</t>
  </si>
  <si>
    <t>01270200608</t>
  </si>
  <si>
    <t>栗青</t>
  </si>
  <si>
    <t>王虹</t>
  </si>
  <si>
    <t>01270300223</t>
  </si>
  <si>
    <t>陈曦</t>
  </si>
  <si>
    <t>43036043</t>
  </si>
  <si>
    <t>01270101905</t>
  </si>
  <si>
    <t>01270103616</t>
  </si>
  <si>
    <t>刘娟弟</t>
  </si>
  <si>
    <t>43037044</t>
  </si>
  <si>
    <t>01270301808</t>
  </si>
  <si>
    <t>梁辉</t>
  </si>
  <si>
    <t>01270100907</t>
  </si>
  <si>
    <t>郭小强</t>
  </si>
  <si>
    <t>43038045</t>
  </si>
  <si>
    <t>01270103405</t>
  </si>
  <si>
    <t>马庚平</t>
  </si>
  <si>
    <t>01270303804</t>
  </si>
  <si>
    <t>马文斌</t>
  </si>
  <si>
    <t>01270303630</t>
  </si>
  <si>
    <t>赵斌男</t>
  </si>
  <si>
    <t>01270102422</t>
  </si>
  <si>
    <t>杜建平</t>
  </si>
  <si>
    <t>43038046</t>
  </si>
  <si>
    <t>01270202621</t>
  </si>
  <si>
    <t>高伟军</t>
  </si>
  <si>
    <t>01270204816</t>
  </si>
  <si>
    <t>冯小刚</t>
  </si>
  <si>
    <t>01270300827</t>
  </si>
  <si>
    <t>安正亚</t>
  </si>
  <si>
    <t>43039047</t>
  </si>
  <si>
    <t>01270301525</t>
  </si>
  <si>
    <t>罗勇</t>
  </si>
  <si>
    <t>01270103519</t>
  </si>
  <si>
    <t>柳伟伟</t>
  </si>
  <si>
    <t>01270103719</t>
  </si>
  <si>
    <t>冯盼</t>
  </si>
  <si>
    <t>01270103709</t>
  </si>
  <si>
    <t>闫蒙</t>
  </si>
  <si>
    <t>01270205822</t>
  </si>
  <si>
    <t>慕飞</t>
  </si>
  <si>
    <t>01270203712</t>
  </si>
  <si>
    <t>韩钊钊</t>
  </si>
  <si>
    <t>01270102429</t>
  </si>
  <si>
    <t>赵博</t>
  </si>
  <si>
    <t>01270201115</t>
  </si>
  <si>
    <t>01270104017</t>
  </si>
  <si>
    <t>43040048</t>
  </si>
  <si>
    <t>01270201629</t>
  </si>
  <si>
    <t>孙翡阳</t>
  </si>
  <si>
    <t>01270102708</t>
  </si>
  <si>
    <t>孙研</t>
  </si>
  <si>
    <t>01270102601</t>
  </si>
  <si>
    <t>李银莉</t>
  </si>
  <si>
    <t>01270205513</t>
  </si>
  <si>
    <t>夏佳雪</t>
  </si>
  <si>
    <t>01270100730</t>
  </si>
  <si>
    <t>雷挺</t>
  </si>
  <si>
    <t>01270103927</t>
  </si>
  <si>
    <t>孙艺馨</t>
  </si>
  <si>
    <t>43041049</t>
  </si>
  <si>
    <t>01270204127</t>
  </si>
  <si>
    <t>杨馨</t>
  </si>
  <si>
    <t>43043051</t>
  </si>
  <si>
    <t>01270301309</t>
  </si>
  <si>
    <t>01270202027</t>
  </si>
  <si>
    <t>尤佳佳</t>
  </si>
  <si>
    <t>序号</t>
  </si>
  <si>
    <t>李珍</t>
  </si>
  <si>
    <t>01270100823</t>
  </si>
  <si>
    <t>01270202101</t>
  </si>
  <si>
    <t>苏春兰</t>
  </si>
  <si>
    <t>43005005</t>
  </si>
  <si>
    <t>01270103728</t>
  </si>
  <si>
    <t>王小琴</t>
  </si>
  <si>
    <t>43008010</t>
  </si>
  <si>
    <t>01270303519</t>
  </si>
  <si>
    <t>于燕</t>
  </si>
  <si>
    <t>43022024</t>
  </si>
  <si>
    <t>43030032</t>
  </si>
  <si>
    <t>01270103216</t>
  </si>
  <si>
    <t>王宁娟</t>
  </si>
  <si>
    <t>01270100623</t>
  </si>
  <si>
    <t>荆伟</t>
  </si>
  <si>
    <t>43041049</t>
  </si>
  <si>
    <t>43031033</t>
  </si>
  <si>
    <t>01270300506</t>
  </si>
  <si>
    <t>丁艳妮</t>
  </si>
  <si>
    <t>43032035</t>
  </si>
  <si>
    <t>01270202326</t>
  </si>
  <si>
    <t>冯宏刚</t>
  </si>
  <si>
    <t>01270102320</t>
  </si>
  <si>
    <t>王彩红</t>
  </si>
  <si>
    <t>43034039</t>
  </si>
  <si>
    <t>01270201626</t>
  </si>
  <si>
    <t>赵博强</t>
  </si>
  <si>
    <t>43037044</t>
  </si>
  <si>
    <t>01270205927</t>
  </si>
  <si>
    <t>杨小霞</t>
  </si>
  <si>
    <t>01270201024</t>
  </si>
  <si>
    <t>翟小红</t>
  </si>
  <si>
    <t>准考证号</t>
  </si>
  <si>
    <t>笔试总成绩</t>
  </si>
  <si>
    <t>笔试折合</t>
  </si>
  <si>
    <t>面试成绩</t>
  </si>
  <si>
    <t>面试折合</t>
  </si>
  <si>
    <t>总成绩</t>
  </si>
  <si>
    <t>2017年考试录用公务员总成绩册</t>
  </si>
  <si>
    <t>缺考</t>
  </si>
  <si>
    <t>放弃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</si>
</sst>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);[Red]\(0.0\)"/>
    <numFmt numFmtId="178" formatCode="0.00_);[Red]\(0.00\)"/>
  </numFmts>
  <fonts count="23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b/>
      <sz val="12"/>
      <color indexed="8"/>
      <name val="仿宋_GB2312"/>
      <family val="3"/>
    </font>
    <font>
      <b/>
      <sz val="18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3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4" borderId="4" applyNumberFormat="0" applyAlignment="0" applyProtection="0"/>
    <xf numFmtId="0" fontId="2" fillId="13" borderId="5" applyNumberFormat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5" fillId="9" borderId="0" applyNumberFormat="0" applyBorder="0" applyAlignment="0" applyProtection="0"/>
    <xf numFmtId="0" fontId="10" fillId="4" borderId="7" applyNumberFormat="0" applyAlignment="0" applyProtection="0"/>
    <xf numFmtId="0" fontId="16" fillId="7" borderId="4" applyNumberFormat="0" applyAlignment="0" applyProtection="0"/>
    <xf numFmtId="0" fontId="7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21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178" fontId="21" fillId="0" borderId="9" xfId="0" applyNumberFormat="1" applyFont="1" applyFill="1" applyBorder="1" applyAlignment="1">
      <alignment horizontal="center" vertical="center"/>
    </xf>
    <xf numFmtId="178" fontId="0" fillId="0" borderId="9" xfId="0" applyNumberFormat="1" applyBorder="1" applyAlignment="1">
      <alignment horizontal="center" vertical="center"/>
    </xf>
    <xf numFmtId="178" fontId="0" fillId="0" borderId="0" xfId="0" applyNumberFormat="1" applyAlignment="1">
      <alignment vertical="center"/>
    </xf>
    <xf numFmtId="0" fontId="22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9"/>
  <sheetViews>
    <sheetView tabSelected="1" workbookViewId="0" topLeftCell="A1">
      <selection activeCell="A3" sqref="A3:A199"/>
    </sheetView>
  </sheetViews>
  <sheetFormatPr defaultColWidth="8.875" defaultRowHeight="31.5" customHeight="1"/>
  <cols>
    <col min="1" max="1" width="7.50390625" style="0" customWidth="1"/>
    <col min="2" max="2" width="15.125" style="0" customWidth="1"/>
    <col min="3" max="3" width="14.00390625" style="0" customWidth="1"/>
    <col min="4" max="4" width="17.125" style="0" customWidth="1"/>
    <col min="5" max="5" width="12.625" style="0" customWidth="1"/>
    <col min="6" max="6" width="11.125" style="0" customWidth="1"/>
    <col min="7" max="7" width="12.625" style="11" customWidth="1"/>
    <col min="8" max="8" width="10.75390625" style="8" customWidth="1"/>
    <col min="9" max="9" width="9.625" style="0" customWidth="1"/>
  </cols>
  <sheetData>
    <row r="1" spans="1:9" ht="38.25" customHeight="1">
      <c r="A1" s="12" t="s">
        <v>459</v>
      </c>
      <c r="B1" s="12"/>
      <c r="C1" s="12"/>
      <c r="D1" s="12"/>
      <c r="E1" s="12"/>
      <c r="F1" s="12"/>
      <c r="G1" s="12"/>
      <c r="H1" s="12"/>
      <c r="I1" s="12"/>
    </row>
    <row r="2" spans="1:9" ht="31.5" customHeight="1">
      <c r="A2" s="2" t="s">
        <v>419</v>
      </c>
      <c r="B2" s="2" t="s">
        <v>1</v>
      </c>
      <c r="C2" s="2" t="s">
        <v>2</v>
      </c>
      <c r="D2" s="2" t="s">
        <v>453</v>
      </c>
      <c r="E2" s="2" t="s">
        <v>454</v>
      </c>
      <c r="F2" s="3" t="s">
        <v>455</v>
      </c>
      <c r="G2" s="9" t="s">
        <v>456</v>
      </c>
      <c r="H2" s="6" t="s">
        <v>457</v>
      </c>
      <c r="I2" s="3" t="s">
        <v>458</v>
      </c>
    </row>
    <row r="3" spans="1:9" ht="26.25" customHeight="1">
      <c r="A3" s="1">
        <v>1</v>
      </c>
      <c r="B3" s="1" t="s">
        <v>4</v>
      </c>
      <c r="C3" s="1" t="s">
        <v>5</v>
      </c>
      <c r="D3" s="1" t="s">
        <v>3</v>
      </c>
      <c r="E3" s="1">
        <v>122.4</v>
      </c>
      <c r="F3" s="4">
        <f>E3/2*0.6</f>
        <v>36.72</v>
      </c>
      <c r="G3" s="10">
        <v>88</v>
      </c>
      <c r="H3" s="7">
        <f>G3*0.4</f>
        <v>35.2</v>
      </c>
      <c r="I3" s="5">
        <f>F3+H3</f>
        <v>71.92</v>
      </c>
    </row>
    <row r="4" spans="1:9" ht="26.25" customHeight="1">
      <c r="A4" s="1">
        <v>2</v>
      </c>
      <c r="B4" s="1" t="s">
        <v>7</v>
      </c>
      <c r="C4" s="1" t="s">
        <v>5</v>
      </c>
      <c r="D4" s="1" t="s">
        <v>6</v>
      </c>
      <c r="E4" s="1">
        <v>120.7</v>
      </c>
      <c r="F4" s="4">
        <f aca="true" t="shared" si="0" ref="F4:F67">E4/2*0.6</f>
        <v>36.21</v>
      </c>
      <c r="G4" s="10">
        <v>89.8</v>
      </c>
      <c r="H4" s="7">
        <f aca="true" t="shared" si="1" ref="H4:H67">G4*0.4</f>
        <v>35.92</v>
      </c>
      <c r="I4" s="5">
        <f aca="true" t="shared" si="2" ref="I4:I67">F4+H4</f>
        <v>72.13</v>
      </c>
    </row>
    <row r="5" spans="1:9" ht="26.25" customHeight="1">
      <c r="A5" s="1">
        <v>3</v>
      </c>
      <c r="B5" s="1" t="s">
        <v>9</v>
      </c>
      <c r="C5" s="1" t="s">
        <v>5</v>
      </c>
      <c r="D5" s="1" t="s">
        <v>8</v>
      </c>
      <c r="E5" s="1">
        <v>119.2</v>
      </c>
      <c r="F5" s="4">
        <f t="shared" si="0"/>
        <v>35.76</v>
      </c>
      <c r="G5" s="10">
        <v>85.4</v>
      </c>
      <c r="H5" s="7">
        <f t="shared" si="1"/>
        <v>34.160000000000004</v>
      </c>
      <c r="I5" s="5">
        <f t="shared" si="2"/>
        <v>69.92</v>
      </c>
    </row>
    <row r="6" spans="1:9" ht="26.25" customHeight="1">
      <c r="A6" s="1">
        <v>4</v>
      </c>
      <c r="B6" s="1" t="s">
        <v>11</v>
      </c>
      <c r="C6" s="1" t="s">
        <v>12</v>
      </c>
      <c r="D6" s="1" t="s">
        <v>10</v>
      </c>
      <c r="E6" s="1">
        <v>133.8</v>
      </c>
      <c r="F6" s="4">
        <f t="shared" si="0"/>
        <v>40.14</v>
      </c>
      <c r="G6" s="10">
        <v>86.8</v>
      </c>
      <c r="H6" s="7">
        <f t="shared" si="1"/>
        <v>34.72</v>
      </c>
      <c r="I6" s="5">
        <f t="shared" si="2"/>
        <v>74.86</v>
      </c>
    </row>
    <row r="7" spans="1:9" ht="26.25" customHeight="1">
      <c r="A7" s="1">
        <v>5</v>
      </c>
      <c r="B7" s="1" t="s">
        <v>14</v>
      </c>
      <c r="C7" s="1" t="s">
        <v>12</v>
      </c>
      <c r="D7" s="1" t="s">
        <v>13</v>
      </c>
      <c r="E7" s="1">
        <v>121.8</v>
      </c>
      <c r="F7" s="4">
        <f t="shared" si="0"/>
        <v>36.54</v>
      </c>
      <c r="G7" s="10">
        <v>84.6</v>
      </c>
      <c r="H7" s="7">
        <f t="shared" si="1"/>
        <v>33.839999999999996</v>
      </c>
      <c r="I7" s="5">
        <f t="shared" si="2"/>
        <v>70.38</v>
      </c>
    </row>
    <row r="8" spans="1:9" ht="26.25" customHeight="1">
      <c r="A8" s="1">
        <v>6</v>
      </c>
      <c r="B8" s="1" t="s">
        <v>16</v>
      </c>
      <c r="C8" s="1" t="s">
        <v>12</v>
      </c>
      <c r="D8" s="1" t="s">
        <v>15</v>
      </c>
      <c r="E8" s="1">
        <v>119.5</v>
      </c>
      <c r="F8" s="4">
        <f t="shared" si="0"/>
        <v>35.85</v>
      </c>
      <c r="G8" s="10">
        <v>91.6</v>
      </c>
      <c r="H8" s="7">
        <f t="shared" si="1"/>
        <v>36.64</v>
      </c>
      <c r="I8" s="5">
        <f t="shared" si="2"/>
        <v>72.49000000000001</v>
      </c>
    </row>
    <row r="9" spans="1:9" ht="26.25" customHeight="1">
      <c r="A9" s="1">
        <v>7</v>
      </c>
      <c r="B9" s="1" t="s">
        <v>18</v>
      </c>
      <c r="C9" s="1" t="s">
        <v>12</v>
      </c>
      <c r="D9" s="1" t="s">
        <v>17</v>
      </c>
      <c r="E9" s="1">
        <v>118</v>
      </c>
      <c r="F9" s="4">
        <f t="shared" si="0"/>
        <v>35.4</v>
      </c>
      <c r="G9" s="10">
        <v>88.2</v>
      </c>
      <c r="H9" s="7">
        <f t="shared" si="1"/>
        <v>35.28</v>
      </c>
      <c r="I9" s="5">
        <f t="shared" si="2"/>
        <v>70.68</v>
      </c>
    </row>
    <row r="10" spans="1:9" ht="26.25" customHeight="1">
      <c r="A10" s="1">
        <v>8</v>
      </c>
      <c r="B10" s="1" t="s">
        <v>20</v>
      </c>
      <c r="C10" s="1" t="s">
        <v>12</v>
      </c>
      <c r="D10" s="1" t="s">
        <v>19</v>
      </c>
      <c r="E10" s="1">
        <v>117.7</v>
      </c>
      <c r="F10" s="4">
        <f t="shared" si="0"/>
        <v>35.31</v>
      </c>
      <c r="G10" s="10">
        <v>89.4</v>
      </c>
      <c r="H10" s="7">
        <f t="shared" si="1"/>
        <v>35.760000000000005</v>
      </c>
      <c r="I10" s="5">
        <f t="shared" si="2"/>
        <v>71.07000000000001</v>
      </c>
    </row>
    <row r="11" spans="1:9" ht="26.25" customHeight="1">
      <c r="A11" s="1">
        <v>9</v>
      </c>
      <c r="B11" s="1" t="s">
        <v>22</v>
      </c>
      <c r="C11" s="1" t="s">
        <v>12</v>
      </c>
      <c r="D11" s="1" t="s">
        <v>21</v>
      </c>
      <c r="E11" s="1">
        <v>117.7</v>
      </c>
      <c r="F11" s="4">
        <f t="shared" si="0"/>
        <v>35.31</v>
      </c>
      <c r="G11" s="10">
        <v>90.6</v>
      </c>
      <c r="H11" s="7">
        <f t="shared" si="1"/>
        <v>36.24</v>
      </c>
      <c r="I11" s="5">
        <f t="shared" si="2"/>
        <v>71.55000000000001</v>
      </c>
    </row>
    <row r="12" spans="1:9" ht="26.25" customHeight="1">
      <c r="A12" s="1">
        <v>10</v>
      </c>
      <c r="B12" s="1" t="s">
        <v>24</v>
      </c>
      <c r="C12" s="1" t="s">
        <v>12</v>
      </c>
      <c r="D12" s="1" t="s">
        <v>23</v>
      </c>
      <c r="E12" s="1">
        <v>116.8</v>
      </c>
      <c r="F12" s="4">
        <f t="shared" si="0"/>
        <v>35.04</v>
      </c>
      <c r="G12" s="10">
        <v>87.8</v>
      </c>
      <c r="H12" s="7">
        <f t="shared" si="1"/>
        <v>35.12</v>
      </c>
      <c r="I12" s="5">
        <f t="shared" si="2"/>
        <v>70.16</v>
      </c>
    </row>
    <row r="13" spans="1:9" ht="26.25" customHeight="1">
      <c r="A13" s="1">
        <v>11</v>
      </c>
      <c r="B13" s="1" t="s">
        <v>26</v>
      </c>
      <c r="C13" s="1" t="s">
        <v>12</v>
      </c>
      <c r="D13" s="1" t="s">
        <v>25</v>
      </c>
      <c r="E13" s="1">
        <v>116.7</v>
      </c>
      <c r="F13" s="4">
        <f t="shared" si="0"/>
        <v>35.01</v>
      </c>
      <c r="G13" s="10">
        <v>80.6</v>
      </c>
      <c r="H13" s="7">
        <f t="shared" si="1"/>
        <v>32.24</v>
      </c>
      <c r="I13" s="5">
        <f t="shared" si="2"/>
        <v>67.25</v>
      </c>
    </row>
    <row r="14" spans="1:9" ht="26.25" customHeight="1">
      <c r="A14" s="1">
        <v>12</v>
      </c>
      <c r="B14" s="1" t="s">
        <v>28</v>
      </c>
      <c r="C14" s="1" t="s">
        <v>12</v>
      </c>
      <c r="D14" s="1" t="s">
        <v>27</v>
      </c>
      <c r="E14" s="1">
        <v>116</v>
      </c>
      <c r="F14" s="4">
        <f t="shared" si="0"/>
        <v>34.8</v>
      </c>
      <c r="G14" s="10">
        <v>78.2</v>
      </c>
      <c r="H14" s="7">
        <f t="shared" si="1"/>
        <v>31.28</v>
      </c>
      <c r="I14" s="5">
        <f t="shared" si="2"/>
        <v>66.08</v>
      </c>
    </row>
    <row r="15" spans="1:9" ht="26.25" customHeight="1">
      <c r="A15" s="1">
        <v>13</v>
      </c>
      <c r="B15" s="1" t="s">
        <v>31</v>
      </c>
      <c r="C15" s="1" t="s">
        <v>32</v>
      </c>
      <c r="D15" s="1" t="s">
        <v>30</v>
      </c>
      <c r="E15" s="1">
        <v>119.3</v>
      </c>
      <c r="F15" s="4">
        <f t="shared" si="0"/>
        <v>35.79</v>
      </c>
      <c r="G15" s="10">
        <v>83.2</v>
      </c>
      <c r="H15" s="7">
        <f t="shared" si="1"/>
        <v>33.28</v>
      </c>
      <c r="I15" s="5">
        <f t="shared" si="2"/>
        <v>69.07</v>
      </c>
    </row>
    <row r="16" spans="1:9" ht="26.25" customHeight="1">
      <c r="A16" s="1">
        <v>14</v>
      </c>
      <c r="B16" s="1" t="s">
        <v>34</v>
      </c>
      <c r="C16" s="1" t="s">
        <v>32</v>
      </c>
      <c r="D16" s="1" t="s">
        <v>33</v>
      </c>
      <c r="E16" s="1">
        <v>117.2</v>
      </c>
      <c r="F16" s="4">
        <f t="shared" si="0"/>
        <v>35.16</v>
      </c>
      <c r="G16" s="10">
        <v>81.2</v>
      </c>
      <c r="H16" s="7">
        <f t="shared" si="1"/>
        <v>32.480000000000004</v>
      </c>
      <c r="I16" s="5">
        <f t="shared" si="2"/>
        <v>67.64</v>
      </c>
    </row>
    <row r="17" spans="1:9" ht="26.25" customHeight="1">
      <c r="A17" s="1">
        <v>15</v>
      </c>
      <c r="B17" s="1" t="s">
        <v>36</v>
      </c>
      <c r="C17" s="1" t="s">
        <v>32</v>
      </c>
      <c r="D17" s="1" t="s">
        <v>35</v>
      </c>
      <c r="E17" s="1">
        <v>115.2</v>
      </c>
      <c r="F17" s="4">
        <f t="shared" si="0"/>
        <v>34.56</v>
      </c>
      <c r="G17" s="10">
        <v>87</v>
      </c>
      <c r="H17" s="7">
        <f t="shared" si="1"/>
        <v>34.800000000000004</v>
      </c>
      <c r="I17" s="5">
        <f t="shared" si="2"/>
        <v>69.36000000000001</v>
      </c>
    </row>
    <row r="18" spans="1:9" ht="26.25" customHeight="1">
      <c r="A18" s="1">
        <v>16</v>
      </c>
      <c r="B18" s="1" t="s">
        <v>38</v>
      </c>
      <c r="C18" s="1" t="s">
        <v>32</v>
      </c>
      <c r="D18" s="1" t="s">
        <v>37</v>
      </c>
      <c r="E18" s="1">
        <v>111.9</v>
      </c>
      <c r="F18" s="4">
        <f t="shared" si="0"/>
        <v>33.57</v>
      </c>
      <c r="G18" s="10">
        <v>86</v>
      </c>
      <c r="H18" s="7">
        <f t="shared" si="1"/>
        <v>34.4</v>
      </c>
      <c r="I18" s="5">
        <f t="shared" si="2"/>
        <v>67.97</v>
      </c>
    </row>
    <row r="19" spans="1:9" ht="26.25" customHeight="1">
      <c r="A19" s="1">
        <v>17</v>
      </c>
      <c r="B19" s="1" t="s">
        <v>40</v>
      </c>
      <c r="C19" s="1" t="s">
        <v>32</v>
      </c>
      <c r="D19" s="1" t="s">
        <v>39</v>
      </c>
      <c r="E19" s="1">
        <v>109.2</v>
      </c>
      <c r="F19" s="4">
        <f t="shared" si="0"/>
        <v>32.76</v>
      </c>
      <c r="G19" s="10">
        <v>80</v>
      </c>
      <c r="H19" s="7">
        <f t="shared" si="1"/>
        <v>32</v>
      </c>
      <c r="I19" s="5">
        <f t="shared" si="2"/>
        <v>64.75999999999999</v>
      </c>
    </row>
    <row r="20" spans="1:9" ht="26.25" customHeight="1">
      <c r="A20" s="1">
        <v>18</v>
      </c>
      <c r="B20" s="1" t="s">
        <v>42</v>
      </c>
      <c r="C20" s="1" t="s">
        <v>32</v>
      </c>
      <c r="D20" s="1" t="s">
        <v>41</v>
      </c>
      <c r="E20" s="1">
        <v>108.2</v>
      </c>
      <c r="F20" s="4">
        <f t="shared" si="0"/>
        <v>32.46</v>
      </c>
      <c r="G20" s="10">
        <v>88</v>
      </c>
      <c r="H20" s="7">
        <f t="shared" si="1"/>
        <v>35.2</v>
      </c>
      <c r="I20" s="5">
        <f t="shared" si="2"/>
        <v>67.66</v>
      </c>
    </row>
    <row r="21" spans="1:9" ht="26.25" customHeight="1">
      <c r="A21" s="1">
        <v>19</v>
      </c>
      <c r="B21" s="1" t="s">
        <v>44</v>
      </c>
      <c r="C21" s="1" t="s">
        <v>32</v>
      </c>
      <c r="D21" s="1" t="s">
        <v>43</v>
      </c>
      <c r="E21" s="1">
        <v>107.8</v>
      </c>
      <c r="F21" s="4">
        <f t="shared" si="0"/>
        <v>32.339999999999996</v>
      </c>
      <c r="G21" s="10">
        <v>87</v>
      </c>
      <c r="H21" s="7">
        <f t="shared" si="1"/>
        <v>34.800000000000004</v>
      </c>
      <c r="I21" s="5">
        <f t="shared" si="2"/>
        <v>67.14</v>
      </c>
    </row>
    <row r="22" spans="1:9" ht="26.25" customHeight="1">
      <c r="A22" s="1">
        <v>20</v>
      </c>
      <c r="B22" s="1" t="s">
        <v>46</v>
      </c>
      <c r="C22" s="1" t="s">
        <v>32</v>
      </c>
      <c r="D22" s="1" t="s">
        <v>45</v>
      </c>
      <c r="E22" s="1">
        <v>106.2</v>
      </c>
      <c r="F22" s="4">
        <f t="shared" si="0"/>
        <v>31.86</v>
      </c>
      <c r="G22" s="10">
        <v>74.6</v>
      </c>
      <c r="H22" s="7">
        <f t="shared" si="1"/>
        <v>29.84</v>
      </c>
      <c r="I22" s="5">
        <f t="shared" si="2"/>
        <v>61.7</v>
      </c>
    </row>
    <row r="23" spans="1:9" ht="26.25" customHeight="1">
      <c r="A23" s="1">
        <v>21</v>
      </c>
      <c r="B23" s="1" t="s">
        <v>420</v>
      </c>
      <c r="C23" s="1" t="s">
        <v>32</v>
      </c>
      <c r="D23" s="1" t="s">
        <v>421</v>
      </c>
      <c r="E23" s="1">
        <v>106</v>
      </c>
      <c r="F23" s="4">
        <f t="shared" si="0"/>
        <v>31.799999999999997</v>
      </c>
      <c r="G23" s="10">
        <v>79.6</v>
      </c>
      <c r="H23" s="7">
        <f t="shared" si="1"/>
        <v>31.84</v>
      </c>
      <c r="I23" s="5">
        <f t="shared" si="2"/>
        <v>63.64</v>
      </c>
    </row>
    <row r="24" spans="1:9" ht="26.25" customHeight="1">
      <c r="A24" s="1">
        <v>22</v>
      </c>
      <c r="B24" s="1" t="s">
        <v>49</v>
      </c>
      <c r="C24" s="1" t="s">
        <v>50</v>
      </c>
      <c r="D24" s="1" t="s">
        <v>48</v>
      </c>
      <c r="E24" s="1">
        <v>129.9</v>
      </c>
      <c r="F24" s="4">
        <f t="shared" si="0"/>
        <v>38.97</v>
      </c>
      <c r="G24" s="10">
        <v>87.8</v>
      </c>
      <c r="H24" s="7">
        <f t="shared" si="1"/>
        <v>35.12</v>
      </c>
      <c r="I24" s="5">
        <f t="shared" si="2"/>
        <v>74.09</v>
      </c>
    </row>
    <row r="25" spans="1:9" ht="26.25" customHeight="1">
      <c r="A25" s="1">
        <v>23</v>
      </c>
      <c r="B25" s="1" t="s">
        <v>52</v>
      </c>
      <c r="C25" s="1" t="s">
        <v>50</v>
      </c>
      <c r="D25" s="1" t="s">
        <v>51</v>
      </c>
      <c r="E25" s="1">
        <v>126.8</v>
      </c>
      <c r="F25" s="4">
        <f t="shared" si="0"/>
        <v>38.04</v>
      </c>
      <c r="G25" s="10">
        <v>87.2</v>
      </c>
      <c r="H25" s="7">
        <f t="shared" si="1"/>
        <v>34.88</v>
      </c>
      <c r="I25" s="5">
        <f t="shared" si="2"/>
        <v>72.92</v>
      </c>
    </row>
    <row r="26" spans="1:9" ht="26.25" customHeight="1">
      <c r="A26" s="1">
        <v>24</v>
      </c>
      <c r="B26" s="1" t="s">
        <v>54</v>
      </c>
      <c r="C26" s="1" t="s">
        <v>50</v>
      </c>
      <c r="D26" s="1" t="s">
        <v>53</v>
      </c>
      <c r="E26" s="1">
        <v>116.3</v>
      </c>
      <c r="F26" s="4">
        <f t="shared" si="0"/>
        <v>34.89</v>
      </c>
      <c r="G26" s="10">
        <v>88.2</v>
      </c>
      <c r="H26" s="7">
        <f t="shared" si="1"/>
        <v>35.28</v>
      </c>
      <c r="I26" s="5">
        <f t="shared" si="2"/>
        <v>70.17</v>
      </c>
    </row>
    <row r="27" spans="1:9" ht="26.25" customHeight="1">
      <c r="A27" s="1">
        <v>25</v>
      </c>
      <c r="B27" s="1" t="s">
        <v>56</v>
      </c>
      <c r="C27" s="1" t="s">
        <v>50</v>
      </c>
      <c r="D27" s="1" t="s">
        <v>55</v>
      </c>
      <c r="E27" s="1">
        <v>115.5</v>
      </c>
      <c r="F27" s="4">
        <f t="shared" si="0"/>
        <v>34.65</v>
      </c>
      <c r="G27" s="10">
        <v>89.6</v>
      </c>
      <c r="H27" s="7">
        <f t="shared" si="1"/>
        <v>35.839999999999996</v>
      </c>
      <c r="I27" s="5">
        <f t="shared" si="2"/>
        <v>70.49</v>
      </c>
    </row>
    <row r="28" spans="1:9" ht="26.25" customHeight="1">
      <c r="A28" s="1">
        <v>26</v>
      </c>
      <c r="B28" s="1" t="s">
        <v>58</v>
      </c>
      <c r="C28" s="1" t="s">
        <v>50</v>
      </c>
      <c r="D28" s="1" t="s">
        <v>57</v>
      </c>
      <c r="E28" s="1">
        <v>114.8</v>
      </c>
      <c r="F28" s="4">
        <f t="shared" si="0"/>
        <v>34.44</v>
      </c>
      <c r="G28" s="10">
        <v>83</v>
      </c>
      <c r="H28" s="7">
        <f t="shared" si="1"/>
        <v>33.2</v>
      </c>
      <c r="I28" s="5">
        <f t="shared" si="2"/>
        <v>67.64</v>
      </c>
    </row>
    <row r="29" spans="1:9" ht="26.25" customHeight="1">
      <c r="A29" s="1">
        <v>27</v>
      </c>
      <c r="B29" s="1" t="s">
        <v>60</v>
      </c>
      <c r="C29" s="1" t="s">
        <v>50</v>
      </c>
      <c r="D29" s="1" t="s">
        <v>59</v>
      </c>
      <c r="E29" s="1">
        <v>113.9</v>
      </c>
      <c r="F29" s="4">
        <f t="shared" si="0"/>
        <v>34.17</v>
      </c>
      <c r="G29" s="10">
        <v>87.6</v>
      </c>
      <c r="H29" s="7">
        <f t="shared" si="1"/>
        <v>35.04</v>
      </c>
      <c r="I29" s="5">
        <f t="shared" si="2"/>
        <v>69.21000000000001</v>
      </c>
    </row>
    <row r="30" spans="1:9" ht="26.25" customHeight="1">
      <c r="A30" s="1">
        <v>28</v>
      </c>
      <c r="B30" s="1" t="s">
        <v>63</v>
      </c>
      <c r="C30" s="1" t="s">
        <v>64</v>
      </c>
      <c r="D30" s="1" t="s">
        <v>62</v>
      </c>
      <c r="E30" s="1">
        <v>117.5</v>
      </c>
      <c r="F30" s="4">
        <f t="shared" si="0"/>
        <v>35.25</v>
      </c>
      <c r="G30" s="10">
        <v>91.2</v>
      </c>
      <c r="H30" s="7">
        <f t="shared" si="1"/>
        <v>36.480000000000004</v>
      </c>
      <c r="I30" s="5">
        <f t="shared" si="2"/>
        <v>71.73</v>
      </c>
    </row>
    <row r="31" spans="1:9" ht="26.25" customHeight="1">
      <c r="A31" s="1">
        <v>29</v>
      </c>
      <c r="B31" s="1" t="s">
        <v>66</v>
      </c>
      <c r="C31" s="1" t="s">
        <v>64</v>
      </c>
      <c r="D31" s="1" t="s">
        <v>65</v>
      </c>
      <c r="E31" s="1">
        <v>112.4</v>
      </c>
      <c r="F31" s="4">
        <f t="shared" si="0"/>
        <v>33.72</v>
      </c>
      <c r="G31" s="10">
        <v>89</v>
      </c>
      <c r="H31" s="7">
        <f t="shared" si="1"/>
        <v>35.6</v>
      </c>
      <c r="I31" s="5">
        <f t="shared" si="2"/>
        <v>69.32</v>
      </c>
    </row>
    <row r="32" spans="1:9" ht="26.25" customHeight="1">
      <c r="A32" s="1">
        <v>30</v>
      </c>
      <c r="B32" s="1" t="s">
        <v>423</v>
      </c>
      <c r="C32" s="1" t="s">
        <v>424</v>
      </c>
      <c r="D32" s="1" t="s">
        <v>422</v>
      </c>
      <c r="E32" s="1">
        <v>106.9</v>
      </c>
      <c r="F32" s="4">
        <f t="shared" si="0"/>
        <v>32.07</v>
      </c>
      <c r="G32" s="10">
        <v>86.8</v>
      </c>
      <c r="H32" s="7">
        <f t="shared" si="1"/>
        <v>34.72</v>
      </c>
      <c r="I32" s="5">
        <f t="shared" si="2"/>
        <v>66.78999999999999</v>
      </c>
    </row>
    <row r="33" spans="1:9" ht="26.25" customHeight="1">
      <c r="A33" s="1">
        <v>31</v>
      </c>
      <c r="B33" s="1" t="s">
        <v>68</v>
      </c>
      <c r="C33" s="1" t="s">
        <v>69</v>
      </c>
      <c r="D33" s="1" t="s">
        <v>67</v>
      </c>
      <c r="E33" s="1">
        <v>127</v>
      </c>
      <c r="F33" s="4">
        <f t="shared" si="0"/>
        <v>38.1</v>
      </c>
      <c r="G33" s="10">
        <v>89.6</v>
      </c>
      <c r="H33" s="7">
        <f t="shared" si="1"/>
        <v>35.839999999999996</v>
      </c>
      <c r="I33" s="5">
        <f t="shared" si="2"/>
        <v>73.94</v>
      </c>
    </row>
    <row r="34" spans="1:9" ht="26.25" customHeight="1">
      <c r="A34" s="1">
        <v>32</v>
      </c>
      <c r="B34" s="1" t="s">
        <v>71</v>
      </c>
      <c r="C34" s="1" t="s">
        <v>69</v>
      </c>
      <c r="D34" s="1" t="s">
        <v>70</v>
      </c>
      <c r="E34" s="1">
        <v>120.8</v>
      </c>
      <c r="F34" s="4">
        <f t="shared" si="0"/>
        <v>36.239999999999995</v>
      </c>
      <c r="G34" s="10">
        <v>85.6</v>
      </c>
      <c r="H34" s="7">
        <f t="shared" si="1"/>
        <v>34.24</v>
      </c>
      <c r="I34" s="5">
        <f t="shared" si="2"/>
        <v>70.47999999999999</v>
      </c>
    </row>
    <row r="35" spans="1:9" ht="26.25" customHeight="1">
      <c r="A35" s="1">
        <v>33</v>
      </c>
      <c r="B35" s="1" t="s">
        <v>73</v>
      </c>
      <c r="C35" s="1" t="s">
        <v>69</v>
      </c>
      <c r="D35" s="1" t="s">
        <v>72</v>
      </c>
      <c r="E35" s="1">
        <v>120.7</v>
      </c>
      <c r="F35" s="4">
        <f t="shared" si="0"/>
        <v>36.21</v>
      </c>
      <c r="G35" s="10">
        <v>90.6</v>
      </c>
      <c r="H35" s="7">
        <f t="shared" si="1"/>
        <v>36.24</v>
      </c>
      <c r="I35" s="5">
        <f t="shared" si="2"/>
        <v>72.45</v>
      </c>
    </row>
    <row r="36" spans="1:9" ht="26.25" customHeight="1">
      <c r="A36" s="1">
        <v>34</v>
      </c>
      <c r="B36" s="1" t="s">
        <v>75</v>
      </c>
      <c r="C36" s="1" t="s">
        <v>76</v>
      </c>
      <c r="D36" s="1" t="s">
        <v>74</v>
      </c>
      <c r="E36" s="1">
        <v>122.8</v>
      </c>
      <c r="F36" s="4">
        <f t="shared" si="0"/>
        <v>36.839999999999996</v>
      </c>
      <c r="G36" s="10">
        <v>87</v>
      </c>
      <c r="H36" s="7">
        <f t="shared" si="1"/>
        <v>34.800000000000004</v>
      </c>
      <c r="I36" s="5">
        <f t="shared" si="2"/>
        <v>71.64</v>
      </c>
    </row>
    <row r="37" spans="1:9" ht="26.25" customHeight="1">
      <c r="A37" s="1">
        <v>35</v>
      </c>
      <c r="B37" s="1" t="s">
        <v>78</v>
      </c>
      <c r="C37" s="1" t="s">
        <v>76</v>
      </c>
      <c r="D37" s="1" t="s">
        <v>77</v>
      </c>
      <c r="E37" s="1">
        <v>115.6</v>
      </c>
      <c r="F37" s="4">
        <f t="shared" si="0"/>
        <v>34.68</v>
      </c>
      <c r="G37" s="10">
        <v>87.2</v>
      </c>
      <c r="H37" s="7">
        <f t="shared" si="1"/>
        <v>34.88</v>
      </c>
      <c r="I37" s="5">
        <f t="shared" si="2"/>
        <v>69.56</v>
      </c>
    </row>
    <row r="38" spans="1:9" ht="26.25" customHeight="1">
      <c r="A38" s="1">
        <v>36</v>
      </c>
      <c r="B38" s="1" t="s">
        <v>80</v>
      </c>
      <c r="C38" s="1" t="s">
        <v>76</v>
      </c>
      <c r="D38" s="1" t="s">
        <v>79</v>
      </c>
      <c r="E38" s="1">
        <v>111.6</v>
      </c>
      <c r="F38" s="4">
        <f t="shared" si="0"/>
        <v>33.48</v>
      </c>
      <c r="G38" s="10">
        <v>88.6</v>
      </c>
      <c r="H38" s="7">
        <f t="shared" si="1"/>
        <v>35.44</v>
      </c>
      <c r="I38" s="5">
        <f t="shared" si="2"/>
        <v>68.91999999999999</v>
      </c>
    </row>
    <row r="39" spans="1:9" ht="26.25" customHeight="1">
      <c r="A39" s="1">
        <v>37</v>
      </c>
      <c r="B39" s="1" t="s">
        <v>82</v>
      </c>
      <c r="C39" s="1" t="s">
        <v>83</v>
      </c>
      <c r="D39" s="1" t="s">
        <v>81</v>
      </c>
      <c r="E39" s="1">
        <v>113</v>
      </c>
      <c r="F39" s="4">
        <f t="shared" si="0"/>
        <v>33.9</v>
      </c>
      <c r="G39" s="10">
        <v>91.4</v>
      </c>
      <c r="H39" s="7">
        <f t="shared" si="1"/>
        <v>36.56</v>
      </c>
      <c r="I39" s="5">
        <f t="shared" si="2"/>
        <v>70.46000000000001</v>
      </c>
    </row>
    <row r="40" spans="1:9" ht="26.25" customHeight="1">
      <c r="A40" s="1">
        <v>38</v>
      </c>
      <c r="B40" s="1" t="s">
        <v>85</v>
      </c>
      <c r="C40" s="1" t="s">
        <v>83</v>
      </c>
      <c r="D40" s="1" t="s">
        <v>84</v>
      </c>
      <c r="E40" s="1">
        <v>112.6</v>
      </c>
      <c r="F40" s="4">
        <f t="shared" si="0"/>
        <v>33.779999999999994</v>
      </c>
      <c r="G40" s="10">
        <v>86.6</v>
      </c>
      <c r="H40" s="7">
        <f t="shared" si="1"/>
        <v>34.64</v>
      </c>
      <c r="I40" s="5">
        <f t="shared" si="2"/>
        <v>68.41999999999999</v>
      </c>
    </row>
    <row r="41" spans="1:9" ht="26.25" customHeight="1">
      <c r="A41" s="1">
        <v>39</v>
      </c>
      <c r="B41" s="1" t="s">
        <v>87</v>
      </c>
      <c r="C41" s="1" t="s">
        <v>83</v>
      </c>
      <c r="D41" s="1" t="s">
        <v>86</v>
      </c>
      <c r="E41" s="1">
        <v>110.1</v>
      </c>
      <c r="F41" s="4">
        <f t="shared" si="0"/>
        <v>33.029999999999994</v>
      </c>
      <c r="G41" s="10">
        <v>92.8</v>
      </c>
      <c r="H41" s="7">
        <f t="shared" si="1"/>
        <v>37.12</v>
      </c>
      <c r="I41" s="5">
        <f t="shared" si="2"/>
        <v>70.14999999999999</v>
      </c>
    </row>
    <row r="42" spans="1:9" ht="26.25" customHeight="1">
      <c r="A42" s="1">
        <v>40</v>
      </c>
      <c r="B42" s="1" t="s">
        <v>89</v>
      </c>
      <c r="C42" s="1" t="s">
        <v>90</v>
      </c>
      <c r="D42" s="1" t="s">
        <v>88</v>
      </c>
      <c r="E42" s="1">
        <v>122.5</v>
      </c>
      <c r="F42" s="4">
        <f t="shared" si="0"/>
        <v>36.75</v>
      </c>
      <c r="G42" s="10">
        <v>82.8</v>
      </c>
      <c r="H42" s="7">
        <f t="shared" si="1"/>
        <v>33.12</v>
      </c>
      <c r="I42" s="5">
        <f t="shared" si="2"/>
        <v>69.87</v>
      </c>
    </row>
    <row r="43" spans="1:9" ht="26.25" customHeight="1">
      <c r="A43" s="1">
        <v>41</v>
      </c>
      <c r="B43" s="1" t="s">
        <v>92</v>
      </c>
      <c r="C43" s="1" t="s">
        <v>90</v>
      </c>
      <c r="D43" s="1" t="s">
        <v>91</v>
      </c>
      <c r="E43" s="1">
        <v>113.3</v>
      </c>
      <c r="F43" s="4">
        <f t="shared" si="0"/>
        <v>33.989999999999995</v>
      </c>
      <c r="G43" s="10">
        <v>85.8</v>
      </c>
      <c r="H43" s="7">
        <f t="shared" si="1"/>
        <v>34.32</v>
      </c>
      <c r="I43" s="5">
        <f t="shared" si="2"/>
        <v>68.31</v>
      </c>
    </row>
    <row r="44" spans="1:9" ht="26.25" customHeight="1">
      <c r="A44" s="1">
        <v>42</v>
      </c>
      <c r="B44" s="1" t="s">
        <v>94</v>
      </c>
      <c r="C44" s="1" t="s">
        <v>90</v>
      </c>
      <c r="D44" s="1" t="s">
        <v>93</v>
      </c>
      <c r="E44" s="1">
        <v>112.6</v>
      </c>
      <c r="F44" s="4">
        <f t="shared" si="0"/>
        <v>33.779999999999994</v>
      </c>
      <c r="G44" s="10">
        <v>90.6</v>
      </c>
      <c r="H44" s="7">
        <f t="shared" si="1"/>
        <v>36.24</v>
      </c>
      <c r="I44" s="5">
        <f t="shared" si="2"/>
        <v>70.02</v>
      </c>
    </row>
    <row r="45" spans="1:9" ht="26.25" customHeight="1">
      <c r="A45" s="1">
        <v>43</v>
      </c>
      <c r="B45" s="1" t="s">
        <v>97</v>
      </c>
      <c r="C45" s="1" t="s">
        <v>98</v>
      </c>
      <c r="D45" s="1" t="s">
        <v>96</v>
      </c>
      <c r="E45" s="1">
        <v>122.9</v>
      </c>
      <c r="F45" s="4">
        <f t="shared" si="0"/>
        <v>36.87</v>
      </c>
      <c r="G45" s="10">
        <v>85.8</v>
      </c>
      <c r="H45" s="7">
        <f t="shared" si="1"/>
        <v>34.32</v>
      </c>
      <c r="I45" s="5">
        <f t="shared" si="2"/>
        <v>71.19</v>
      </c>
    </row>
    <row r="46" spans="1:9" ht="26.25" customHeight="1">
      <c r="A46" s="1">
        <v>44</v>
      </c>
      <c r="B46" s="1" t="s">
        <v>100</v>
      </c>
      <c r="C46" s="1" t="s">
        <v>98</v>
      </c>
      <c r="D46" s="1" t="s">
        <v>99</v>
      </c>
      <c r="E46" s="1">
        <v>111.3</v>
      </c>
      <c r="F46" s="4">
        <f t="shared" si="0"/>
        <v>33.39</v>
      </c>
      <c r="G46" s="10" t="s">
        <v>460</v>
      </c>
      <c r="H46" s="10" t="s">
        <v>460</v>
      </c>
      <c r="I46" s="5">
        <f>F46</f>
        <v>33.39</v>
      </c>
    </row>
    <row r="47" spans="1:9" ht="26.25" customHeight="1">
      <c r="A47" s="1">
        <v>45</v>
      </c>
      <c r="B47" s="1" t="s">
        <v>426</v>
      </c>
      <c r="C47" s="1" t="s">
        <v>427</v>
      </c>
      <c r="D47" s="1" t="s">
        <v>425</v>
      </c>
      <c r="E47" s="1">
        <v>111.1</v>
      </c>
      <c r="F47" s="4">
        <f t="shared" si="0"/>
        <v>33.33</v>
      </c>
      <c r="G47" s="10">
        <v>87</v>
      </c>
      <c r="H47" s="7">
        <f t="shared" si="1"/>
        <v>34.800000000000004</v>
      </c>
      <c r="I47" s="5">
        <f t="shared" si="2"/>
        <v>68.13</v>
      </c>
    </row>
    <row r="48" spans="1:9" ht="26.25" customHeight="1">
      <c r="A48" s="1">
        <v>46</v>
      </c>
      <c r="B48" s="1" t="s">
        <v>103</v>
      </c>
      <c r="C48" s="1" t="s">
        <v>104</v>
      </c>
      <c r="D48" s="1" t="s">
        <v>102</v>
      </c>
      <c r="E48" s="1">
        <v>111.4</v>
      </c>
      <c r="F48" s="4">
        <f t="shared" si="0"/>
        <v>33.42</v>
      </c>
      <c r="G48" s="10">
        <v>81.4</v>
      </c>
      <c r="H48" s="7">
        <f t="shared" si="1"/>
        <v>32.56</v>
      </c>
      <c r="I48" s="5">
        <f t="shared" si="2"/>
        <v>65.98</v>
      </c>
    </row>
    <row r="49" spans="1:9" ht="26.25" customHeight="1">
      <c r="A49" s="1">
        <v>47</v>
      </c>
      <c r="B49" s="1" t="s">
        <v>106</v>
      </c>
      <c r="C49" s="1" t="s">
        <v>104</v>
      </c>
      <c r="D49" s="1" t="s">
        <v>105</v>
      </c>
      <c r="E49" s="1">
        <v>103.5</v>
      </c>
      <c r="F49" s="4">
        <f t="shared" si="0"/>
        <v>31.049999999999997</v>
      </c>
      <c r="G49" s="10">
        <v>82.4</v>
      </c>
      <c r="H49" s="7">
        <f t="shared" si="1"/>
        <v>32.96</v>
      </c>
      <c r="I49" s="5">
        <f t="shared" si="2"/>
        <v>64.00999999999999</v>
      </c>
    </row>
    <row r="50" spans="1:9" ht="26.25" customHeight="1">
      <c r="A50" s="1">
        <v>48</v>
      </c>
      <c r="B50" s="1" t="s">
        <v>108</v>
      </c>
      <c r="C50" s="1" t="s">
        <v>104</v>
      </c>
      <c r="D50" s="1" t="s">
        <v>107</v>
      </c>
      <c r="E50" s="1">
        <v>101.4</v>
      </c>
      <c r="F50" s="4">
        <f t="shared" si="0"/>
        <v>30.42</v>
      </c>
      <c r="G50" s="10">
        <v>76.4</v>
      </c>
      <c r="H50" s="7">
        <f t="shared" si="1"/>
        <v>30.560000000000002</v>
      </c>
      <c r="I50" s="5">
        <f t="shared" si="2"/>
        <v>60.980000000000004</v>
      </c>
    </row>
    <row r="51" spans="1:9" ht="26.25" customHeight="1">
      <c r="A51" s="1">
        <v>49</v>
      </c>
      <c r="B51" s="1" t="s">
        <v>110</v>
      </c>
      <c r="C51" s="1" t="s">
        <v>111</v>
      </c>
      <c r="D51" s="1" t="s">
        <v>109</v>
      </c>
      <c r="E51" s="1">
        <v>114.5</v>
      </c>
      <c r="F51" s="4">
        <f t="shared" si="0"/>
        <v>34.35</v>
      </c>
      <c r="G51" s="10">
        <v>86.6</v>
      </c>
      <c r="H51" s="7">
        <f t="shared" si="1"/>
        <v>34.64</v>
      </c>
      <c r="I51" s="5">
        <f t="shared" si="2"/>
        <v>68.99000000000001</v>
      </c>
    </row>
    <row r="52" spans="1:9" ht="26.25" customHeight="1">
      <c r="A52" s="1">
        <v>50</v>
      </c>
      <c r="B52" s="1" t="s">
        <v>113</v>
      </c>
      <c r="C52" s="1" t="s">
        <v>111</v>
      </c>
      <c r="D52" s="1" t="s">
        <v>112</v>
      </c>
      <c r="E52" s="1">
        <v>114.2</v>
      </c>
      <c r="F52" s="4">
        <f t="shared" si="0"/>
        <v>34.26</v>
      </c>
      <c r="G52" s="10">
        <v>87.8</v>
      </c>
      <c r="H52" s="7">
        <f t="shared" si="1"/>
        <v>35.12</v>
      </c>
      <c r="I52" s="5">
        <f t="shared" si="2"/>
        <v>69.38</v>
      </c>
    </row>
    <row r="53" spans="1:9" ht="26.25" customHeight="1">
      <c r="A53" s="1">
        <v>51</v>
      </c>
      <c r="B53" s="1" t="s">
        <v>115</v>
      </c>
      <c r="C53" s="1" t="s">
        <v>111</v>
      </c>
      <c r="D53" s="1" t="s">
        <v>114</v>
      </c>
      <c r="E53" s="1">
        <v>114</v>
      </c>
      <c r="F53" s="4">
        <f t="shared" si="0"/>
        <v>34.199999999999996</v>
      </c>
      <c r="G53" s="10">
        <v>89</v>
      </c>
      <c r="H53" s="7">
        <f t="shared" si="1"/>
        <v>35.6</v>
      </c>
      <c r="I53" s="5">
        <f t="shared" si="2"/>
        <v>69.8</v>
      </c>
    </row>
    <row r="54" spans="1:9" ht="26.25" customHeight="1">
      <c r="A54" s="1">
        <v>52</v>
      </c>
      <c r="B54" s="1" t="s">
        <v>118</v>
      </c>
      <c r="C54" s="1" t="s">
        <v>119</v>
      </c>
      <c r="D54" s="1" t="s">
        <v>117</v>
      </c>
      <c r="E54" s="1">
        <v>104.1</v>
      </c>
      <c r="F54" s="4">
        <f t="shared" si="0"/>
        <v>31.229999999999997</v>
      </c>
      <c r="G54" s="10">
        <v>85.4</v>
      </c>
      <c r="H54" s="7">
        <f t="shared" si="1"/>
        <v>34.160000000000004</v>
      </c>
      <c r="I54" s="5">
        <f t="shared" si="2"/>
        <v>65.39</v>
      </c>
    </row>
    <row r="55" spans="1:9" ht="26.25" customHeight="1">
      <c r="A55" s="1">
        <v>53</v>
      </c>
      <c r="B55" s="1" t="s">
        <v>121</v>
      </c>
      <c r="C55" s="1" t="s">
        <v>119</v>
      </c>
      <c r="D55" s="1" t="s">
        <v>120</v>
      </c>
      <c r="E55" s="1">
        <v>99.6</v>
      </c>
      <c r="F55" s="4">
        <f t="shared" si="0"/>
        <v>29.879999999999995</v>
      </c>
      <c r="G55" s="10">
        <v>89</v>
      </c>
      <c r="H55" s="7">
        <f t="shared" si="1"/>
        <v>35.6</v>
      </c>
      <c r="I55" s="5">
        <f t="shared" si="2"/>
        <v>65.47999999999999</v>
      </c>
    </row>
    <row r="56" spans="1:9" ht="26.25" customHeight="1">
      <c r="A56" s="1">
        <v>54</v>
      </c>
      <c r="B56" s="1" t="s">
        <v>123</v>
      </c>
      <c r="C56" s="1" t="s">
        <v>119</v>
      </c>
      <c r="D56" s="1" t="s">
        <v>122</v>
      </c>
      <c r="E56" s="1">
        <v>96.9</v>
      </c>
      <c r="F56" s="4">
        <f t="shared" si="0"/>
        <v>29.07</v>
      </c>
      <c r="G56" s="10">
        <v>81.4</v>
      </c>
      <c r="H56" s="7">
        <f t="shared" si="1"/>
        <v>32.56</v>
      </c>
      <c r="I56" s="5">
        <f t="shared" si="2"/>
        <v>61.63</v>
      </c>
    </row>
    <row r="57" spans="1:9" ht="26.25" customHeight="1">
      <c r="A57" s="1">
        <v>55</v>
      </c>
      <c r="B57" s="1" t="s">
        <v>125</v>
      </c>
      <c r="C57" s="1" t="s">
        <v>126</v>
      </c>
      <c r="D57" s="1" t="s">
        <v>124</v>
      </c>
      <c r="E57" s="1">
        <v>129.2</v>
      </c>
      <c r="F57" s="4">
        <f t="shared" si="0"/>
        <v>38.76</v>
      </c>
      <c r="G57" s="10">
        <v>84.4</v>
      </c>
      <c r="H57" s="7">
        <f t="shared" si="1"/>
        <v>33.760000000000005</v>
      </c>
      <c r="I57" s="5">
        <f t="shared" si="2"/>
        <v>72.52000000000001</v>
      </c>
    </row>
    <row r="58" spans="1:9" ht="26.25" customHeight="1">
      <c r="A58" s="1">
        <v>56</v>
      </c>
      <c r="B58" s="1" t="s">
        <v>128</v>
      </c>
      <c r="C58" s="1" t="s">
        <v>126</v>
      </c>
      <c r="D58" s="1" t="s">
        <v>127</v>
      </c>
      <c r="E58" s="1">
        <v>119.6</v>
      </c>
      <c r="F58" s="4">
        <f t="shared" si="0"/>
        <v>35.879999999999995</v>
      </c>
      <c r="G58" s="10">
        <v>84.4</v>
      </c>
      <c r="H58" s="7">
        <f t="shared" si="1"/>
        <v>33.760000000000005</v>
      </c>
      <c r="I58" s="5">
        <f t="shared" si="2"/>
        <v>69.64</v>
      </c>
    </row>
    <row r="59" spans="1:9" ht="26.25" customHeight="1">
      <c r="A59" s="1">
        <v>57</v>
      </c>
      <c r="B59" s="1" t="s">
        <v>130</v>
      </c>
      <c r="C59" s="1" t="s">
        <v>126</v>
      </c>
      <c r="D59" s="1" t="s">
        <v>129</v>
      </c>
      <c r="E59" s="1">
        <v>115.6</v>
      </c>
      <c r="F59" s="4">
        <f t="shared" si="0"/>
        <v>34.68</v>
      </c>
      <c r="G59" s="10">
        <v>82.8</v>
      </c>
      <c r="H59" s="7">
        <f t="shared" si="1"/>
        <v>33.12</v>
      </c>
      <c r="I59" s="5">
        <f t="shared" si="2"/>
        <v>67.8</v>
      </c>
    </row>
    <row r="60" spans="1:9" ht="26.25" customHeight="1">
      <c r="A60" s="1">
        <v>58</v>
      </c>
      <c r="B60" s="1" t="s">
        <v>132</v>
      </c>
      <c r="C60" s="1" t="s">
        <v>133</v>
      </c>
      <c r="D60" s="1" t="s">
        <v>131</v>
      </c>
      <c r="E60" s="1">
        <v>117.3</v>
      </c>
      <c r="F60" s="4">
        <f t="shared" si="0"/>
        <v>35.19</v>
      </c>
      <c r="G60" s="10">
        <v>85</v>
      </c>
      <c r="H60" s="7">
        <f t="shared" si="1"/>
        <v>34</v>
      </c>
      <c r="I60" s="5">
        <f t="shared" si="2"/>
        <v>69.19</v>
      </c>
    </row>
    <row r="61" spans="1:9" ht="26.25" customHeight="1">
      <c r="A61" s="1">
        <v>59</v>
      </c>
      <c r="B61" s="1" t="s">
        <v>135</v>
      </c>
      <c r="C61" s="1" t="s">
        <v>133</v>
      </c>
      <c r="D61" s="1" t="s">
        <v>134</v>
      </c>
      <c r="E61" s="1">
        <v>115.8</v>
      </c>
      <c r="F61" s="4">
        <f t="shared" si="0"/>
        <v>34.739999999999995</v>
      </c>
      <c r="G61" s="10">
        <v>89.4</v>
      </c>
      <c r="H61" s="7">
        <f t="shared" si="1"/>
        <v>35.760000000000005</v>
      </c>
      <c r="I61" s="5">
        <f t="shared" si="2"/>
        <v>70.5</v>
      </c>
    </row>
    <row r="62" spans="1:9" ht="26.25" customHeight="1">
      <c r="A62" s="1">
        <v>60</v>
      </c>
      <c r="B62" s="1" t="s">
        <v>137</v>
      </c>
      <c r="C62" s="1" t="s">
        <v>133</v>
      </c>
      <c r="D62" s="1" t="s">
        <v>136</v>
      </c>
      <c r="E62" s="1">
        <v>114.9</v>
      </c>
      <c r="F62" s="4">
        <f t="shared" si="0"/>
        <v>34.47</v>
      </c>
      <c r="G62" s="10">
        <v>85.2</v>
      </c>
      <c r="H62" s="7">
        <f t="shared" si="1"/>
        <v>34.080000000000005</v>
      </c>
      <c r="I62" s="5">
        <f t="shared" si="2"/>
        <v>68.55000000000001</v>
      </c>
    </row>
    <row r="63" spans="1:9" ht="26.25" customHeight="1">
      <c r="A63" s="1">
        <v>61</v>
      </c>
      <c r="B63" s="1" t="s">
        <v>139</v>
      </c>
      <c r="C63" s="1" t="s">
        <v>140</v>
      </c>
      <c r="D63" s="1" t="s">
        <v>138</v>
      </c>
      <c r="E63" s="1">
        <v>123.7</v>
      </c>
      <c r="F63" s="4">
        <f t="shared" si="0"/>
        <v>37.11</v>
      </c>
      <c r="G63" s="10">
        <v>87.6</v>
      </c>
      <c r="H63" s="7">
        <f t="shared" si="1"/>
        <v>35.04</v>
      </c>
      <c r="I63" s="5">
        <f t="shared" si="2"/>
        <v>72.15</v>
      </c>
    </row>
    <row r="64" spans="1:9" ht="26.25" customHeight="1">
      <c r="A64" s="1">
        <v>62</v>
      </c>
      <c r="B64" s="1" t="s">
        <v>142</v>
      </c>
      <c r="C64" s="1" t="s">
        <v>140</v>
      </c>
      <c r="D64" s="1" t="s">
        <v>141</v>
      </c>
      <c r="E64" s="1">
        <v>111.8</v>
      </c>
      <c r="F64" s="4">
        <f t="shared" si="0"/>
        <v>33.54</v>
      </c>
      <c r="G64" s="10">
        <v>83.4</v>
      </c>
      <c r="H64" s="7">
        <f t="shared" si="1"/>
        <v>33.36000000000001</v>
      </c>
      <c r="I64" s="5">
        <f t="shared" si="2"/>
        <v>66.9</v>
      </c>
    </row>
    <row r="65" spans="1:9" ht="26.25" customHeight="1">
      <c r="A65" s="1">
        <v>63</v>
      </c>
      <c r="B65" s="1" t="s">
        <v>144</v>
      </c>
      <c r="C65" s="1" t="s">
        <v>140</v>
      </c>
      <c r="D65" s="1" t="s">
        <v>143</v>
      </c>
      <c r="E65" s="1">
        <v>110</v>
      </c>
      <c r="F65" s="4">
        <f t="shared" si="0"/>
        <v>33</v>
      </c>
      <c r="G65" s="10">
        <v>83.2</v>
      </c>
      <c r="H65" s="7">
        <f t="shared" si="1"/>
        <v>33.28</v>
      </c>
      <c r="I65" s="5">
        <f t="shared" si="2"/>
        <v>66.28</v>
      </c>
    </row>
    <row r="66" spans="1:9" ht="26.25" customHeight="1">
      <c r="A66" s="1">
        <v>64</v>
      </c>
      <c r="B66" s="1" t="s">
        <v>146</v>
      </c>
      <c r="C66" s="1" t="s">
        <v>147</v>
      </c>
      <c r="D66" s="1" t="s">
        <v>145</v>
      </c>
      <c r="E66" s="1">
        <v>115.7</v>
      </c>
      <c r="F66" s="4">
        <f t="shared" si="0"/>
        <v>34.71</v>
      </c>
      <c r="G66" s="10">
        <v>81.6</v>
      </c>
      <c r="H66" s="7">
        <f t="shared" si="1"/>
        <v>32.64</v>
      </c>
      <c r="I66" s="5">
        <f t="shared" si="2"/>
        <v>67.35</v>
      </c>
    </row>
    <row r="67" spans="1:9" ht="26.25" customHeight="1">
      <c r="A67" s="1">
        <v>65</v>
      </c>
      <c r="B67" s="1" t="s">
        <v>149</v>
      </c>
      <c r="C67" s="1" t="s">
        <v>147</v>
      </c>
      <c r="D67" s="1" t="s">
        <v>148</v>
      </c>
      <c r="E67" s="1">
        <v>114.5</v>
      </c>
      <c r="F67" s="4">
        <f t="shared" si="0"/>
        <v>34.35</v>
      </c>
      <c r="G67" s="10">
        <v>87.4</v>
      </c>
      <c r="H67" s="7">
        <f t="shared" si="1"/>
        <v>34.96</v>
      </c>
      <c r="I67" s="5">
        <f t="shared" si="2"/>
        <v>69.31</v>
      </c>
    </row>
    <row r="68" spans="1:9" ht="26.25" customHeight="1">
      <c r="A68" s="1">
        <v>66</v>
      </c>
      <c r="B68" s="1" t="s">
        <v>151</v>
      </c>
      <c r="C68" s="1" t="s">
        <v>147</v>
      </c>
      <c r="D68" s="1" t="s">
        <v>150</v>
      </c>
      <c r="E68" s="1">
        <v>110.8</v>
      </c>
      <c r="F68" s="4">
        <f aca="true" t="shared" si="3" ref="F68:F131">E68/2*0.6</f>
        <v>33.239999999999995</v>
      </c>
      <c r="G68" s="10">
        <v>81.6</v>
      </c>
      <c r="H68" s="7">
        <f aca="true" t="shared" si="4" ref="H68:H131">G68*0.4</f>
        <v>32.64</v>
      </c>
      <c r="I68" s="5">
        <f aca="true" t="shared" si="5" ref="I68:I131">F68+H68</f>
        <v>65.88</v>
      </c>
    </row>
    <row r="69" spans="1:9" ht="26.25" customHeight="1">
      <c r="A69" s="1">
        <v>67</v>
      </c>
      <c r="B69" s="1" t="s">
        <v>153</v>
      </c>
      <c r="C69" s="1" t="s">
        <v>154</v>
      </c>
      <c r="D69" s="1" t="s">
        <v>152</v>
      </c>
      <c r="E69" s="1">
        <v>111.1</v>
      </c>
      <c r="F69" s="4">
        <f t="shared" si="3"/>
        <v>33.33</v>
      </c>
      <c r="G69" s="10">
        <v>86.6</v>
      </c>
      <c r="H69" s="7">
        <f t="shared" si="4"/>
        <v>34.64</v>
      </c>
      <c r="I69" s="5">
        <f t="shared" si="5"/>
        <v>67.97</v>
      </c>
    </row>
    <row r="70" spans="1:9" ht="26.25" customHeight="1">
      <c r="A70" s="1">
        <v>68</v>
      </c>
      <c r="B70" s="1" t="s">
        <v>156</v>
      </c>
      <c r="C70" s="1" t="s">
        <v>154</v>
      </c>
      <c r="D70" s="1" t="s">
        <v>155</v>
      </c>
      <c r="E70" s="1">
        <v>109.9</v>
      </c>
      <c r="F70" s="4">
        <f t="shared" si="3"/>
        <v>32.97</v>
      </c>
      <c r="G70" s="10">
        <v>81.8</v>
      </c>
      <c r="H70" s="7">
        <f t="shared" si="4"/>
        <v>32.72</v>
      </c>
      <c r="I70" s="5">
        <f t="shared" si="5"/>
        <v>65.69</v>
      </c>
    </row>
    <row r="71" spans="1:9" ht="26.25" customHeight="1">
      <c r="A71" s="1">
        <v>69</v>
      </c>
      <c r="B71" s="1" t="s">
        <v>158</v>
      </c>
      <c r="C71" s="1" t="s">
        <v>154</v>
      </c>
      <c r="D71" s="1" t="s">
        <v>157</v>
      </c>
      <c r="E71" s="1">
        <v>109.1</v>
      </c>
      <c r="F71" s="4">
        <f t="shared" si="3"/>
        <v>32.73</v>
      </c>
      <c r="G71" s="10">
        <v>80</v>
      </c>
      <c r="H71" s="7">
        <f t="shared" si="4"/>
        <v>32</v>
      </c>
      <c r="I71" s="5">
        <f t="shared" si="5"/>
        <v>64.72999999999999</v>
      </c>
    </row>
    <row r="72" spans="1:9" ht="26.25" customHeight="1">
      <c r="A72" s="1">
        <v>70</v>
      </c>
      <c r="B72" s="1" t="s">
        <v>160</v>
      </c>
      <c r="C72" s="1" t="s">
        <v>161</v>
      </c>
      <c r="D72" s="1" t="s">
        <v>159</v>
      </c>
      <c r="E72" s="1">
        <v>113.8</v>
      </c>
      <c r="F72" s="4">
        <f t="shared" si="3"/>
        <v>34.14</v>
      </c>
      <c r="G72" s="10">
        <v>83.2</v>
      </c>
      <c r="H72" s="7">
        <f t="shared" si="4"/>
        <v>33.28</v>
      </c>
      <c r="I72" s="5">
        <f t="shared" si="5"/>
        <v>67.42</v>
      </c>
    </row>
    <row r="73" spans="1:9" ht="26.25" customHeight="1">
      <c r="A73" s="1">
        <v>71</v>
      </c>
      <c r="B73" s="1" t="s">
        <v>163</v>
      </c>
      <c r="C73" s="1" t="s">
        <v>161</v>
      </c>
      <c r="D73" s="1" t="s">
        <v>162</v>
      </c>
      <c r="E73" s="1">
        <v>106.7</v>
      </c>
      <c r="F73" s="4">
        <f t="shared" si="3"/>
        <v>32.01</v>
      </c>
      <c r="G73" s="10">
        <v>88.2</v>
      </c>
      <c r="H73" s="7">
        <f t="shared" si="4"/>
        <v>35.28</v>
      </c>
      <c r="I73" s="5">
        <f t="shared" si="5"/>
        <v>67.28999999999999</v>
      </c>
    </row>
    <row r="74" spans="1:9" ht="26.25" customHeight="1">
      <c r="A74" s="1">
        <v>72</v>
      </c>
      <c r="B74" s="1" t="s">
        <v>165</v>
      </c>
      <c r="C74" s="1" t="s">
        <v>161</v>
      </c>
      <c r="D74" s="1" t="s">
        <v>164</v>
      </c>
      <c r="E74" s="1">
        <v>106</v>
      </c>
      <c r="F74" s="4">
        <f t="shared" si="3"/>
        <v>31.799999999999997</v>
      </c>
      <c r="G74" s="10">
        <v>85.6</v>
      </c>
      <c r="H74" s="7">
        <f t="shared" si="4"/>
        <v>34.24</v>
      </c>
      <c r="I74" s="5">
        <f t="shared" si="5"/>
        <v>66.03999999999999</v>
      </c>
    </row>
    <row r="75" spans="1:9" ht="26.25" customHeight="1">
      <c r="A75" s="1">
        <v>73</v>
      </c>
      <c r="B75" s="1" t="s">
        <v>116</v>
      </c>
      <c r="C75" s="1" t="s">
        <v>167</v>
      </c>
      <c r="D75" s="1" t="s">
        <v>166</v>
      </c>
      <c r="E75" s="1">
        <v>114.8</v>
      </c>
      <c r="F75" s="4">
        <f t="shared" si="3"/>
        <v>34.44</v>
      </c>
      <c r="G75" s="10">
        <v>85</v>
      </c>
      <c r="H75" s="7">
        <f t="shared" si="4"/>
        <v>34</v>
      </c>
      <c r="I75" s="5">
        <f t="shared" si="5"/>
        <v>68.44</v>
      </c>
    </row>
    <row r="76" spans="1:9" ht="26.25" customHeight="1">
      <c r="A76" s="1">
        <v>74</v>
      </c>
      <c r="B76" s="1" t="s">
        <v>169</v>
      </c>
      <c r="C76" s="1" t="s">
        <v>167</v>
      </c>
      <c r="D76" s="1" t="s">
        <v>168</v>
      </c>
      <c r="E76" s="1">
        <v>112.8</v>
      </c>
      <c r="F76" s="4">
        <f t="shared" si="3"/>
        <v>33.839999999999996</v>
      </c>
      <c r="G76" s="10">
        <v>87.4</v>
      </c>
      <c r="H76" s="7">
        <f t="shared" si="4"/>
        <v>34.96</v>
      </c>
      <c r="I76" s="5">
        <f t="shared" si="5"/>
        <v>68.8</v>
      </c>
    </row>
    <row r="77" spans="1:9" ht="26.25" customHeight="1">
      <c r="A77" s="1">
        <v>75</v>
      </c>
      <c r="B77" s="1" t="s">
        <v>29</v>
      </c>
      <c r="C77" s="1" t="s">
        <v>167</v>
      </c>
      <c r="D77" s="1" t="s">
        <v>170</v>
      </c>
      <c r="E77" s="1">
        <v>107.9</v>
      </c>
      <c r="F77" s="4">
        <f t="shared" si="3"/>
        <v>32.37</v>
      </c>
      <c r="G77" s="10">
        <v>86.6</v>
      </c>
      <c r="H77" s="7">
        <f t="shared" si="4"/>
        <v>34.64</v>
      </c>
      <c r="I77" s="5">
        <f t="shared" si="5"/>
        <v>67.00999999999999</v>
      </c>
    </row>
    <row r="78" spans="1:9" ht="26.25" customHeight="1">
      <c r="A78" s="1">
        <v>76</v>
      </c>
      <c r="B78" s="1" t="s">
        <v>172</v>
      </c>
      <c r="C78" s="1" t="s">
        <v>173</v>
      </c>
      <c r="D78" s="1" t="s">
        <v>171</v>
      </c>
      <c r="E78" s="1">
        <v>117.8</v>
      </c>
      <c r="F78" s="4">
        <f t="shared" si="3"/>
        <v>35.339999999999996</v>
      </c>
      <c r="G78" s="10">
        <v>85.6</v>
      </c>
      <c r="H78" s="7">
        <f t="shared" si="4"/>
        <v>34.24</v>
      </c>
      <c r="I78" s="5">
        <f t="shared" si="5"/>
        <v>69.58</v>
      </c>
    </row>
    <row r="79" spans="1:9" ht="26.25" customHeight="1">
      <c r="A79" s="1">
        <v>77</v>
      </c>
      <c r="B79" s="1" t="s">
        <v>175</v>
      </c>
      <c r="C79" s="1" t="s">
        <v>173</v>
      </c>
      <c r="D79" s="1" t="s">
        <v>174</v>
      </c>
      <c r="E79" s="1">
        <v>111.7</v>
      </c>
      <c r="F79" s="4">
        <f t="shared" si="3"/>
        <v>33.51</v>
      </c>
      <c r="G79" s="10">
        <v>87.2</v>
      </c>
      <c r="H79" s="7">
        <f t="shared" si="4"/>
        <v>34.88</v>
      </c>
      <c r="I79" s="5">
        <f t="shared" si="5"/>
        <v>68.39</v>
      </c>
    </row>
    <row r="80" spans="1:9" ht="26.25" customHeight="1">
      <c r="A80" s="1">
        <v>78</v>
      </c>
      <c r="B80" s="1" t="s">
        <v>177</v>
      </c>
      <c r="C80" s="1" t="s">
        <v>173</v>
      </c>
      <c r="D80" s="1" t="s">
        <v>176</v>
      </c>
      <c r="E80" s="1">
        <v>110.8</v>
      </c>
      <c r="F80" s="4">
        <f t="shared" si="3"/>
        <v>33.239999999999995</v>
      </c>
      <c r="G80" s="10" t="s">
        <v>460</v>
      </c>
      <c r="H80" s="10" t="s">
        <v>460</v>
      </c>
      <c r="I80" s="5">
        <f>F80</f>
        <v>33.239999999999995</v>
      </c>
    </row>
    <row r="81" spans="1:9" ht="26.25" customHeight="1">
      <c r="A81" s="1">
        <v>79</v>
      </c>
      <c r="B81" s="1" t="s">
        <v>179</v>
      </c>
      <c r="C81" s="1" t="s">
        <v>180</v>
      </c>
      <c r="D81" s="1" t="s">
        <v>178</v>
      </c>
      <c r="E81" s="1">
        <v>114.9</v>
      </c>
      <c r="F81" s="4">
        <f t="shared" si="3"/>
        <v>34.47</v>
      </c>
      <c r="G81" s="10">
        <v>89.4</v>
      </c>
      <c r="H81" s="7">
        <f t="shared" si="4"/>
        <v>35.760000000000005</v>
      </c>
      <c r="I81" s="5">
        <f t="shared" si="5"/>
        <v>70.23</v>
      </c>
    </row>
    <row r="82" spans="1:9" ht="26.25" customHeight="1">
      <c r="A82" s="1">
        <v>80</v>
      </c>
      <c r="B82" s="1" t="s">
        <v>182</v>
      </c>
      <c r="C82" s="1" t="s">
        <v>180</v>
      </c>
      <c r="D82" s="1" t="s">
        <v>181</v>
      </c>
      <c r="E82" s="1">
        <v>114</v>
      </c>
      <c r="F82" s="4">
        <f t="shared" si="3"/>
        <v>34.199999999999996</v>
      </c>
      <c r="G82" s="10">
        <v>86.2</v>
      </c>
      <c r="H82" s="7">
        <f t="shared" si="4"/>
        <v>34.480000000000004</v>
      </c>
      <c r="I82" s="5">
        <f t="shared" si="5"/>
        <v>68.68</v>
      </c>
    </row>
    <row r="83" spans="1:9" ht="26.25" customHeight="1">
      <c r="A83" s="1">
        <v>81</v>
      </c>
      <c r="B83" s="1" t="s">
        <v>184</v>
      </c>
      <c r="C83" s="1" t="s">
        <v>180</v>
      </c>
      <c r="D83" s="1" t="s">
        <v>183</v>
      </c>
      <c r="E83" s="1">
        <v>111.7</v>
      </c>
      <c r="F83" s="4">
        <f t="shared" si="3"/>
        <v>33.51</v>
      </c>
      <c r="G83" s="10">
        <v>85.4</v>
      </c>
      <c r="H83" s="7">
        <f t="shared" si="4"/>
        <v>34.160000000000004</v>
      </c>
      <c r="I83" s="5">
        <f t="shared" si="5"/>
        <v>67.67</v>
      </c>
    </row>
    <row r="84" spans="1:9" ht="26.25" customHeight="1">
      <c r="A84" s="1">
        <v>82</v>
      </c>
      <c r="B84" s="1" t="s">
        <v>187</v>
      </c>
      <c r="C84" s="1" t="s">
        <v>188</v>
      </c>
      <c r="D84" s="1" t="s">
        <v>186</v>
      </c>
      <c r="E84" s="1">
        <v>112.9</v>
      </c>
      <c r="F84" s="4">
        <f t="shared" si="3"/>
        <v>33.87</v>
      </c>
      <c r="G84" s="10">
        <v>86.2</v>
      </c>
      <c r="H84" s="7">
        <f t="shared" si="4"/>
        <v>34.480000000000004</v>
      </c>
      <c r="I84" s="5">
        <f t="shared" si="5"/>
        <v>68.35</v>
      </c>
    </row>
    <row r="85" spans="1:9" ht="26.25" customHeight="1">
      <c r="A85" s="1">
        <v>83</v>
      </c>
      <c r="B85" s="1" t="s">
        <v>190</v>
      </c>
      <c r="C85" s="1" t="s">
        <v>188</v>
      </c>
      <c r="D85" s="1" t="s">
        <v>189</v>
      </c>
      <c r="E85" s="1">
        <v>110.7</v>
      </c>
      <c r="F85" s="4">
        <f t="shared" si="3"/>
        <v>33.21</v>
      </c>
      <c r="G85" s="10">
        <v>87.6</v>
      </c>
      <c r="H85" s="7">
        <f t="shared" si="4"/>
        <v>35.04</v>
      </c>
      <c r="I85" s="5">
        <f t="shared" si="5"/>
        <v>68.25</v>
      </c>
    </row>
    <row r="86" spans="1:9" ht="26.25" customHeight="1">
      <c r="A86" s="1">
        <v>84</v>
      </c>
      <c r="B86" s="1" t="s">
        <v>192</v>
      </c>
      <c r="C86" s="1" t="s">
        <v>188</v>
      </c>
      <c r="D86" s="1" t="s">
        <v>191</v>
      </c>
      <c r="E86" s="1">
        <v>104.4</v>
      </c>
      <c r="F86" s="4">
        <f t="shared" si="3"/>
        <v>31.32</v>
      </c>
      <c r="G86" s="10" t="s">
        <v>460</v>
      </c>
      <c r="H86" s="10" t="s">
        <v>460</v>
      </c>
      <c r="I86" s="5">
        <f>F86</f>
        <v>31.32</v>
      </c>
    </row>
    <row r="87" spans="1:9" ht="26.25" customHeight="1">
      <c r="A87" s="1">
        <v>85</v>
      </c>
      <c r="B87" s="1" t="s">
        <v>194</v>
      </c>
      <c r="C87" s="1" t="s">
        <v>195</v>
      </c>
      <c r="D87" s="1" t="s">
        <v>193</v>
      </c>
      <c r="E87" s="1">
        <v>111.9</v>
      </c>
      <c r="F87" s="4">
        <f t="shared" si="3"/>
        <v>33.57</v>
      </c>
      <c r="G87" s="10">
        <v>87.6</v>
      </c>
      <c r="H87" s="7">
        <f t="shared" si="4"/>
        <v>35.04</v>
      </c>
      <c r="I87" s="5">
        <f t="shared" si="5"/>
        <v>68.61</v>
      </c>
    </row>
    <row r="88" spans="1:9" ht="26.25" customHeight="1">
      <c r="A88" s="1">
        <v>86</v>
      </c>
      <c r="B88" s="1" t="s">
        <v>116</v>
      </c>
      <c r="C88" s="1" t="s">
        <v>195</v>
      </c>
      <c r="D88" s="1" t="s">
        <v>196</v>
      </c>
      <c r="E88" s="1">
        <v>109.7</v>
      </c>
      <c r="F88" s="4">
        <f t="shared" si="3"/>
        <v>32.91</v>
      </c>
      <c r="G88" s="10">
        <v>86.4</v>
      </c>
      <c r="H88" s="7">
        <f t="shared" si="4"/>
        <v>34.56</v>
      </c>
      <c r="I88" s="5">
        <f t="shared" si="5"/>
        <v>67.47</v>
      </c>
    </row>
    <row r="89" spans="1:9" ht="26.25" customHeight="1">
      <c r="A89" s="1">
        <v>87</v>
      </c>
      <c r="B89" s="1" t="s">
        <v>429</v>
      </c>
      <c r="C89" s="1" t="s">
        <v>430</v>
      </c>
      <c r="D89" s="1" t="s">
        <v>428</v>
      </c>
      <c r="E89" s="1">
        <v>109.5</v>
      </c>
      <c r="F89" s="4">
        <f t="shared" si="3"/>
        <v>32.85</v>
      </c>
      <c r="G89" s="10">
        <v>85.4</v>
      </c>
      <c r="H89" s="7">
        <f t="shared" si="4"/>
        <v>34.160000000000004</v>
      </c>
      <c r="I89" s="5">
        <f t="shared" si="5"/>
        <v>67.01</v>
      </c>
    </row>
    <row r="90" spans="1:9" ht="26.25" customHeight="1">
      <c r="A90" s="1">
        <v>88</v>
      </c>
      <c r="B90" s="1" t="s">
        <v>198</v>
      </c>
      <c r="C90" s="1" t="s">
        <v>199</v>
      </c>
      <c r="D90" s="1" t="s">
        <v>197</v>
      </c>
      <c r="E90" s="1">
        <v>121.8</v>
      </c>
      <c r="F90" s="4">
        <f t="shared" si="3"/>
        <v>36.54</v>
      </c>
      <c r="G90" s="10">
        <v>85</v>
      </c>
      <c r="H90" s="7">
        <f t="shared" si="4"/>
        <v>34</v>
      </c>
      <c r="I90" s="5">
        <f t="shared" si="5"/>
        <v>70.53999999999999</v>
      </c>
    </row>
    <row r="91" spans="1:9" ht="26.25" customHeight="1">
      <c r="A91" s="1">
        <v>89</v>
      </c>
      <c r="B91" s="1" t="s">
        <v>201</v>
      </c>
      <c r="C91" s="1" t="s">
        <v>199</v>
      </c>
      <c r="D91" s="1" t="s">
        <v>200</v>
      </c>
      <c r="E91" s="1">
        <v>117.6</v>
      </c>
      <c r="F91" s="4">
        <f t="shared" si="3"/>
        <v>35.279999999999994</v>
      </c>
      <c r="G91" s="10">
        <v>82.6</v>
      </c>
      <c r="H91" s="7">
        <f t="shared" si="4"/>
        <v>33.04</v>
      </c>
      <c r="I91" s="5">
        <f t="shared" si="5"/>
        <v>68.32</v>
      </c>
    </row>
    <row r="92" spans="1:9" ht="26.25" customHeight="1">
      <c r="A92" s="1">
        <v>90</v>
      </c>
      <c r="B92" s="1" t="s">
        <v>203</v>
      </c>
      <c r="C92" s="1" t="s">
        <v>199</v>
      </c>
      <c r="D92" s="1" t="s">
        <v>202</v>
      </c>
      <c r="E92" s="1">
        <v>113.4</v>
      </c>
      <c r="F92" s="4">
        <f t="shared" si="3"/>
        <v>34.02</v>
      </c>
      <c r="G92" s="10">
        <v>81.2</v>
      </c>
      <c r="H92" s="7">
        <f t="shared" si="4"/>
        <v>32.480000000000004</v>
      </c>
      <c r="I92" s="5">
        <f t="shared" si="5"/>
        <v>66.5</v>
      </c>
    </row>
    <row r="93" spans="1:9" ht="26.25" customHeight="1">
      <c r="A93" s="1">
        <v>91</v>
      </c>
      <c r="B93" s="1" t="s">
        <v>205</v>
      </c>
      <c r="C93" s="1" t="s">
        <v>206</v>
      </c>
      <c r="D93" s="1" t="s">
        <v>204</v>
      </c>
      <c r="E93" s="1">
        <v>119.7</v>
      </c>
      <c r="F93" s="4">
        <f t="shared" si="3"/>
        <v>35.91</v>
      </c>
      <c r="G93" s="10">
        <v>84.2</v>
      </c>
      <c r="H93" s="7">
        <f t="shared" si="4"/>
        <v>33.68</v>
      </c>
      <c r="I93" s="5">
        <f t="shared" si="5"/>
        <v>69.59</v>
      </c>
    </row>
    <row r="94" spans="1:9" ht="26.25" customHeight="1">
      <c r="A94" s="1">
        <v>92</v>
      </c>
      <c r="B94" s="1" t="s">
        <v>208</v>
      </c>
      <c r="C94" s="1" t="s">
        <v>206</v>
      </c>
      <c r="D94" s="1" t="s">
        <v>207</v>
      </c>
      <c r="E94" s="1">
        <v>112.4</v>
      </c>
      <c r="F94" s="4">
        <f t="shared" si="3"/>
        <v>33.72</v>
      </c>
      <c r="G94" s="10">
        <v>81.2</v>
      </c>
      <c r="H94" s="7">
        <f t="shared" si="4"/>
        <v>32.480000000000004</v>
      </c>
      <c r="I94" s="5">
        <f t="shared" si="5"/>
        <v>66.2</v>
      </c>
    </row>
    <row r="95" spans="1:9" ht="26.25" customHeight="1">
      <c r="A95" s="1">
        <v>93</v>
      </c>
      <c r="B95" s="1" t="s">
        <v>210</v>
      </c>
      <c r="C95" s="1" t="s">
        <v>206</v>
      </c>
      <c r="D95" s="1" t="s">
        <v>209</v>
      </c>
      <c r="E95" s="1">
        <v>112.3</v>
      </c>
      <c r="F95" s="4">
        <f t="shared" si="3"/>
        <v>33.69</v>
      </c>
      <c r="G95" s="10">
        <v>83.6</v>
      </c>
      <c r="H95" s="7">
        <f t="shared" si="4"/>
        <v>33.44</v>
      </c>
      <c r="I95" s="5">
        <f t="shared" si="5"/>
        <v>67.13</v>
      </c>
    </row>
    <row r="96" spans="1:9" ht="26.25" customHeight="1">
      <c r="A96" s="1">
        <v>94</v>
      </c>
      <c r="B96" s="1" t="s">
        <v>212</v>
      </c>
      <c r="C96" s="1" t="s">
        <v>213</v>
      </c>
      <c r="D96" s="1" t="s">
        <v>211</v>
      </c>
      <c r="E96" s="1">
        <v>124.5</v>
      </c>
      <c r="F96" s="4">
        <f t="shared" si="3"/>
        <v>37.35</v>
      </c>
      <c r="G96" s="10">
        <v>89.2</v>
      </c>
      <c r="H96" s="7">
        <f t="shared" si="4"/>
        <v>35.68</v>
      </c>
      <c r="I96" s="5">
        <f t="shared" si="5"/>
        <v>73.03</v>
      </c>
    </row>
    <row r="97" spans="1:9" ht="26.25" customHeight="1">
      <c r="A97" s="1">
        <v>95</v>
      </c>
      <c r="B97" s="1" t="s">
        <v>215</v>
      </c>
      <c r="C97" s="1" t="s">
        <v>213</v>
      </c>
      <c r="D97" s="1" t="s">
        <v>214</v>
      </c>
      <c r="E97" s="1">
        <v>114.5</v>
      </c>
      <c r="F97" s="4">
        <f t="shared" si="3"/>
        <v>34.35</v>
      </c>
      <c r="G97" s="10">
        <v>84</v>
      </c>
      <c r="H97" s="7">
        <f t="shared" si="4"/>
        <v>33.6</v>
      </c>
      <c r="I97" s="5">
        <f t="shared" si="5"/>
        <v>67.95</v>
      </c>
    </row>
    <row r="98" spans="1:9" ht="26.25" customHeight="1">
      <c r="A98" s="1">
        <v>96</v>
      </c>
      <c r="B98" s="1" t="s">
        <v>217</v>
      </c>
      <c r="C98" s="1" t="s">
        <v>213</v>
      </c>
      <c r="D98" s="1" t="s">
        <v>216</v>
      </c>
      <c r="E98" s="1">
        <v>114</v>
      </c>
      <c r="F98" s="4">
        <f t="shared" si="3"/>
        <v>34.199999999999996</v>
      </c>
      <c r="G98" s="10">
        <v>86.4</v>
      </c>
      <c r="H98" s="7">
        <f t="shared" si="4"/>
        <v>34.56</v>
      </c>
      <c r="I98" s="5">
        <f t="shared" si="5"/>
        <v>68.75999999999999</v>
      </c>
    </row>
    <row r="99" spans="1:9" ht="26.25" customHeight="1">
      <c r="A99" s="1">
        <v>97</v>
      </c>
      <c r="B99" s="1" t="s">
        <v>227</v>
      </c>
      <c r="C99" s="1" t="s">
        <v>228</v>
      </c>
      <c r="D99" s="1" t="s">
        <v>226</v>
      </c>
      <c r="E99" s="1">
        <v>121.6</v>
      </c>
      <c r="F99" s="4">
        <f t="shared" si="3"/>
        <v>36.48</v>
      </c>
      <c r="G99" s="10">
        <v>89</v>
      </c>
      <c r="H99" s="7">
        <f t="shared" si="4"/>
        <v>35.6</v>
      </c>
      <c r="I99" s="5">
        <f t="shared" si="5"/>
        <v>72.08</v>
      </c>
    </row>
    <row r="100" spans="1:9" ht="26.25" customHeight="1">
      <c r="A100" s="1">
        <v>98</v>
      </c>
      <c r="B100" s="1" t="s">
        <v>230</v>
      </c>
      <c r="C100" s="1" t="s">
        <v>228</v>
      </c>
      <c r="D100" s="1" t="s">
        <v>229</v>
      </c>
      <c r="E100" s="1">
        <v>113.5</v>
      </c>
      <c r="F100" s="4">
        <f t="shared" si="3"/>
        <v>34.05</v>
      </c>
      <c r="G100" s="10">
        <v>86.6</v>
      </c>
      <c r="H100" s="7">
        <f t="shared" si="4"/>
        <v>34.64</v>
      </c>
      <c r="I100" s="5">
        <f t="shared" si="5"/>
        <v>68.69</v>
      </c>
    </row>
    <row r="101" spans="1:9" ht="26.25" customHeight="1">
      <c r="A101" s="1">
        <v>99</v>
      </c>
      <c r="B101" s="1" t="s">
        <v>450</v>
      </c>
      <c r="C101" s="1" t="s">
        <v>228</v>
      </c>
      <c r="D101" s="1" t="s">
        <v>449</v>
      </c>
      <c r="E101" s="1">
        <v>109</v>
      </c>
      <c r="F101" s="4">
        <f t="shared" si="3"/>
        <v>32.699999999999996</v>
      </c>
      <c r="G101" s="10">
        <v>82.6</v>
      </c>
      <c r="H101" s="7">
        <f t="shared" si="4"/>
        <v>33.04</v>
      </c>
      <c r="I101" s="5">
        <f t="shared" si="5"/>
        <v>65.74</v>
      </c>
    </row>
    <row r="102" spans="1:9" ht="26.25" customHeight="1">
      <c r="A102" s="1">
        <v>100</v>
      </c>
      <c r="B102" s="1" t="s">
        <v>233</v>
      </c>
      <c r="C102" s="1" t="s">
        <v>234</v>
      </c>
      <c r="D102" s="1" t="s">
        <v>232</v>
      </c>
      <c r="E102" s="1">
        <v>117.5</v>
      </c>
      <c r="F102" s="4">
        <f t="shared" si="3"/>
        <v>35.25</v>
      </c>
      <c r="G102" s="10">
        <v>89</v>
      </c>
      <c r="H102" s="7">
        <f t="shared" si="4"/>
        <v>35.6</v>
      </c>
      <c r="I102" s="5">
        <f t="shared" si="5"/>
        <v>70.85</v>
      </c>
    </row>
    <row r="103" spans="1:9" ht="26.25" customHeight="1">
      <c r="A103" s="1">
        <v>101</v>
      </c>
      <c r="B103" s="1" t="s">
        <v>236</v>
      </c>
      <c r="C103" s="1" t="s">
        <v>234</v>
      </c>
      <c r="D103" s="1" t="s">
        <v>235</v>
      </c>
      <c r="E103" s="1">
        <v>115.6</v>
      </c>
      <c r="F103" s="4">
        <f t="shared" si="3"/>
        <v>34.68</v>
      </c>
      <c r="G103" s="10">
        <v>80.6</v>
      </c>
      <c r="H103" s="7">
        <f t="shared" si="4"/>
        <v>32.24</v>
      </c>
      <c r="I103" s="5">
        <f t="shared" si="5"/>
        <v>66.92</v>
      </c>
    </row>
    <row r="104" spans="1:9" ht="26.25" customHeight="1">
      <c r="A104" s="1">
        <v>102</v>
      </c>
      <c r="B104" s="1" t="s">
        <v>238</v>
      </c>
      <c r="C104" s="1" t="s">
        <v>234</v>
      </c>
      <c r="D104" s="1" t="s">
        <v>237</v>
      </c>
      <c r="E104" s="1">
        <v>114.7</v>
      </c>
      <c r="F104" s="4">
        <f t="shared" si="3"/>
        <v>34.41</v>
      </c>
      <c r="G104" s="10">
        <v>87.9</v>
      </c>
      <c r="H104" s="7">
        <f t="shared" si="4"/>
        <v>35.160000000000004</v>
      </c>
      <c r="I104" s="5">
        <f t="shared" si="5"/>
        <v>69.57</v>
      </c>
    </row>
    <row r="105" spans="1:9" ht="26.25" customHeight="1">
      <c r="A105" s="1">
        <v>103</v>
      </c>
      <c r="B105" s="1" t="s">
        <v>241</v>
      </c>
      <c r="C105" s="1" t="s">
        <v>242</v>
      </c>
      <c r="D105" s="1" t="s">
        <v>240</v>
      </c>
      <c r="E105" s="1">
        <v>121.7</v>
      </c>
      <c r="F105" s="4">
        <f t="shared" si="3"/>
        <v>36.51</v>
      </c>
      <c r="G105" s="10">
        <v>86.8</v>
      </c>
      <c r="H105" s="7">
        <f t="shared" si="4"/>
        <v>34.72</v>
      </c>
      <c r="I105" s="5">
        <f t="shared" si="5"/>
        <v>71.22999999999999</v>
      </c>
    </row>
    <row r="106" spans="1:9" ht="26.25" customHeight="1">
      <c r="A106" s="1">
        <v>104</v>
      </c>
      <c r="B106" s="1" t="s">
        <v>244</v>
      </c>
      <c r="C106" s="1" t="s">
        <v>242</v>
      </c>
      <c r="D106" s="1" t="s">
        <v>243</v>
      </c>
      <c r="E106" s="1">
        <v>117.9</v>
      </c>
      <c r="F106" s="4">
        <f t="shared" si="3"/>
        <v>35.37</v>
      </c>
      <c r="G106" s="10">
        <v>84.2</v>
      </c>
      <c r="H106" s="7">
        <f t="shared" si="4"/>
        <v>33.68</v>
      </c>
      <c r="I106" s="5">
        <f t="shared" si="5"/>
        <v>69.05</v>
      </c>
    </row>
    <row r="107" spans="1:9" ht="26.25" customHeight="1">
      <c r="A107" s="1">
        <v>105</v>
      </c>
      <c r="B107" s="1" t="s">
        <v>246</v>
      </c>
      <c r="C107" s="1" t="s">
        <v>242</v>
      </c>
      <c r="D107" s="1" t="s">
        <v>245</v>
      </c>
      <c r="E107" s="1">
        <v>113.7</v>
      </c>
      <c r="F107" s="4">
        <f t="shared" si="3"/>
        <v>34.11</v>
      </c>
      <c r="G107" s="10">
        <v>89.4</v>
      </c>
      <c r="H107" s="7">
        <f t="shared" si="4"/>
        <v>35.760000000000005</v>
      </c>
      <c r="I107" s="5">
        <f t="shared" si="5"/>
        <v>69.87</v>
      </c>
    </row>
    <row r="108" spans="1:9" ht="26.25" customHeight="1">
      <c r="A108" s="1">
        <v>106</v>
      </c>
      <c r="B108" s="1" t="s">
        <v>248</v>
      </c>
      <c r="C108" s="1" t="s">
        <v>249</v>
      </c>
      <c r="D108" s="1" t="s">
        <v>247</v>
      </c>
      <c r="E108" s="1">
        <v>125.3</v>
      </c>
      <c r="F108" s="4">
        <f t="shared" si="3"/>
        <v>37.589999999999996</v>
      </c>
      <c r="G108" s="10">
        <v>88</v>
      </c>
      <c r="H108" s="7">
        <f t="shared" si="4"/>
        <v>35.2</v>
      </c>
      <c r="I108" s="5">
        <f t="shared" si="5"/>
        <v>72.78999999999999</v>
      </c>
    </row>
    <row r="109" spans="1:9" ht="26.25" customHeight="1">
      <c r="A109" s="1">
        <v>107</v>
      </c>
      <c r="B109" s="1" t="s">
        <v>251</v>
      </c>
      <c r="C109" s="1" t="s">
        <v>249</v>
      </c>
      <c r="D109" s="1" t="s">
        <v>250</v>
      </c>
      <c r="E109" s="1">
        <v>108.3</v>
      </c>
      <c r="F109" s="4">
        <f t="shared" si="3"/>
        <v>32.489999999999995</v>
      </c>
      <c r="G109" s="10">
        <v>83.8</v>
      </c>
      <c r="H109" s="7">
        <f t="shared" si="4"/>
        <v>33.52</v>
      </c>
      <c r="I109" s="5">
        <f t="shared" si="5"/>
        <v>66.00999999999999</v>
      </c>
    </row>
    <row r="110" spans="1:9" ht="26.25" customHeight="1">
      <c r="A110" s="1">
        <v>108</v>
      </c>
      <c r="B110" s="1" t="s">
        <v>253</v>
      </c>
      <c r="C110" s="1" t="s">
        <v>249</v>
      </c>
      <c r="D110" s="1" t="s">
        <v>252</v>
      </c>
      <c r="E110" s="1">
        <v>108.2</v>
      </c>
      <c r="F110" s="4">
        <f t="shared" si="3"/>
        <v>32.46</v>
      </c>
      <c r="G110" s="10">
        <v>89</v>
      </c>
      <c r="H110" s="7">
        <f t="shared" si="4"/>
        <v>35.6</v>
      </c>
      <c r="I110" s="5">
        <f t="shared" si="5"/>
        <v>68.06</v>
      </c>
    </row>
    <row r="111" spans="1:9" ht="26.25" customHeight="1">
      <c r="A111" s="1">
        <v>109</v>
      </c>
      <c r="B111" s="1" t="s">
        <v>256</v>
      </c>
      <c r="C111" s="1" t="s">
        <v>254</v>
      </c>
      <c r="D111" s="1" t="s">
        <v>255</v>
      </c>
      <c r="E111" s="1">
        <v>107.4</v>
      </c>
      <c r="F111" s="4">
        <f t="shared" si="3"/>
        <v>32.22</v>
      </c>
      <c r="G111" s="10">
        <v>90.6</v>
      </c>
      <c r="H111" s="7">
        <f t="shared" si="4"/>
        <v>36.24</v>
      </c>
      <c r="I111" s="5">
        <f t="shared" si="5"/>
        <v>68.46000000000001</v>
      </c>
    </row>
    <row r="112" spans="1:9" ht="26.25" customHeight="1">
      <c r="A112" s="1">
        <v>110</v>
      </c>
      <c r="B112" s="1" t="s">
        <v>258</v>
      </c>
      <c r="C112" s="1" t="s">
        <v>254</v>
      </c>
      <c r="D112" s="1" t="s">
        <v>257</v>
      </c>
      <c r="E112" s="1">
        <v>107.2</v>
      </c>
      <c r="F112" s="4">
        <f t="shared" si="3"/>
        <v>32.16</v>
      </c>
      <c r="G112" s="10">
        <v>77.8</v>
      </c>
      <c r="H112" s="7">
        <f t="shared" si="4"/>
        <v>31.12</v>
      </c>
      <c r="I112" s="5">
        <f t="shared" si="5"/>
        <v>63.28</v>
      </c>
    </row>
    <row r="113" spans="1:9" ht="26.25" customHeight="1">
      <c r="A113" s="1">
        <v>111</v>
      </c>
      <c r="B113" s="1" t="s">
        <v>433</v>
      </c>
      <c r="C113" s="1" t="s">
        <v>431</v>
      </c>
      <c r="D113" s="1" t="s">
        <v>432</v>
      </c>
      <c r="E113" s="1">
        <v>105.2</v>
      </c>
      <c r="F113" s="4">
        <f t="shared" si="3"/>
        <v>31.56</v>
      </c>
      <c r="G113" s="10">
        <v>81.6</v>
      </c>
      <c r="H113" s="7">
        <f t="shared" si="4"/>
        <v>32.64</v>
      </c>
      <c r="I113" s="5">
        <f t="shared" si="5"/>
        <v>64.2</v>
      </c>
    </row>
    <row r="114" spans="1:9" ht="26.25" customHeight="1">
      <c r="A114" s="1">
        <v>112</v>
      </c>
      <c r="B114" s="1" t="s">
        <v>260</v>
      </c>
      <c r="C114" s="1" t="s">
        <v>261</v>
      </c>
      <c r="D114" s="1" t="s">
        <v>259</v>
      </c>
      <c r="E114" s="1">
        <v>130</v>
      </c>
      <c r="F114" s="4">
        <f t="shared" si="3"/>
        <v>39</v>
      </c>
      <c r="G114" s="10">
        <v>86.8</v>
      </c>
      <c r="H114" s="7">
        <f t="shared" si="4"/>
        <v>34.72</v>
      </c>
      <c r="I114" s="5">
        <f t="shared" si="5"/>
        <v>73.72</v>
      </c>
    </row>
    <row r="115" spans="1:9" ht="26.25" customHeight="1">
      <c r="A115" s="1">
        <v>113</v>
      </c>
      <c r="B115" s="1" t="s">
        <v>263</v>
      </c>
      <c r="C115" s="1" t="s">
        <v>261</v>
      </c>
      <c r="D115" s="1" t="s">
        <v>262</v>
      </c>
      <c r="E115" s="1">
        <v>118.3</v>
      </c>
      <c r="F115" s="4">
        <f t="shared" si="3"/>
        <v>35.489999999999995</v>
      </c>
      <c r="G115" s="10">
        <v>88.4</v>
      </c>
      <c r="H115" s="7">
        <f t="shared" si="4"/>
        <v>35.36000000000001</v>
      </c>
      <c r="I115" s="5">
        <f t="shared" si="5"/>
        <v>70.85</v>
      </c>
    </row>
    <row r="116" spans="1:9" ht="26.25" customHeight="1">
      <c r="A116" s="1">
        <v>114</v>
      </c>
      <c r="B116" s="1" t="s">
        <v>190</v>
      </c>
      <c r="C116" s="1" t="s">
        <v>261</v>
      </c>
      <c r="D116" s="1" t="s">
        <v>264</v>
      </c>
      <c r="E116" s="1">
        <v>112.4</v>
      </c>
      <c r="F116" s="4">
        <f t="shared" si="3"/>
        <v>33.72</v>
      </c>
      <c r="G116" s="10">
        <v>91</v>
      </c>
      <c r="H116" s="7">
        <f t="shared" si="4"/>
        <v>36.4</v>
      </c>
      <c r="I116" s="5">
        <f t="shared" si="5"/>
        <v>70.12</v>
      </c>
    </row>
    <row r="117" spans="1:9" ht="26.25" customHeight="1">
      <c r="A117" s="1">
        <v>115</v>
      </c>
      <c r="B117" s="1" t="s">
        <v>266</v>
      </c>
      <c r="C117" s="1" t="s">
        <v>261</v>
      </c>
      <c r="D117" s="1" t="s">
        <v>265</v>
      </c>
      <c r="E117" s="1">
        <v>106.8</v>
      </c>
      <c r="F117" s="4">
        <f t="shared" si="3"/>
        <v>32.04</v>
      </c>
      <c r="G117" s="10">
        <v>85.4</v>
      </c>
      <c r="H117" s="7">
        <f t="shared" si="4"/>
        <v>34.160000000000004</v>
      </c>
      <c r="I117" s="5">
        <f t="shared" si="5"/>
        <v>66.2</v>
      </c>
    </row>
    <row r="118" spans="1:9" ht="26.25" customHeight="1">
      <c r="A118" s="1">
        <v>116</v>
      </c>
      <c r="B118" s="1" t="s">
        <v>439</v>
      </c>
      <c r="C118" s="1" t="s">
        <v>437</v>
      </c>
      <c r="D118" s="1" t="s">
        <v>438</v>
      </c>
      <c r="E118" s="1">
        <v>105.4</v>
      </c>
      <c r="F118" s="4">
        <f t="shared" si="3"/>
        <v>31.62</v>
      </c>
      <c r="G118" s="10">
        <v>88</v>
      </c>
      <c r="H118" s="7">
        <f t="shared" si="4"/>
        <v>35.2</v>
      </c>
      <c r="I118" s="5">
        <f t="shared" si="5"/>
        <v>66.82000000000001</v>
      </c>
    </row>
    <row r="119" spans="1:9" ht="26.25" customHeight="1">
      <c r="A119" s="1">
        <v>117</v>
      </c>
      <c r="B119" s="1" t="s">
        <v>452</v>
      </c>
      <c r="C119" s="1" t="s">
        <v>261</v>
      </c>
      <c r="D119" s="1" t="s">
        <v>451</v>
      </c>
      <c r="E119" s="1">
        <v>104.5</v>
      </c>
      <c r="F119" s="4">
        <f t="shared" si="3"/>
        <v>31.349999999999998</v>
      </c>
      <c r="G119" s="10">
        <v>83.8</v>
      </c>
      <c r="H119" s="7">
        <f t="shared" si="4"/>
        <v>33.52</v>
      </c>
      <c r="I119" s="5">
        <f t="shared" si="5"/>
        <v>64.87</v>
      </c>
    </row>
    <row r="120" spans="1:9" ht="26.25" customHeight="1">
      <c r="A120" s="1">
        <v>118</v>
      </c>
      <c r="B120" s="1" t="s">
        <v>268</v>
      </c>
      <c r="C120" s="1" t="s">
        <v>269</v>
      </c>
      <c r="D120" s="1" t="s">
        <v>267</v>
      </c>
      <c r="E120" s="1">
        <v>120</v>
      </c>
      <c r="F120" s="4">
        <f t="shared" si="3"/>
        <v>36</v>
      </c>
      <c r="G120" s="10">
        <v>85.4</v>
      </c>
      <c r="H120" s="7">
        <f t="shared" si="4"/>
        <v>34.160000000000004</v>
      </c>
      <c r="I120" s="5">
        <f t="shared" si="5"/>
        <v>70.16</v>
      </c>
    </row>
    <row r="121" spans="1:9" ht="26.25" customHeight="1">
      <c r="A121" s="1">
        <v>119</v>
      </c>
      <c r="B121" s="1" t="s">
        <v>271</v>
      </c>
      <c r="C121" s="1" t="s">
        <v>269</v>
      </c>
      <c r="D121" s="1" t="s">
        <v>270</v>
      </c>
      <c r="E121" s="1">
        <v>118.2</v>
      </c>
      <c r="F121" s="4">
        <f t="shared" si="3"/>
        <v>35.46</v>
      </c>
      <c r="G121" s="10">
        <v>90.6</v>
      </c>
      <c r="H121" s="7">
        <f t="shared" si="4"/>
        <v>36.24</v>
      </c>
      <c r="I121" s="5">
        <f t="shared" si="5"/>
        <v>71.7</v>
      </c>
    </row>
    <row r="122" spans="1:9" ht="26.25" customHeight="1">
      <c r="A122" s="1">
        <v>120</v>
      </c>
      <c r="B122" s="1" t="s">
        <v>273</v>
      </c>
      <c r="C122" s="1" t="s">
        <v>269</v>
      </c>
      <c r="D122" s="1" t="s">
        <v>272</v>
      </c>
      <c r="E122" s="1">
        <v>115.9</v>
      </c>
      <c r="F122" s="4">
        <f t="shared" si="3"/>
        <v>34.77</v>
      </c>
      <c r="G122" s="10">
        <v>82.6</v>
      </c>
      <c r="H122" s="7">
        <f t="shared" si="4"/>
        <v>33.04</v>
      </c>
      <c r="I122" s="5">
        <f t="shared" si="5"/>
        <v>67.81</v>
      </c>
    </row>
    <row r="123" spans="1:9" ht="26.25" customHeight="1">
      <c r="A123" s="1">
        <v>121</v>
      </c>
      <c r="B123" s="1" t="s">
        <v>275</v>
      </c>
      <c r="C123" s="1" t="s">
        <v>276</v>
      </c>
      <c r="D123" s="1" t="s">
        <v>274</v>
      </c>
      <c r="E123" s="1">
        <v>115.6</v>
      </c>
      <c r="F123" s="4">
        <f t="shared" si="3"/>
        <v>34.68</v>
      </c>
      <c r="G123" s="10">
        <v>85.6</v>
      </c>
      <c r="H123" s="7">
        <f t="shared" si="4"/>
        <v>34.24</v>
      </c>
      <c r="I123" s="5">
        <f t="shared" si="5"/>
        <v>68.92</v>
      </c>
    </row>
    <row r="124" spans="1:9" ht="26.25" customHeight="1">
      <c r="A124" s="1">
        <v>122</v>
      </c>
      <c r="B124" s="1" t="s">
        <v>278</v>
      </c>
      <c r="C124" s="1" t="s">
        <v>276</v>
      </c>
      <c r="D124" s="1" t="s">
        <v>277</v>
      </c>
      <c r="E124" s="1">
        <v>114.6</v>
      </c>
      <c r="F124" s="4">
        <f t="shared" si="3"/>
        <v>34.379999999999995</v>
      </c>
      <c r="G124" s="10">
        <v>90.2</v>
      </c>
      <c r="H124" s="7">
        <f t="shared" si="4"/>
        <v>36.080000000000005</v>
      </c>
      <c r="I124" s="5">
        <f t="shared" si="5"/>
        <v>70.46000000000001</v>
      </c>
    </row>
    <row r="125" spans="1:9" ht="26.25" customHeight="1">
      <c r="A125" s="1">
        <v>123</v>
      </c>
      <c r="B125" s="1" t="s">
        <v>241</v>
      </c>
      <c r="C125" s="1" t="s">
        <v>276</v>
      </c>
      <c r="D125" s="1" t="s">
        <v>279</v>
      </c>
      <c r="E125" s="1">
        <v>113.3</v>
      </c>
      <c r="F125" s="4">
        <f t="shared" si="3"/>
        <v>33.989999999999995</v>
      </c>
      <c r="G125" s="10">
        <v>85.4</v>
      </c>
      <c r="H125" s="7">
        <f t="shared" si="4"/>
        <v>34.160000000000004</v>
      </c>
      <c r="I125" s="5">
        <f t="shared" si="5"/>
        <v>68.15</v>
      </c>
    </row>
    <row r="126" spans="1:9" ht="26.25" customHeight="1">
      <c r="A126" s="1">
        <v>124</v>
      </c>
      <c r="B126" s="1" t="s">
        <v>95</v>
      </c>
      <c r="C126" s="1" t="s">
        <v>276</v>
      </c>
      <c r="D126" s="1" t="s">
        <v>280</v>
      </c>
      <c r="E126" s="1">
        <v>111.6</v>
      </c>
      <c r="F126" s="4">
        <f t="shared" si="3"/>
        <v>33.48</v>
      </c>
      <c r="G126" s="10">
        <v>88.2</v>
      </c>
      <c r="H126" s="7">
        <f t="shared" si="4"/>
        <v>35.28</v>
      </c>
      <c r="I126" s="5">
        <f t="shared" si="5"/>
        <v>68.75999999999999</v>
      </c>
    </row>
    <row r="127" spans="1:9" ht="26.25" customHeight="1">
      <c r="A127" s="1">
        <v>125</v>
      </c>
      <c r="B127" s="1" t="s">
        <v>282</v>
      </c>
      <c r="C127" s="1" t="s">
        <v>276</v>
      </c>
      <c r="D127" s="1" t="s">
        <v>281</v>
      </c>
      <c r="E127" s="1">
        <v>111.6</v>
      </c>
      <c r="F127" s="4">
        <f t="shared" si="3"/>
        <v>33.48</v>
      </c>
      <c r="G127" s="10">
        <v>90.4</v>
      </c>
      <c r="H127" s="7">
        <f t="shared" si="4"/>
        <v>36.160000000000004</v>
      </c>
      <c r="I127" s="5">
        <f t="shared" si="5"/>
        <v>69.64</v>
      </c>
    </row>
    <row r="128" spans="1:9" ht="26.25" customHeight="1">
      <c r="A128" s="1">
        <v>126</v>
      </c>
      <c r="B128" s="1" t="s">
        <v>284</v>
      </c>
      <c r="C128" s="1" t="s">
        <v>276</v>
      </c>
      <c r="D128" s="1" t="s">
        <v>283</v>
      </c>
      <c r="E128" s="1">
        <v>110.6</v>
      </c>
      <c r="F128" s="4">
        <f t="shared" si="3"/>
        <v>33.18</v>
      </c>
      <c r="G128" s="10">
        <v>87.8</v>
      </c>
      <c r="H128" s="7">
        <f t="shared" si="4"/>
        <v>35.12</v>
      </c>
      <c r="I128" s="5">
        <f t="shared" si="5"/>
        <v>68.3</v>
      </c>
    </row>
    <row r="129" spans="1:9" ht="26.25" customHeight="1">
      <c r="A129" s="1">
        <v>127</v>
      </c>
      <c r="B129" s="1" t="s">
        <v>61</v>
      </c>
      <c r="C129" s="1" t="s">
        <v>276</v>
      </c>
      <c r="D129" s="1" t="s">
        <v>285</v>
      </c>
      <c r="E129" s="1">
        <v>109.6</v>
      </c>
      <c r="F129" s="4">
        <f t="shared" si="3"/>
        <v>32.879999999999995</v>
      </c>
      <c r="G129" s="10">
        <v>84.9</v>
      </c>
      <c r="H129" s="7">
        <f t="shared" si="4"/>
        <v>33.96</v>
      </c>
      <c r="I129" s="5">
        <f t="shared" si="5"/>
        <v>66.84</v>
      </c>
    </row>
    <row r="130" spans="1:9" ht="26.25" customHeight="1">
      <c r="A130" s="1">
        <v>128</v>
      </c>
      <c r="B130" s="1" t="s">
        <v>287</v>
      </c>
      <c r="C130" s="1" t="s">
        <v>276</v>
      </c>
      <c r="D130" s="1" t="s">
        <v>286</v>
      </c>
      <c r="E130" s="1">
        <v>108.1</v>
      </c>
      <c r="F130" s="4">
        <f t="shared" si="3"/>
        <v>32.43</v>
      </c>
      <c r="G130" s="10">
        <v>74.8</v>
      </c>
      <c r="H130" s="7">
        <f t="shared" si="4"/>
        <v>29.92</v>
      </c>
      <c r="I130" s="5">
        <f t="shared" si="5"/>
        <v>62.35</v>
      </c>
    </row>
    <row r="131" spans="1:9" ht="26.25" customHeight="1">
      <c r="A131" s="1">
        <v>129</v>
      </c>
      <c r="B131" s="1" t="s">
        <v>289</v>
      </c>
      <c r="C131" s="1" t="s">
        <v>276</v>
      </c>
      <c r="D131" s="1" t="s">
        <v>288</v>
      </c>
      <c r="E131" s="1">
        <v>107.8</v>
      </c>
      <c r="F131" s="4">
        <f t="shared" si="3"/>
        <v>32.339999999999996</v>
      </c>
      <c r="G131" s="10">
        <v>84.8</v>
      </c>
      <c r="H131" s="7">
        <f t="shared" si="4"/>
        <v>33.92</v>
      </c>
      <c r="I131" s="5">
        <f t="shared" si="5"/>
        <v>66.25999999999999</v>
      </c>
    </row>
    <row r="132" spans="1:9" ht="26.25" customHeight="1">
      <c r="A132" s="1">
        <v>130</v>
      </c>
      <c r="B132" s="1" t="s">
        <v>185</v>
      </c>
      <c r="C132" s="1" t="s">
        <v>276</v>
      </c>
      <c r="D132" s="1" t="s">
        <v>290</v>
      </c>
      <c r="E132" s="1">
        <v>107.7</v>
      </c>
      <c r="F132" s="4">
        <f aca="true" t="shared" si="6" ref="F132:F194">E132/2*0.6</f>
        <v>32.31</v>
      </c>
      <c r="G132" s="10">
        <v>80</v>
      </c>
      <c r="H132" s="7">
        <f aca="true" t="shared" si="7" ref="H132:H194">G132*0.4</f>
        <v>32</v>
      </c>
      <c r="I132" s="5">
        <f aca="true" t="shared" si="8" ref="I132:I194">F132+H132</f>
        <v>64.31</v>
      </c>
    </row>
    <row r="133" spans="1:9" ht="26.25" customHeight="1">
      <c r="A133" s="1">
        <v>131</v>
      </c>
      <c r="B133" s="1" t="s">
        <v>292</v>
      </c>
      <c r="C133" s="1" t="s">
        <v>276</v>
      </c>
      <c r="D133" s="1" t="s">
        <v>291</v>
      </c>
      <c r="E133" s="1">
        <v>104.9</v>
      </c>
      <c r="F133" s="4">
        <f t="shared" si="6"/>
        <v>31.47</v>
      </c>
      <c r="G133" s="10">
        <v>86.4</v>
      </c>
      <c r="H133" s="7">
        <f t="shared" si="7"/>
        <v>34.56</v>
      </c>
      <c r="I133" s="5">
        <f t="shared" si="8"/>
        <v>66.03</v>
      </c>
    </row>
    <row r="134" spans="1:9" ht="26.25" customHeight="1">
      <c r="A134" s="1">
        <v>132</v>
      </c>
      <c r="B134" s="1" t="s">
        <v>442</v>
      </c>
      <c r="C134" s="1" t="s">
        <v>440</v>
      </c>
      <c r="D134" s="1" t="s">
        <v>441</v>
      </c>
      <c r="E134" s="1">
        <v>103.5</v>
      </c>
      <c r="F134" s="4">
        <f t="shared" si="6"/>
        <v>31.049999999999997</v>
      </c>
      <c r="G134" s="10">
        <v>85.8</v>
      </c>
      <c r="H134" s="7">
        <f t="shared" si="7"/>
        <v>34.32</v>
      </c>
      <c r="I134" s="5">
        <f t="shared" si="8"/>
        <v>65.37</v>
      </c>
    </row>
    <row r="135" spans="1:9" ht="26.25" customHeight="1">
      <c r="A135" s="1">
        <v>133</v>
      </c>
      <c r="B135" s="1" t="s">
        <v>294</v>
      </c>
      <c r="C135" s="1" t="s">
        <v>295</v>
      </c>
      <c r="D135" s="1" t="s">
        <v>293</v>
      </c>
      <c r="E135" s="1">
        <v>108.3</v>
      </c>
      <c r="F135" s="4">
        <f t="shared" si="6"/>
        <v>32.489999999999995</v>
      </c>
      <c r="G135" s="10">
        <v>90</v>
      </c>
      <c r="H135" s="7">
        <f t="shared" si="7"/>
        <v>36</v>
      </c>
      <c r="I135" s="5">
        <f t="shared" si="8"/>
        <v>68.49</v>
      </c>
    </row>
    <row r="136" spans="1:9" ht="26.25" customHeight="1">
      <c r="A136" s="1">
        <v>134</v>
      </c>
      <c r="B136" s="1" t="s">
        <v>297</v>
      </c>
      <c r="C136" s="1" t="s">
        <v>295</v>
      </c>
      <c r="D136" s="1" t="s">
        <v>296</v>
      </c>
      <c r="E136" s="1">
        <v>104.7</v>
      </c>
      <c r="F136" s="4">
        <f t="shared" si="6"/>
        <v>31.41</v>
      </c>
      <c r="G136" s="10">
        <v>87.2</v>
      </c>
      <c r="H136" s="7">
        <f t="shared" si="7"/>
        <v>34.88</v>
      </c>
      <c r="I136" s="5">
        <f t="shared" si="8"/>
        <v>66.29</v>
      </c>
    </row>
    <row r="137" spans="1:9" ht="26.25" customHeight="1">
      <c r="A137" s="1">
        <v>135</v>
      </c>
      <c r="B137" s="1" t="s">
        <v>299</v>
      </c>
      <c r="C137" s="1" t="s">
        <v>295</v>
      </c>
      <c r="D137" s="1" t="s">
        <v>298</v>
      </c>
      <c r="E137" s="1">
        <v>98.7</v>
      </c>
      <c r="F137" s="4">
        <f t="shared" si="6"/>
        <v>29.61</v>
      </c>
      <c r="G137" s="10">
        <v>85.2</v>
      </c>
      <c r="H137" s="7">
        <f t="shared" si="7"/>
        <v>34.080000000000005</v>
      </c>
      <c r="I137" s="5">
        <f t="shared" si="8"/>
        <v>63.690000000000005</v>
      </c>
    </row>
    <row r="138" spans="1:9" ht="26.25" customHeight="1">
      <c r="A138" s="1">
        <v>136</v>
      </c>
      <c r="B138" s="1" t="s">
        <v>301</v>
      </c>
      <c r="C138" s="1" t="s">
        <v>302</v>
      </c>
      <c r="D138" s="1" t="s">
        <v>300</v>
      </c>
      <c r="E138" s="1">
        <v>125.1</v>
      </c>
      <c r="F138" s="4">
        <f t="shared" si="6"/>
        <v>37.529999999999994</v>
      </c>
      <c r="G138" s="10">
        <v>90.2</v>
      </c>
      <c r="H138" s="7">
        <f t="shared" si="7"/>
        <v>36.080000000000005</v>
      </c>
      <c r="I138" s="5">
        <f t="shared" si="8"/>
        <v>73.61</v>
      </c>
    </row>
    <row r="139" spans="1:9" ht="26.25" customHeight="1">
      <c r="A139" s="1">
        <v>137</v>
      </c>
      <c r="B139" s="1" t="s">
        <v>304</v>
      </c>
      <c r="C139" s="1" t="s">
        <v>302</v>
      </c>
      <c r="D139" s="1" t="s">
        <v>303</v>
      </c>
      <c r="E139" s="1">
        <v>112.4</v>
      </c>
      <c r="F139" s="4">
        <f t="shared" si="6"/>
        <v>33.72</v>
      </c>
      <c r="G139" s="10">
        <v>87.6</v>
      </c>
      <c r="H139" s="7">
        <f t="shared" si="7"/>
        <v>35.04</v>
      </c>
      <c r="I139" s="5">
        <f t="shared" si="8"/>
        <v>68.75999999999999</v>
      </c>
    </row>
    <row r="140" spans="1:9" ht="26.25" customHeight="1">
      <c r="A140" s="1">
        <v>138</v>
      </c>
      <c r="B140" s="1" t="s">
        <v>306</v>
      </c>
      <c r="C140" s="1" t="s">
        <v>302</v>
      </c>
      <c r="D140" s="1" t="s">
        <v>305</v>
      </c>
      <c r="E140" s="1">
        <v>112.3</v>
      </c>
      <c r="F140" s="4">
        <f t="shared" si="6"/>
        <v>33.69</v>
      </c>
      <c r="G140" s="10">
        <v>89</v>
      </c>
      <c r="H140" s="7">
        <f t="shared" si="7"/>
        <v>35.6</v>
      </c>
      <c r="I140" s="5">
        <f t="shared" si="8"/>
        <v>69.28999999999999</v>
      </c>
    </row>
    <row r="141" spans="1:9" ht="26.25" customHeight="1">
      <c r="A141" s="1">
        <v>139</v>
      </c>
      <c r="B141" s="1" t="s">
        <v>308</v>
      </c>
      <c r="C141" s="1" t="s">
        <v>302</v>
      </c>
      <c r="D141" s="1" t="s">
        <v>307</v>
      </c>
      <c r="E141" s="1">
        <v>111.2</v>
      </c>
      <c r="F141" s="4">
        <f t="shared" si="6"/>
        <v>33.36</v>
      </c>
      <c r="G141" s="10">
        <v>91</v>
      </c>
      <c r="H141" s="7">
        <f t="shared" si="7"/>
        <v>36.4</v>
      </c>
      <c r="I141" s="5">
        <f t="shared" si="8"/>
        <v>69.75999999999999</v>
      </c>
    </row>
    <row r="142" spans="1:9" ht="26.25" customHeight="1">
      <c r="A142" s="1">
        <v>140</v>
      </c>
      <c r="B142" s="1" t="s">
        <v>310</v>
      </c>
      <c r="C142" s="1" t="s">
        <v>302</v>
      </c>
      <c r="D142" s="1" t="s">
        <v>309</v>
      </c>
      <c r="E142" s="1">
        <v>109.5</v>
      </c>
      <c r="F142" s="4">
        <f t="shared" si="6"/>
        <v>32.85</v>
      </c>
      <c r="G142" s="10">
        <v>85.4</v>
      </c>
      <c r="H142" s="7">
        <f t="shared" si="7"/>
        <v>34.160000000000004</v>
      </c>
      <c r="I142" s="5">
        <f t="shared" si="8"/>
        <v>67.01</v>
      </c>
    </row>
    <row r="143" spans="1:9" ht="26.25" customHeight="1">
      <c r="A143" s="1">
        <v>141</v>
      </c>
      <c r="B143" s="1" t="s">
        <v>312</v>
      </c>
      <c r="C143" s="1" t="s">
        <v>302</v>
      </c>
      <c r="D143" s="1" t="s">
        <v>311</v>
      </c>
      <c r="E143" s="1">
        <v>109.2</v>
      </c>
      <c r="F143" s="4">
        <f t="shared" si="6"/>
        <v>32.76</v>
      </c>
      <c r="G143" s="10">
        <v>85.2</v>
      </c>
      <c r="H143" s="7">
        <f t="shared" si="7"/>
        <v>34.080000000000005</v>
      </c>
      <c r="I143" s="5">
        <f t="shared" si="8"/>
        <v>66.84</v>
      </c>
    </row>
    <row r="144" spans="1:9" ht="26.25" customHeight="1">
      <c r="A144" s="1">
        <v>142</v>
      </c>
      <c r="B144" s="1" t="s">
        <v>314</v>
      </c>
      <c r="C144" s="1" t="s">
        <v>315</v>
      </c>
      <c r="D144" s="1" t="s">
        <v>313</v>
      </c>
      <c r="E144" s="1">
        <v>116.8</v>
      </c>
      <c r="F144" s="4">
        <f t="shared" si="6"/>
        <v>35.04</v>
      </c>
      <c r="G144" s="10">
        <v>87.6</v>
      </c>
      <c r="H144" s="7">
        <f t="shared" si="7"/>
        <v>35.04</v>
      </c>
      <c r="I144" s="5">
        <f t="shared" si="8"/>
        <v>70.08</v>
      </c>
    </row>
    <row r="145" spans="1:9" ht="26.25" customHeight="1">
      <c r="A145" s="1">
        <v>143</v>
      </c>
      <c r="B145" s="1" t="s">
        <v>317</v>
      </c>
      <c r="C145" s="1" t="s">
        <v>315</v>
      </c>
      <c r="D145" s="1" t="s">
        <v>316</v>
      </c>
      <c r="E145" s="1">
        <v>113.6</v>
      </c>
      <c r="F145" s="4">
        <f t="shared" si="6"/>
        <v>34.08</v>
      </c>
      <c r="G145" s="10">
        <v>89.2</v>
      </c>
      <c r="H145" s="7">
        <f t="shared" si="7"/>
        <v>35.68</v>
      </c>
      <c r="I145" s="5">
        <f t="shared" si="8"/>
        <v>69.75999999999999</v>
      </c>
    </row>
    <row r="146" spans="1:9" ht="26.25" customHeight="1">
      <c r="A146" s="1">
        <v>144</v>
      </c>
      <c r="B146" s="1" t="s">
        <v>319</v>
      </c>
      <c r="C146" s="1" t="s">
        <v>315</v>
      </c>
      <c r="D146" s="1" t="s">
        <v>318</v>
      </c>
      <c r="E146" s="1">
        <v>112</v>
      </c>
      <c r="F146" s="4">
        <f t="shared" si="6"/>
        <v>33.6</v>
      </c>
      <c r="G146" s="10">
        <v>88.8</v>
      </c>
      <c r="H146" s="7">
        <f t="shared" si="7"/>
        <v>35.52</v>
      </c>
      <c r="I146" s="5">
        <f t="shared" si="8"/>
        <v>69.12</v>
      </c>
    </row>
    <row r="147" spans="1:9" ht="26.25" customHeight="1">
      <c r="A147" s="1">
        <v>145</v>
      </c>
      <c r="B147" s="1" t="s">
        <v>321</v>
      </c>
      <c r="C147" s="1" t="s">
        <v>322</v>
      </c>
      <c r="D147" s="1" t="s">
        <v>320</v>
      </c>
      <c r="E147" s="1">
        <v>119.9</v>
      </c>
      <c r="F147" s="4">
        <f t="shared" si="6"/>
        <v>35.97</v>
      </c>
      <c r="G147" s="10">
        <v>86.6</v>
      </c>
      <c r="H147" s="7">
        <f t="shared" si="7"/>
        <v>34.64</v>
      </c>
      <c r="I147" s="5">
        <f t="shared" si="8"/>
        <v>70.61</v>
      </c>
    </row>
    <row r="148" spans="1:9" ht="26.25" customHeight="1">
      <c r="A148" s="1">
        <v>146</v>
      </c>
      <c r="B148" s="1" t="s">
        <v>324</v>
      </c>
      <c r="C148" s="1" t="s">
        <v>322</v>
      </c>
      <c r="D148" s="1" t="s">
        <v>323</v>
      </c>
      <c r="E148" s="1">
        <v>108.2</v>
      </c>
      <c r="F148" s="4">
        <f t="shared" si="6"/>
        <v>32.46</v>
      </c>
      <c r="G148" s="10">
        <v>80</v>
      </c>
      <c r="H148" s="7">
        <f t="shared" si="7"/>
        <v>32</v>
      </c>
      <c r="I148" s="5">
        <f t="shared" si="8"/>
        <v>64.46000000000001</v>
      </c>
    </row>
    <row r="149" spans="1:9" ht="26.25" customHeight="1">
      <c r="A149" s="1">
        <v>147</v>
      </c>
      <c r="B149" s="1" t="s">
        <v>444</v>
      </c>
      <c r="C149" s="1" t="s">
        <v>445</v>
      </c>
      <c r="D149" s="1" t="s">
        <v>443</v>
      </c>
      <c r="E149" s="1">
        <v>100.4</v>
      </c>
      <c r="F149" s="4">
        <f t="shared" si="6"/>
        <v>30.12</v>
      </c>
      <c r="G149" s="10">
        <v>75.6</v>
      </c>
      <c r="H149" s="7">
        <f t="shared" si="7"/>
        <v>30.24</v>
      </c>
      <c r="I149" s="5">
        <f t="shared" si="8"/>
        <v>60.36</v>
      </c>
    </row>
    <row r="150" spans="1:9" ht="26.25" customHeight="1">
      <c r="A150" s="1">
        <v>148</v>
      </c>
      <c r="B150" s="1" t="s">
        <v>326</v>
      </c>
      <c r="C150" s="1" t="s">
        <v>327</v>
      </c>
      <c r="D150" s="1" t="s">
        <v>325</v>
      </c>
      <c r="E150" s="1">
        <v>118.1</v>
      </c>
      <c r="F150" s="4">
        <f t="shared" si="6"/>
        <v>35.43</v>
      </c>
      <c r="G150" s="10">
        <v>93.8</v>
      </c>
      <c r="H150" s="7">
        <f t="shared" si="7"/>
        <v>37.52</v>
      </c>
      <c r="I150" s="5">
        <f t="shared" si="8"/>
        <v>72.95</v>
      </c>
    </row>
    <row r="151" spans="1:9" ht="26.25" customHeight="1">
      <c r="A151" s="1">
        <v>149</v>
      </c>
      <c r="B151" s="1" t="s">
        <v>47</v>
      </c>
      <c r="C151" s="1" t="s">
        <v>327</v>
      </c>
      <c r="D151" s="1" t="s">
        <v>328</v>
      </c>
      <c r="E151" s="1">
        <v>110.9</v>
      </c>
      <c r="F151" s="4">
        <f t="shared" si="6"/>
        <v>33.27</v>
      </c>
      <c r="G151" s="10">
        <v>88.6</v>
      </c>
      <c r="H151" s="7">
        <f t="shared" si="7"/>
        <v>35.44</v>
      </c>
      <c r="I151" s="5">
        <f t="shared" si="8"/>
        <v>68.71000000000001</v>
      </c>
    </row>
    <row r="152" spans="1:9" ht="26.25" customHeight="1">
      <c r="A152" s="1">
        <v>150</v>
      </c>
      <c r="B152" s="1" t="s">
        <v>330</v>
      </c>
      <c r="C152" s="1" t="s">
        <v>327</v>
      </c>
      <c r="D152" s="1" t="s">
        <v>329</v>
      </c>
      <c r="E152" s="1">
        <v>107.5</v>
      </c>
      <c r="F152" s="4">
        <f t="shared" si="6"/>
        <v>32.25</v>
      </c>
      <c r="G152" s="10">
        <v>87.2</v>
      </c>
      <c r="H152" s="7">
        <f t="shared" si="7"/>
        <v>34.88</v>
      </c>
      <c r="I152" s="5">
        <f t="shared" si="8"/>
        <v>67.13</v>
      </c>
    </row>
    <row r="153" spans="1:9" ht="26.25" customHeight="1">
      <c r="A153" s="1">
        <v>151</v>
      </c>
      <c r="B153" s="1" t="s">
        <v>332</v>
      </c>
      <c r="C153" s="1" t="s">
        <v>333</v>
      </c>
      <c r="D153" s="1" t="s">
        <v>331</v>
      </c>
      <c r="E153" s="1">
        <v>116</v>
      </c>
      <c r="F153" s="4">
        <f t="shared" si="6"/>
        <v>34.8</v>
      </c>
      <c r="G153" s="10">
        <v>86.6</v>
      </c>
      <c r="H153" s="7">
        <f t="shared" si="7"/>
        <v>34.64</v>
      </c>
      <c r="I153" s="5">
        <f t="shared" si="8"/>
        <v>69.44</v>
      </c>
    </row>
    <row r="154" spans="1:9" ht="26.25" customHeight="1">
      <c r="A154" s="1">
        <v>152</v>
      </c>
      <c r="B154" s="1" t="s">
        <v>335</v>
      </c>
      <c r="C154" s="1" t="s">
        <v>333</v>
      </c>
      <c r="D154" s="1" t="s">
        <v>334</v>
      </c>
      <c r="E154" s="1">
        <v>112</v>
      </c>
      <c r="F154" s="4">
        <f t="shared" si="6"/>
        <v>33.6</v>
      </c>
      <c r="G154" s="10">
        <v>86</v>
      </c>
      <c r="H154" s="7">
        <f t="shared" si="7"/>
        <v>34.4</v>
      </c>
      <c r="I154" s="5">
        <f t="shared" si="8"/>
        <v>68</v>
      </c>
    </row>
    <row r="155" spans="1:9" ht="26.25" customHeight="1">
      <c r="A155" s="1">
        <v>153</v>
      </c>
      <c r="B155" s="1" t="s">
        <v>225</v>
      </c>
      <c r="C155" s="1" t="s">
        <v>333</v>
      </c>
      <c r="D155" s="1" t="s">
        <v>336</v>
      </c>
      <c r="E155" s="1">
        <v>112</v>
      </c>
      <c r="F155" s="4">
        <f t="shared" si="6"/>
        <v>33.6</v>
      </c>
      <c r="G155" s="10">
        <v>87.2</v>
      </c>
      <c r="H155" s="7">
        <f t="shared" si="7"/>
        <v>34.88</v>
      </c>
      <c r="I155" s="5">
        <f t="shared" si="8"/>
        <v>68.48</v>
      </c>
    </row>
    <row r="156" spans="1:9" ht="26.25" customHeight="1">
      <c r="A156" s="1">
        <v>154</v>
      </c>
      <c r="B156" s="1" t="s">
        <v>338</v>
      </c>
      <c r="C156" s="1" t="s">
        <v>339</v>
      </c>
      <c r="D156" s="1" t="s">
        <v>337</v>
      </c>
      <c r="E156" s="1">
        <v>117.7</v>
      </c>
      <c r="F156" s="4">
        <f t="shared" si="6"/>
        <v>35.31</v>
      </c>
      <c r="G156" s="10">
        <v>86.6</v>
      </c>
      <c r="H156" s="7">
        <f t="shared" si="7"/>
        <v>34.64</v>
      </c>
      <c r="I156" s="5">
        <f t="shared" si="8"/>
        <v>69.95</v>
      </c>
    </row>
    <row r="157" spans="1:9" ht="26.25" customHeight="1">
      <c r="A157" s="1">
        <v>155</v>
      </c>
      <c r="B157" s="1" t="s">
        <v>341</v>
      </c>
      <c r="C157" s="1" t="s">
        <v>339</v>
      </c>
      <c r="D157" s="1" t="s">
        <v>340</v>
      </c>
      <c r="E157" s="1">
        <v>112.1</v>
      </c>
      <c r="F157" s="4">
        <f t="shared" si="6"/>
        <v>33.629999999999995</v>
      </c>
      <c r="G157" s="10">
        <v>86.5</v>
      </c>
      <c r="H157" s="7">
        <f t="shared" si="7"/>
        <v>34.6</v>
      </c>
      <c r="I157" s="5">
        <f t="shared" si="8"/>
        <v>68.22999999999999</v>
      </c>
    </row>
    <row r="158" spans="1:9" ht="26.25" customHeight="1">
      <c r="A158" s="1">
        <v>156</v>
      </c>
      <c r="B158" s="1" t="s">
        <v>343</v>
      </c>
      <c r="C158" s="1" t="s">
        <v>339</v>
      </c>
      <c r="D158" s="1" t="s">
        <v>342</v>
      </c>
      <c r="E158" s="1">
        <v>111.7</v>
      </c>
      <c r="F158" s="4">
        <f t="shared" si="6"/>
        <v>33.51</v>
      </c>
      <c r="G158" s="10">
        <v>86.8</v>
      </c>
      <c r="H158" s="7">
        <f t="shared" si="7"/>
        <v>34.72</v>
      </c>
      <c r="I158" s="5">
        <f t="shared" si="8"/>
        <v>68.22999999999999</v>
      </c>
    </row>
    <row r="159" spans="1:9" ht="26.25" customHeight="1">
      <c r="A159" s="1">
        <v>157</v>
      </c>
      <c r="B159" s="1" t="s">
        <v>345</v>
      </c>
      <c r="C159" s="1" t="s">
        <v>339</v>
      </c>
      <c r="D159" s="1" t="s">
        <v>344</v>
      </c>
      <c r="E159" s="1">
        <v>111.7</v>
      </c>
      <c r="F159" s="4">
        <f t="shared" si="6"/>
        <v>33.51</v>
      </c>
      <c r="G159" s="10">
        <v>85.4</v>
      </c>
      <c r="H159" s="7">
        <f t="shared" si="7"/>
        <v>34.160000000000004</v>
      </c>
      <c r="I159" s="5">
        <f t="shared" si="8"/>
        <v>67.67</v>
      </c>
    </row>
    <row r="160" spans="1:9" ht="26.25" customHeight="1">
      <c r="A160" s="1">
        <v>158</v>
      </c>
      <c r="B160" s="1" t="s">
        <v>116</v>
      </c>
      <c r="C160" s="1" t="s">
        <v>339</v>
      </c>
      <c r="D160" s="1" t="s">
        <v>346</v>
      </c>
      <c r="E160" s="1">
        <v>111.2</v>
      </c>
      <c r="F160" s="4">
        <f t="shared" si="6"/>
        <v>33.36</v>
      </c>
      <c r="G160" s="10">
        <v>87</v>
      </c>
      <c r="H160" s="7">
        <f t="shared" si="7"/>
        <v>34.800000000000004</v>
      </c>
      <c r="I160" s="5">
        <f t="shared" si="8"/>
        <v>68.16</v>
      </c>
    </row>
    <row r="161" spans="1:9" ht="26.25" customHeight="1">
      <c r="A161" s="1">
        <v>159</v>
      </c>
      <c r="B161" s="1" t="s">
        <v>231</v>
      </c>
      <c r="C161" s="1" t="s">
        <v>339</v>
      </c>
      <c r="D161" s="1" t="s">
        <v>347</v>
      </c>
      <c r="E161" s="1">
        <v>110.7</v>
      </c>
      <c r="F161" s="4">
        <f t="shared" si="6"/>
        <v>33.21</v>
      </c>
      <c r="G161" s="10">
        <v>86.4</v>
      </c>
      <c r="H161" s="7">
        <f t="shared" si="7"/>
        <v>34.56</v>
      </c>
      <c r="I161" s="5">
        <f t="shared" si="8"/>
        <v>67.77000000000001</v>
      </c>
    </row>
    <row r="162" spans="1:9" ht="26.25" customHeight="1">
      <c r="A162" s="1">
        <v>160</v>
      </c>
      <c r="B162" s="1" t="s">
        <v>349</v>
      </c>
      <c r="C162" s="1" t="s">
        <v>339</v>
      </c>
      <c r="D162" s="1" t="s">
        <v>348</v>
      </c>
      <c r="E162" s="1">
        <v>110.7</v>
      </c>
      <c r="F162" s="4">
        <f t="shared" si="6"/>
        <v>33.21</v>
      </c>
      <c r="G162" s="10">
        <v>86.8</v>
      </c>
      <c r="H162" s="7">
        <f t="shared" si="7"/>
        <v>34.72</v>
      </c>
      <c r="I162" s="5">
        <f t="shared" si="8"/>
        <v>67.93</v>
      </c>
    </row>
    <row r="163" spans="1:9" ht="26.25" customHeight="1">
      <c r="A163" s="1">
        <v>161</v>
      </c>
      <c r="B163" s="1" t="s">
        <v>351</v>
      </c>
      <c r="C163" s="1" t="s">
        <v>339</v>
      </c>
      <c r="D163" s="1" t="s">
        <v>350</v>
      </c>
      <c r="E163" s="1">
        <v>107.3</v>
      </c>
      <c r="F163" s="4">
        <f t="shared" si="6"/>
        <v>32.19</v>
      </c>
      <c r="G163" s="10">
        <v>79.6</v>
      </c>
      <c r="H163" s="7">
        <f t="shared" si="7"/>
        <v>31.84</v>
      </c>
      <c r="I163" s="5">
        <f t="shared" si="8"/>
        <v>64.03</v>
      </c>
    </row>
    <row r="164" spans="1:9" ht="26.25" customHeight="1">
      <c r="A164" s="1">
        <v>162</v>
      </c>
      <c r="B164" s="1" t="s">
        <v>353</v>
      </c>
      <c r="C164" s="1" t="s">
        <v>339</v>
      </c>
      <c r="D164" s="1" t="s">
        <v>352</v>
      </c>
      <c r="E164" s="1">
        <v>107.2</v>
      </c>
      <c r="F164" s="4">
        <f t="shared" si="6"/>
        <v>32.16</v>
      </c>
      <c r="G164" s="10">
        <v>87.4</v>
      </c>
      <c r="H164" s="7">
        <f t="shared" si="7"/>
        <v>34.96</v>
      </c>
      <c r="I164" s="5">
        <f t="shared" si="8"/>
        <v>67.12</v>
      </c>
    </row>
    <row r="165" spans="1:9" ht="26.25" customHeight="1">
      <c r="A165" s="1">
        <v>163</v>
      </c>
      <c r="B165" s="1" t="s">
        <v>356</v>
      </c>
      <c r="C165" s="1" t="s">
        <v>357</v>
      </c>
      <c r="D165" s="1" t="s">
        <v>355</v>
      </c>
      <c r="E165" s="1">
        <v>113.5</v>
      </c>
      <c r="F165" s="4">
        <f t="shared" si="6"/>
        <v>34.05</v>
      </c>
      <c r="G165" s="10">
        <v>87.9</v>
      </c>
      <c r="H165" s="7">
        <f t="shared" si="7"/>
        <v>35.160000000000004</v>
      </c>
      <c r="I165" s="5">
        <f t="shared" si="8"/>
        <v>69.21000000000001</v>
      </c>
    </row>
    <row r="166" spans="1:9" ht="26.25" customHeight="1">
      <c r="A166" s="1">
        <v>164</v>
      </c>
      <c r="B166" s="1" t="s">
        <v>354</v>
      </c>
      <c r="C166" s="1" t="s">
        <v>357</v>
      </c>
      <c r="D166" s="1" t="s">
        <v>358</v>
      </c>
      <c r="E166" s="1">
        <v>109.2</v>
      </c>
      <c r="F166" s="4">
        <f t="shared" si="6"/>
        <v>32.76</v>
      </c>
      <c r="G166" s="10">
        <v>85.6</v>
      </c>
      <c r="H166" s="7">
        <f t="shared" si="7"/>
        <v>34.24</v>
      </c>
      <c r="I166" s="5">
        <f t="shared" si="8"/>
        <v>67</v>
      </c>
    </row>
    <row r="167" spans="1:9" ht="26.25" customHeight="1">
      <c r="A167" s="1">
        <v>165</v>
      </c>
      <c r="B167" s="1" t="s">
        <v>360</v>
      </c>
      <c r="C167" s="1" t="s">
        <v>357</v>
      </c>
      <c r="D167" s="1" t="s">
        <v>359</v>
      </c>
      <c r="E167" s="1">
        <v>105.6</v>
      </c>
      <c r="F167" s="4">
        <f t="shared" si="6"/>
        <v>31.679999999999996</v>
      </c>
      <c r="G167" s="10">
        <v>85.6</v>
      </c>
      <c r="H167" s="7">
        <f t="shared" si="7"/>
        <v>34.24</v>
      </c>
      <c r="I167" s="5">
        <f t="shared" si="8"/>
        <v>65.92</v>
      </c>
    </row>
    <row r="168" spans="1:9" ht="26.25" customHeight="1">
      <c r="A168" s="1">
        <v>166</v>
      </c>
      <c r="B168" s="1" t="s">
        <v>363</v>
      </c>
      <c r="C168" s="1" t="s">
        <v>361</v>
      </c>
      <c r="D168" s="1" t="s">
        <v>362</v>
      </c>
      <c r="E168" s="1">
        <v>106.9</v>
      </c>
      <c r="F168" s="4">
        <f t="shared" si="6"/>
        <v>32.07</v>
      </c>
      <c r="G168" s="10">
        <v>84.8</v>
      </c>
      <c r="H168" s="7">
        <f t="shared" si="7"/>
        <v>33.92</v>
      </c>
      <c r="I168" s="5">
        <f t="shared" si="8"/>
        <v>65.99000000000001</v>
      </c>
    </row>
    <row r="169" spans="1:9" ht="26.25" customHeight="1">
      <c r="A169" s="1">
        <v>167</v>
      </c>
      <c r="B169" s="1" t="s">
        <v>365</v>
      </c>
      <c r="C169" s="1" t="s">
        <v>361</v>
      </c>
      <c r="D169" s="1" t="s">
        <v>364</v>
      </c>
      <c r="E169" s="1">
        <v>102.3</v>
      </c>
      <c r="F169" s="4">
        <f t="shared" si="6"/>
        <v>30.689999999999998</v>
      </c>
      <c r="G169" s="10">
        <v>82.6</v>
      </c>
      <c r="H169" s="7">
        <f t="shared" si="7"/>
        <v>33.04</v>
      </c>
      <c r="I169" s="5">
        <f t="shared" si="8"/>
        <v>63.73</v>
      </c>
    </row>
    <row r="170" spans="1:9" ht="26.25" customHeight="1">
      <c r="A170" s="1">
        <v>168</v>
      </c>
      <c r="B170" s="1" t="s">
        <v>447</v>
      </c>
      <c r="C170" s="1" t="s">
        <v>448</v>
      </c>
      <c r="D170" s="1" t="s">
        <v>446</v>
      </c>
      <c r="E170" s="1">
        <v>95.4</v>
      </c>
      <c r="F170" s="4">
        <f t="shared" si="6"/>
        <v>28.62</v>
      </c>
      <c r="G170" s="10">
        <v>84.76</v>
      </c>
      <c r="H170" s="7">
        <f t="shared" si="7"/>
        <v>33.904</v>
      </c>
      <c r="I170" s="5">
        <f t="shared" si="8"/>
        <v>62.524</v>
      </c>
    </row>
    <row r="171" spans="1:9" ht="26.25" customHeight="1">
      <c r="A171" s="1">
        <v>169</v>
      </c>
      <c r="B171" s="1" t="s">
        <v>368</v>
      </c>
      <c r="C171" s="1" t="s">
        <v>366</v>
      </c>
      <c r="D171" s="1" t="s">
        <v>367</v>
      </c>
      <c r="E171" s="1">
        <v>105.3</v>
      </c>
      <c r="F171" s="4">
        <f t="shared" si="6"/>
        <v>31.589999999999996</v>
      </c>
      <c r="G171" s="10">
        <v>85.2</v>
      </c>
      <c r="H171" s="7">
        <f t="shared" si="7"/>
        <v>34.080000000000005</v>
      </c>
      <c r="I171" s="5">
        <f t="shared" si="8"/>
        <v>65.67</v>
      </c>
    </row>
    <row r="172" spans="1:9" ht="26.25" customHeight="1">
      <c r="A172" s="1">
        <v>170</v>
      </c>
      <c r="B172" s="1" t="s">
        <v>370</v>
      </c>
      <c r="C172" s="1" t="s">
        <v>366</v>
      </c>
      <c r="D172" s="1" t="s">
        <v>369</v>
      </c>
      <c r="E172" s="1">
        <v>96.1</v>
      </c>
      <c r="F172" s="4">
        <f t="shared" si="6"/>
        <v>28.83</v>
      </c>
      <c r="G172" s="10">
        <v>87.4</v>
      </c>
      <c r="H172" s="7">
        <f t="shared" si="7"/>
        <v>34.96</v>
      </c>
      <c r="I172" s="5">
        <f t="shared" si="8"/>
        <v>63.79</v>
      </c>
    </row>
    <row r="173" spans="1:9" ht="26.25" customHeight="1">
      <c r="A173" s="1">
        <v>171</v>
      </c>
      <c r="B173" s="1" t="s">
        <v>372</v>
      </c>
      <c r="C173" s="1" t="s">
        <v>366</v>
      </c>
      <c r="D173" s="1" t="s">
        <v>371</v>
      </c>
      <c r="E173" s="1">
        <v>89.5</v>
      </c>
      <c r="F173" s="4">
        <f t="shared" si="6"/>
        <v>26.849999999999998</v>
      </c>
      <c r="G173" s="10" t="s">
        <v>460</v>
      </c>
      <c r="H173" s="10" t="s">
        <v>460</v>
      </c>
      <c r="I173" s="5">
        <f>F173</f>
        <v>26.849999999999998</v>
      </c>
    </row>
    <row r="174" spans="1:9" ht="26.25" customHeight="1">
      <c r="A174" s="1">
        <v>172</v>
      </c>
      <c r="B174" s="1" t="s">
        <v>374</v>
      </c>
      <c r="C174" s="1" t="s">
        <v>375</v>
      </c>
      <c r="D174" s="1" t="s">
        <v>373</v>
      </c>
      <c r="E174" s="1">
        <v>112</v>
      </c>
      <c r="F174" s="4">
        <f t="shared" si="6"/>
        <v>33.6</v>
      </c>
      <c r="G174" s="10">
        <v>86.14</v>
      </c>
      <c r="H174" s="7">
        <f t="shared" si="7"/>
        <v>34.456</v>
      </c>
      <c r="I174" s="5">
        <f t="shared" si="8"/>
        <v>68.05600000000001</v>
      </c>
    </row>
    <row r="175" spans="1:9" ht="26.25" customHeight="1">
      <c r="A175" s="1">
        <v>173</v>
      </c>
      <c r="B175" s="1" t="s">
        <v>377</v>
      </c>
      <c r="C175" s="1" t="s">
        <v>375</v>
      </c>
      <c r="D175" s="1" t="s">
        <v>376</v>
      </c>
      <c r="E175" s="1">
        <v>109.1</v>
      </c>
      <c r="F175" s="4">
        <f t="shared" si="6"/>
        <v>32.73</v>
      </c>
      <c r="G175" s="10">
        <v>86.5</v>
      </c>
      <c r="H175" s="7">
        <f t="shared" si="7"/>
        <v>34.6</v>
      </c>
      <c r="I175" s="5">
        <f t="shared" si="8"/>
        <v>67.33</v>
      </c>
    </row>
    <row r="176" spans="1:9" ht="26.25" customHeight="1">
      <c r="A176" s="1">
        <v>174</v>
      </c>
      <c r="B176" s="1" t="s">
        <v>379</v>
      </c>
      <c r="C176" s="1" t="s">
        <v>375</v>
      </c>
      <c r="D176" s="1" t="s">
        <v>378</v>
      </c>
      <c r="E176" s="1">
        <v>104</v>
      </c>
      <c r="F176" s="4">
        <f t="shared" si="6"/>
        <v>31.2</v>
      </c>
      <c r="G176" s="10">
        <v>85.2</v>
      </c>
      <c r="H176" s="7">
        <f t="shared" si="7"/>
        <v>34.080000000000005</v>
      </c>
      <c r="I176" s="5">
        <f t="shared" si="8"/>
        <v>65.28</v>
      </c>
    </row>
    <row r="177" spans="1:9" ht="26.25" customHeight="1">
      <c r="A177" s="1">
        <v>175</v>
      </c>
      <c r="B177" s="1" t="s">
        <v>381</v>
      </c>
      <c r="C177" s="1" t="s">
        <v>382</v>
      </c>
      <c r="D177" s="1" t="s">
        <v>380</v>
      </c>
      <c r="E177" s="1">
        <v>129.5</v>
      </c>
      <c r="F177" s="4">
        <f t="shared" si="6"/>
        <v>38.85</v>
      </c>
      <c r="G177" s="10">
        <v>86.8</v>
      </c>
      <c r="H177" s="7">
        <f t="shared" si="7"/>
        <v>34.72</v>
      </c>
      <c r="I177" s="5">
        <f t="shared" si="8"/>
        <v>73.57</v>
      </c>
    </row>
    <row r="178" spans="1:9" ht="26.25" customHeight="1">
      <c r="A178" s="1">
        <v>176</v>
      </c>
      <c r="B178" s="1" t="s">
        <v>384</v>
      </c>
      <c r="C178" s="1" t="s">
        <v>382</v>
      </c>
      <c r="D178" s="1" t="s">
        <v>383</v>
      </c>
      <c r="E178" s="1">
        <v>118.8</v>
      </c>
      <c r="F178" s="4">
        <f t="shared" si="6"/>
        <v>35.64</v>
      </c>
      <c r="G178" s="10">
        <v>83.6</v>
      </c>
      <c r="H178" s="7">
        <f t="shared" si="7"/>
        <v>33.44</v>
      </c>
      <c r="I178" s="5">
        <f t="shared" si="8"/>
        <v>69.08</v>
      </c>
    </row>
    <row r="179" spans="1:9" ht="26.25" customHeight="1">
      <c r="A179" s="1">
        <v>177</v>
      </c>
      <c r="B179" s="1" t="s">
        <v>386</v>
      </c>
      <c r="C179" s="1" t="s">
        <v>382</v>
      </c>
      <c r="D179" s="1" t="s">
        <v>385</v>
      </c>
      <c r="E179" s="1">
        <v>116.4</v>
      </c>
      <c r="F179" s="4">
        <f t="shared" si="6"/>
        <v>34.92</v>
      </c>
      <c r="G179" s="10">
        <v>86</v>
      </c>
      <c r="H179" s="7">
        <f t="shared" si="7"/>
        <v>34.4</v>
      </c>
      <c r="I179" s="5">
        <f t="shared" si="8"/>
        <v>69.32</v>
      </c>
    </row>
    <row r="180" spans="1:9" ht="26.25" customHeight="1">
      <c r="A180" s="1">
        <v>178</v>
      </c>
      <c r="B180" s="1" t="s">
        <v>388</v>
      </c>
      <c r="C180" s="1" t="s">
        <v>382</v>
      </c>
      <c r="D180" s="1" t="s">
        <v>387</v>
      </c>
      <c r="E180" s="1">
        <v>114.1</v>
      </c>
      <c r="F180" s="4">
        <f t="shared" si="6"/>
        <v>34.23</v>
      </c>
      <c r="G180" s="10">
        <v>84.8</v>
      </c>
      <c r="H180" s="7">
        <f t="shared" si="7"/>
        <v>33.92</v>
      </c>
      <c r="I180" s="5">
        <f t="shared" si="8"/>
        <v>68.15</v>
      </c>
    </row>
    <row r="181" spans="1:9" ht="26.25" customHeight="1">
      <c r="A181" s="1">
        <v>179</v>
      </c>
      <c r="B181" s="1" t="s">
        <v>390</v>
      </c>
      <c r="C181" s="1" t="s">
        <v>382</v>
      </c>
      <c r="D181" s="1" t="s">
        <v>389</v>
      </c>
      <c r="E181" s="1">
        <v>113.8</v>
      </c>
      <c r="F181" s="4">
        <f t="shared" si="6"/>
        <v>34.14</v>
      </c>
      <c r="G181" s="10">
        <v>88.8</v>
      </c>
      <c r="H181" s="7">
        <f t="shared" si="7"/>
        <v>35.52</v>
      </c>
      <c r="I181" s="5">
        <f t="shared" si="8"/>
        <v>69.66</v>
      </c>
    </row>
    <row r="182" spans="1:9" ht="26.25" customHeight="1">
      <c r="A182" s="1">
        <v>180</v>
      </c>
      <c r="B182" s="1" t="s">
        <v>392</v>
      </c>
      <c r="C182" s="1" t="s">
        <v>382</v>
      </c>
      <c r="D182" s="1" t="s">
        <v>391</v>
      </c>
      <c r="E182" s="1">
        <v>113.7</v>
      </c>
      <c r="F182" s="4">
        <f t="shared" si="6"/>
        <v>34.11</v>
      </c>
      <c r="G182" s="10">
        <v>85.2</v>
      </c>
      <c r="H182" s="7">
        <f t="shared" si="7"/>
        <v>34.080000000000005</v>
      </c>
      <c r="I182" s="5">
        <f t="shared" si="8"/>
        <v>68.19</v>
      </c>
    </row>
    <row r="183" spans="1:9" ht="26.25" customHeight="1">
      <c r="A183" s="1">
        <v>181</v>
      </c>
      <c r="B183" s="1" t="s">
        <v>394</v>
      </c>
      <c r="C183" s="1" t="s">
        <v>382</v>
      </c>
      <c r="D183" s="1" t="s">
        <v>393</v>
      </c>
      <c r="E183" s="1">
        <v>113.3</v>
      </c>
      <c r="F183" s="4">
        <f t="shared" si="6"/>
        <v>33.989999999999995</v>
      </c>
      <c r="G183" s="10">
        <v>85</v>
      </c>
      <c r="H183" s="7">
        <f t="shared" si="7"/>
        <v>34</v>
      </c>
      <c r="I183" s="5">
        <f t="shared" si="8"/>
        <v>67.99</v>
      </c>
    </row>
    <row r="184" spans="1:9" ht="26.25" customHeight="1">
      <c r="A184" s="1">
        <v>182</v>
      </c>
      <c r="B184" s="1" t="s">
        <v>396</v>
      </c>
      <c r="C184" s="1" t="s">
        <v>382</v>
      </c>
      <c r="D184" s="1" t="s">
        <v>395</v>
      </c>
      <c r="E184" s="1">
        <v>112.9</v>
      </c>
      <c r="F184" s="4">
        <f t="shared" si="6"/>
        <v>33.87</v>
      </c>
      <c r="G184" s="10">
        <v>86.9</v>
      </c>
      <c r="H184" s="7">
        <f t="shared" si="7"/>
        <v>34.760000000000005</v>
      </c>
      <c r="I184" s="5">
        <f t="shared" si="8"/>
        <v>68.63</v>
      </c>
    </row>
    <row r="185" spans="1:9" ht="26.25" customHeight="1">
      <c r="A185" s="1">
        <v>183</v>
      </c>
      <c r="B185" s="1" t="s">
        <v>0</v>
      </c>
      <c r="C185" s="1" t="s">
        <v>382</v>
      </c>
      <c r="D185" s="1" t="s">
        <v>397</v>
      </c>
      <c r="E185" s="1">
        <v>111.1</v>
      </c>
      <c r="F185" s="4">
        <f t="shared" si="6"/>
        <v>33.33</v>
      </c>
      <c r="G185" s="10">
        <v>86.8</v>
      </c>
      <c r="H185" s="7">
        <f t="shared" si="7"/>
        <v>34.72</v>
      </c>
      <c r="I185" s="5">
        <f t="shared" si="8"/>
        <v>68.05</v>
      </c>
    </row>
    <row r="186" spans="1:9" ht="26.25" customHeight="1">
      <c r="A186" s="1">
        <v>184</v>
      </c>
      <c r="B186" s="1" t="s">
        <v>239</v>
      </c>
      <c r="C186" s="1" t="s">
        <v>399</v>
      </c>
      <c r="D186" s="1" t="s">
        <v>398</v>
      </c>
      <c r="E186" s="1">
        <v>123.6</v>
      </c>
      <c r="F186" s="4">
        <f t="shared" si="6"/>
        <v>37.08</v>
      </c>
      <c r="G186" s="10">
        <v>86.36</v>
      </c>
      <c r="H186" s="7">
        <f t="shared" si="7"/>
        <v>34.544000000000004</v>
      </c>
      <c r="I186" s="5">
        <f t="shared" si="8"/>
        <v>71.624</v>
      </c>
    </row>
    <row r="187" spans="1:9" ht="26.25" customHeight="1">
      <c r="A187" s="1">
        <v>185</v>
      </c>
      <c r="B187" s="1" t="s">
        <v>401</v>
      </c>
      <c r="C187" s="1" t="s">
        <v>399</v>
      </c>
      <c r="D187" s="1" t="s">
        <v>400</v>
      </c>
      <c r="E187" s="1">
        <v>117.1</v>
      </c>
      <c r="F187" s="4">
        <f t="shared" si="6"/>
        <v>35.129999999999995</v>
      </c>
      <c r="G187" s="10">
        <v>89</v>
      </c>
      <c r="H187" s="7">
        <f t="shared" si="7"/>
        <v>35.6</v>
      </c>
      <c r="I187" s="5">
        <f t="shared" si="8"/>
        <v>70.72999999999999</v>
      </c>
    </row>
    <row r="188" spans="1:9" ht="26.25" customHeight="1">
      <c r="A188" s="1">
        <v>186</v>
      </c>
      <c r="B188" s="1" t="s">
        <v>403</v>
      </c>
      <c r="C188" s="1" t="s">
        <v>399</v>
      </c>
      <c r="D188" s="1" t="s">
        <v>402</v>
      </c>
      <c r="E188" s="1">
        <v>115.7</v>
      </c>
      <c r="F188" s="4">
        <f t="shared" si="6"/>
        <v>34.71</v>
      </c>
      <c r="G188" s="10">
        <v>87.66</v>
      </c>
      <c r="H188" s="7">
        <f t="shared" si="7"/>
        <v>35.064</v>
      </c>
      <c r="I188" s="5">
        <f t="shared" si="8"/>
        <v>69.774</v>
      </c>
    </row>
    <row r="189" spans="1:9" ht="26.25" customHeight="1">
      <c r="A189" s="1">
        <v>187</v>
      </c>
      <c r="B189" s="1" t="s">
        <v>405</v>
      </c>
      <c r="C189" s="1" t="s">
        <v>399</v>
      </c>
      <c r="D189" s="1" t="s">
        <v>404</v>
      </c>
      <c r="E189" s="1">
        <v>113.1</v>
      </c>
      <c r="F189" s="4">
        <f t="shared" si="6"/>
        <v>33.93</v>
      </c>
      <c r="G189" s="10" t="s">
        <v>461</v>
      </c>
      <c r="H189" s="10" t="s">
        <v>461</v>
      </c>
      <c r="I189" s="5">
        <f>F189</f>
        <v>33.93</v>
      </c>
    </row>
    <row r="190" spans="1:9" ht="26.25" customHeight="1">
      <c r="A190" s="1">
        <v>188</v>
      </c>
      <c r="B190" s="1" t="s">
        <v>407</v>
      </c>
      <c r="C190" s="1" t="s">
        <v>399</v>
      </c>
      <c r="D190" s="1" t="s">
        <v>406</v>
      </c>
      <c r="E190" s="1">
        <v>113</v>
      </c>
      <c r="F190" s="4">
        <f t="shared" si="6"/>
        <v>33.9</v>
      </c>
      <c r="G190" s="10">
        <v>87.2</v>
      </c>
      <c r="H190" s="7">
        <f t="shared" si="7"/>
        <v>34.88</v>
      </c>
      <c r="I190" s="5">
        <f t="shared" si="8"/>
        <v>68.78</v>
      </c>
    </row>
    <row r="191" spans="1:9" ht="26.25" customHeight="1">
      <c r="A191" s="1">
        <v>189</v>
      </c>
      <c r="B191" s="1" t="s">
        <v>409</v>
      </c>
      <c r="C191" s="1" t="s">
        <v>399</v>
      </c>
      <c r="D191" s="1" t="s">
        <v>408</v>
      </c>
      <c r="E191" s="1">
        <v>112.7</v>
      </c>
      <c r="F191" s="4">
        <f t="shared" si="6"/>
        <v>33.81</v>
      </c>
      <c r="G191" s="10">
        <v>86.64</v>
      </c>
      <c r="H191" s="7">
        <f t="shared" si="7"/>
        <v>34.656</v>
      </c>
      <c r="I191" s="5">
        <f t="shared" si="8"/>
        <v>68.46600000000001</v>
      </c>
    </row>
    <row r="192" spans="1:9" ht="26.25" customHeight="1">
      <c r="A192" s="1">
        <v>190</v>
      </c>
      <c r="B192" s="1" t="s">
        <v>411</v>
      </c>
      <c r="C192" s="1" t="s">
        <v>412</v>
      </c>
      <c r="D192" s="1" t="s">
        <v>410</v>
      </c>
      <c r="E192" s="1">
        <v>117.5</v>
      </c>
      <c r="F192" s="4">
        <f t="shared" si="6"/>
        <v>35.25</v>
      </c>
      <c r="G192" s="10">
        <v>84.6</v>
      </c>
      <c r="H192" s="7">
        <f t="shared" si="7"/>
        <v>33.839999999999996</v>
      </c>
      <c r="I192" s="5">
        <f t="shared" si="8"/>
        <v>69.09</v>
      </c>
    </row>
    <row r="193" spans="1:9" ht="26.25" customHeight="1">
      <c r="A193" s="1">
        <v>191</v>
      </c>
      <c r="B193" s="1" t="s">
        <v>435</v>
      </c>
      <c r="C193" s="1" t="s">
        <v>436</v>
      </c>
      <c r="D193" s="1" t="s">
        <v>434</v>
      </c>
      <c r="E193" s="1">
        <v>91</v>
      </c>
      <c r="F193" s="4">
        <f t="shared" si="6"/>
        <v>27.3</v>
      </c>
      <c r="G193" s="10" t="s">
        <v>460</v>
      </c>
      <c r="H193" s="10" t="s">
        <v>460</v>
      </c>
      <c r="I193" s="5">
        <f>F193</f>
        <v>27.3</v>
      </c>
    </row>
    <row r="194" spans="1:9" ht="26.25" customHeight="1">
      <c r="A194" s="1">
        <v>192</v>
      </c>
      <c r="B194" s="1" t="s">
        <v>414</v>
      </c>
      <c r="C194" s="1" t="s">
        <v>415</v>
      </c>
      <c r="D194" s="1" t="s">
        <v>413</v>
      </c>
      <c r="E194" s="1">
        <v>107.5</v>
      </c>
      <c r="F194" s="4">
        <f t="shared" si="6"/>
        <v>32.25</v>
      </c>
      <c r="G194" s="10">
        <v>86.9</v>
      </c>
      <c r="H194" s="7">
        <f t="shared" si="7"/>
        <v>34.760000000000005</v>
      </c>
      <c r="I194" s="5">
        <f t="shared" si="8"/>
        <v>67.01</v>
      </c>
    </row>
    <row r="195" spans="1:9" ht="26.25" customHeight="1">
      <c r="A195" s="1">
        <v>193</v>
      </c>
      <c r="B195" s="1" t="s">
        <v>101</v>
      </c>
      <c r="C195" s="1" t="s">
        <v>415</v>
      </c>
      <c r="D195" s="1" t="s">
        <v>416</v>
      </c>
      <c r="E195" s="1">
        <v>106.9</v>
      </c>
      <c r="F195" s="4">
        <f>E195/2*0.6</f>
        <v>32.07</v>
      </c>
      <c r="G195" s="10">
        <v>86.2</v>
      </c>
      <c r="H195" s="7">
        <f>G195*0.4</f>
        <v>34.480000000000004</v>
      </c>
      <c r="I195" s="5">
        <f>F195+H195</f>
        <v>66.55000000000001</v>
      </c>
    </row>
    <row r="196" spans="1:9" ht="26.25" customHeight="1">
      <c r="A196" s="1">
        <v>194</v>
      </c>
      <c r="B196" s="1" t="s">
        <v>418</v>
      </c>
      <c r="C196" s="1" t="s">
        <v>415</v>
      </c>
      <c r="D196" s="1" t="s">
        <v>417</v>
      </c>
      <c r="E196" s="1">
        <v>105.9</v>
      </c>
      <c r="F196" s="4">
        <f>E196/2*0.6</f>
        <v>31.77</v>
      </c>
      <c r="G196" s="10">
        <v>85.8</v>
      </c>
      <c r="H196" s="7">
        <f>G196*0.4</f>
        <v>34.32</v>
      </c>
      <c r="I196" s="5">
        <f>F196+H196</f>
        <v>66.09</v>
      </c>
    </row>
    <row r="197" spans="1:9" ht="26.25" customHeight="1">
      <c r="A197" s="1">
        <v>195</v>
      </c>
      <c r="B197" s="1" t="s">
        <v>219</v>
      </c>
      <c r="C197" s="1" t="s">
        <v>220</v>
      </c>
      <c r="D197" s="1" t="s">
        <v>218</v>
      </c>
      <c r="E197" s="1">
        <v>99.1</v>
      </c>
      <c r="F197" s="4">
        <f>E197/2*0.6</f>
        <v>29.729999999999997</v>
      </c>
      <c r="G197" s="10">
        <v>85</v>
      </c>
      <c r="H197" s="7">
        <f>G197*0.4</f>
        <v>34</v>
      </c>
      <c r="I197" s="5">
        <f>F197+H197</f>
        <v>63.73</v>
      </c>
    </row>
    <row r="198" spans="1:9" ht="26.25" customHeight="1">
      <c r="A198" s="1">
        <v>196</v>
      </c>
      <c r="B198" s="1" t="s">
        <v>222</v>
      </c>
      <c r="C198" s="1" t="s">
        <v>220</v>
      </c>
      <c r="D198" s="1" t="s">
        <v>221</v>
      </c>
      <c r="E198" s="1">
        <v>97.6</v>
      </c>
      <c r="F198" s="4">
        <f>E198/2*0.6</f>
        <v>29.279999999999998</v>
      </c>
      <c r="G198" s="10">
        <v>88.6</v>
      </c>
      <c r="H198" s="7">
        <f>G198*0.4</f>
        <v>35.44</v>
      </c>
      <c r="I198" s="5">
        <f>F198+H198</f>
        <v>64.72</v>
      </c>
    </row>
    <row r="199" spans="1:9" ht="26.25" customHeight="1">
      <c r="A199" s="1">
        <v>197</v>
      </c>
      <c r="B199" s="1" t="s">
        <v>224</v>
      </c>
      <c r="C199" s="1" t="s">
        <v>220</v>
      </c>
      <c r="D199" s="1" t="s">
        <v>223</v>
      </c>
      <c r="E199" s="1">
        <v>97.3</v>
      </c>
      <c r="F199" s="4">
        <f>E199/2*0.6</f>
        <v>29.189999999999998</v>
      </c>
      <c r="G199" s="10">
        <v>86.2</v>
      </c>
      <c r="H199" s="7">
        <f>G199*0.4</f>
        <v>34.480000000000004</v>
      </c>
      <c r="I199" s="5">
        <f>F199+H199</f>
        <v>63.67</v>
      </c>
    </row>
  </sheetData>
  <sheetProtection/>
  <mergeCells count="1">
    <mergeCell ref="A1:I1"/>
  </mergeCells>
  <printOptions/>
  <pageMargins left="1.59" right="0.75" top="1" bottom="1" header="0.5" footer="0.5"/>
  <pageSetup cellComments="asDisplayed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2017-07-02T02:40:52Z</cp:lastPrinted>
  <dcterms:created xsi:type="dcterms:W3CDTF">2017-06-05T11:47:31Z</dcterms:created>
  <dcterms:modified xsi:type="dcterms:W3CDTF">2017-07-02T02:40:56Z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