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Sheet2" sheetId="2" r:id="rId1"/>
    <sheet name="Sheet3" sheetId="3" r:id="rId2"/>
  </sheets>
  <externalReferences>
    <externalReference r:id="rId3"/>
  </externalReferences>
  <definedNames>
    <definedName name="_xlnm._FilterDatabase" localSheetId="0" hidden="1">Sheet2!$A$48:$E$95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<sst xmlns="http://schemas.openxmlformats.org/spreadsheetml/2006/main" count="104">
  <si>
    <t>兰州新区城市发展投资集团有限公司
2017年秋季招聘拟录用专业技术人员公示名单</t>
  </si>
  <si>
    <t>序号</t>
  </si>
  <si>
    <t>姓  名</t>
  </si>
  <si>
    <t>性别</t>
  </si>
  <si>
    <t>出生年月</t>
  </si>
  <si>
    <t>考核成绩</t>
  </si>
  <si>
    <t>朱守财</t>
  </si>
  <si>
    <t>男</t>
  </si>
  <si>
    <t>邵丽美</t>
  </si>
  <si>
    <t>女</t>
  </si>
  <si>
    <t>张涛</t>
  </si>
  <si>
    <t>王祥</t>
  </si>
  <si>
    <t>岳昌胜</t>
  </si>
  <si>
    <t>张勇</t>
  </si>
  <si>
    <t>张小彦</t>
  </si>
  <si>
    <t>杨巍</t>
  </si>
  <si>
    <t>王振淼</t>
  </si>
  <si>
    <t>武雪莹</t>
  </si>
  <si>
    <t>翟毓鹏</t>
  </si>
  <si>
    <t>魏子强</t>
  </si>
  <si>
    <t>宋学蒙</t>
  </si>
  <si>
    <t>常立新</t>
  </si>
  <si>
    <t>颜维喜</t>
  </si>
  <si>
    <t>安东</t>
  </si>
  <si>
    <t>赵永兵</t>
  </si>
  <si>
    <t>李彦平</t>
  </si>
  <si>
    <t>孙军</t>
  </si>
  <si>
    <t>吕乐乐</t>
  </si>
  <si>
    <t>李琪珊</t>
  </si>
  <si>
    <t>曹平</t>
  </si>
  <si>
    <t>高益明</t>
  </si>
  <si>
    <t>肖巍</t>
  </si>
  <si>
    <t>亢丽丽</t>
  </si>
  <si>
    <t>孙万虎</t>
  </si>
  <si>
    <t>陈永东</t>
  </si>
  <si>
    <t>靳亚洲</t>
  </si>
  <si>
    <t>喻权邦</t>
  </si>
  <si>
    <t>高炯明</t>
  </si>
  <si>
    <t>金海波</t>
  </si>
  <si>
    <t>周斌基</t>
  </si>
  <si>
    <t>任航宇</t>
  </si>
  <si>
    <t>喻彬邦</t>
  </si>
  <si>
    <t>郭三鹏</t>
  </si>
  <si>
    <t>张林宝</t>
  </si>
  <si>
    <t>季瑛</t>
  </si>
  <si>
    <t>季红英</t>
  </si>
  <si>
    <t>胡晓梦</t>
  </si>
  <si>
    <t>张景升</t>
  </si>
  <si>
    <t>马俊峰</t>
  </si>
  <si>
    <t>陈筠</t>
  </si>
  <si>
    <t>王佳琦</t>
  </si>
  <si>
    <t>李小燕</t>
  </si>
  <si>
    <t>许伟</t>
  </si>
  <si>
    <t>李伟</t>
  </si>
  <si>
    <t>陈杰</t>
  </si>
  <si>
    <t>潘学鹏</t>
  </si>
  <si>
    <t>赵星瑞</t>
  </si>
  <si>
    <t>高小京</t>
  </si>
  <si>
    <t>杜军胜</t>
  </si>
  <si>
    <t>王作林</t>
  </si>
  <si>
    <t>王峰</t>
  </si>
  <si>
    <t>张海乐</t>
  </si>
  <si>
    <t>朱丹</t>
  </si>
  <si>
    <t>肖盈盈</t>
  </si>
  <si>
    <t>赵永雄</t>
  </si>
  <si>
    <t>刘东</t>
  </si>
  <si>
    <t>李宏永</t>
  </si>
  <si>
    <t>张娟</t>
  </si>
  <si>
    <t>蒋迎春</t>
  </si>
  <si>
    <t>陶俞帆</t>
  </si>
  <si>
    <t>岳嵩</t>
  </si>
  <si>
    <t>张鹏</t>
  </si>
  <si>
    <t>李效鹏</t>
  </si>
  <si>
    <t>张志军</t>
  </si>
  <si>
    <t>雷晓龙</t>
  </si>
  <si>
    <t>孙志龙</t>
  </si>
  <si>
    <t>侯诚</t>
  </si>
  <si>
    <t>李志才</t>
  </si>
  <si>
    <t>王泽美</t>
  </si>
  <si>
    <t>杨卓霖</t>
  </si>
  <si>
    <t>陈志伟</t>
  </si>
  <si>
    <t>成作伟</t>
  </si>
  <si>
    <t>赵岗</t>
  </si>
  <si>
    <t>严军</t>
  </si>
  <si>
    <t>张淼</t>
  </si>
  <si>
    <t>杜献红</t>
  </si>
  <si>
    <t>安子勤</t>
  </si>
  <si>
    <t>孙杰</t>
  </si>
  <si>
    <t>杨锐</t>
  </si>
  <si>
    <t>李天宝</t>
  </si>
  <si>
    <t>高玉云</t>
  </si>
  <si>
    <t>李国昌</t>
  </si>
  <si>
    <t>刘永虎</t>
  </si>
  <si>
    <t>王云</t>
  </si>
  <si>
    <t>张兴国</t>
  </si>
  <si>
    <t>李雅萍</t>
  </si>
  <si>
    <t>常富鸣</t>
  </si>
  <si>
    <t>孙彦辉</t>
  </si>
  <si>
    <t>齐永辉</t>
  </si>
  <si>
    <t>陈玉霞</t>
  </si>
  <si>
    <t>陈俊臻</t>
  </si>
  <si>
    <t>张志达</t>
  </si>
  <si>
    <t>刘兴麟</t>
  </si>
  <si>
    <t>鲁思濛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</si>
</sst>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8" borderId="9" applyNumberFormat="0" applyFon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5" fillId="27" borderId="3" applyNumberFormat="0" applyAlignment="0" applyProtection="0">
      <alignment vertical="center"/>
    </xf>
    <xf numFmtId="0" fontId="15" fillId="20" borderId="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4" fillId="0" borderId="0"/>
    <xf numFmtId="0" fontId="6" fillId="3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0" fillId="0" borderId="0">
      <alignment vertical="center"/>
    </xf>
    <xf numFmtId="0" fontId="0" fillId="0" borderId="0">
      <alignment vertical="center"/>
    </xf>
    <xf numFmtId="0" fontId="24" fillId="0" borderId="0"/>
    <xf numFmtId="0" fontId="24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3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2 3 2" xfId="50"/>
    <cellStyle name="60% - 强调文字颜色 6" xfId="51" builtinId="52"/>
    <cellStyle name="常规 11" xfId="52"/>
    <cellStyle name="常规 13" xfId="53"/>
    <cellStyle name="常规 18" xfId="54"/>
    <cellStyle name="常规 2" xfId="55"/>
    <cellStyle name="常规 3" xfId="56"/>
    <cellStyle name="常规 4" xfId="57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844;&#21496;&#25991;&#20214;\2017\&#22478;&#25237;&#38598;&#22242;\&#25307;&#32856;&#24037;&#20316;\&#20844;&#24320;&#25307;&#32856;&#65288;&#32452;&#32455;&#37096;&#65289;\2017.09\&#24405;&#29992;&#20154;&#21592;&#21517;&#21333;.et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类"/>
      <sheetName val="Sheet2"/>
    </sheetNames>
    <sheetDataSet>
      <sheetData sheetId="0">
        <row r="3">
          <cell r="C3" t="str">
            <v>魏焘</v>
          </cell>
          <cell r="D3" t="str">
            <v>女</v>
          </cell>
          <cell r="E3">
            <v>1984.1</v>
          </cell>
        </row>
        <row r="4">
          <cell r="C4" t="str">
            <v>严军</v>
          </cell>
          <cell r="D4" t="str">
            <v>男</v>
          </cell>
          <cell r="E4">
            <v>1987.12</v>
          </cell>
        </row>
        <row r="5">
          <cell r="C5" t="str">
            <v>张淼</v>
          </cell>
          <cell r="D5" t="str">
            <v>女</v>
          </cell>
          <cell r="E5">
            <v>1985.09</v>
          </cell>
        </row>
        <row r="6">
          <cell r="C6" t="str">
            <v>李伟</v>
          </cell>
          <cell r="D6" t="str">
            <v>男</v>
          </cell>
          <cell r="E6">
            <v>1990.07</v>
          </cell>
        </row>
        <row r="7">
          <cell r="C7" t="str">
            <v>齐永辉</v>
          </cell>
          <cell r="D7" t="str">
            <v>男</v>
          </cell>
          <cell r="E7">
            <v>1972.1</v>
          </cell>
        </row>
        <row r="8">
          <cell r="C8" t="str">
            <v>伊冰</v>
          </cell>
          <cell r="D8" t="str">
            <v>男</v>
          </cell>
          <cell r="E8">
            <v>1978.03</v>
          </cell>
        </row>
        <row r="9">
          <cell r="C9" t="str">
            <v>肖巍</v>
          </cell>
          <cell r="D9" t="str">
            <v>男</v>
          </cell>
          <cell r="E9">
            <v>1984.09</v>
          </cell>
        </row>
        <row r="10">
          <cell r="C10" t="str">
            <v>高玉云</v>
          </cell>
          <cell r="D10" t="str">
            <v>女</v>
          </cell>
          <cell r="E10">
            <v>1981.11</v>
          </cell>
        </row>
        <row r="11">
          <cell r="C11" t="str">
            <v>陈玉霞</v>
          </cell>
          <cell r="D11" t="str">
            <v>女</v>
          </cell>
          <cell r="E11">
            <v>1992.1</v>
          </cell>
        </row>
        <row r="12">
          <cell r="C12" t="str">
            <v>安子勤</v>
          </cell>
          <cell r="D12" t="str">
            <v>女</v>
          </cell>
          <cell r="E12">
            <v>1986.1</v>
          </cell>
        </row>
        <row r="13">
          <cell r="C13" t="str">
            <v>王畏樵</v>
          </cell>
          <cell r="D13" t="str">
            <v>男</v>
          </cell>
          <cell r="E13">
            <v>1993.01</v>
          </cell>
        </row>
        <row r="14">
          <cell r="C14" t="str">
            <v>肖盈盈</v>
          </cell>
          <cell r="D14" t="str">
            <v>女</v>
          </cell>
          <cell r="E14">
            <v>1987.01</v>
          </cell>
        </row>
        <row r="15">
          <cell r="C15" t="str">
            <v>雷晓龙</v>
          </cell>
          <cell r="D15" t="str">
            <v>男</v>
          </cell>
          <cell r="E15">
            <v>1990.05</v>
          </cell>
        </row>
        <row r="16">
          <cell r="C16" t="str">
            <v>尹佳</v>
          </cell>
          <cell r="D16" t="str">
            <v>男</v>
          </cell>
          <cell r="E16">
            <v>1992.03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9"/>
  <sheetViews>
    <sheetView tabSelected="1" workbookViewId="0">
      <pane ySplit="2" topLeftCell="A41" activePane="bottomLeft" state="frozen"/>
      <selection/>
      <selection pane="bottomLeft" activeCell="B41" sqref="B41"/>
    </sheetView>
  </sheetViews>
  <sheetFormatPr defaultColWidth="9" defaultRowHeight="13.5" outlineLevelCol="4"/>
  <cols>
    <col min="1" max="1" width="6.625" style="3" customWidth="1"/>
    <col min="2" max="2" width="19.625" style="3" customWidth="1"/>
    <col min="3" max="3" width="10" style="4" customWidth="1"/>
    <col min="4" max="4" width="18.625" style="4" customWidth="1"/>
    <col min="5" max="5" width="18.625" style="5" customWidth="1"/>
    <col min="6" max="16384" width="9" style="3"/>
  </cols>
  <sheetData>
    <row r="1" ht="71" customHeight="1" spans="1:5">
      <c r="A1" s="6" t="s">
        <v>0</v>
      </c>
      <c r="B1" s="6"/>
      <c r="C1" s="6"/>
      <c r="D1" s="6"/>
      <c r="E1" s="7"/>
    </row>
    <row r="2" s="1" customFormat="1" ht="31" customHeight="1" spans="1:5">
      <c r="A2" s="8" t="s">
        <v>1</v>
      </c>
      <c r="B2" s="9" t="s">
        <v>2</v>
      </c>
      <c r="C2" s="8" t="s">
        <v>3</v>
      </c>
      <c r="D2" s="8" t="s">
        <v>4</v>
      </c>
      <c r="E2" s="10" t="s">
        <v>5</v>
      </c>
    </row>
    <row r="3" ht="28" customHeight="1" spans="1:5">
      <c r="A3" s="11">
        <v>1</v>
      </c>
      <c r="B3" s="12" t="s">
        <v>6</v>
      </c>
      <c r="C3" s="12" t="s">
        <v>7</v>
      </c>
      <c r="D3" s="13">
        <v>1992.11</v>
      </c>
      <c r="E3" s="14">
        <v>88.75</v>
      </c>
    </row>
    <row r="4" ht="28" customHeight="1" spans="1:5">
      <c r="A4" s="11">
        <v>2</v>
      </c>
      <c r="B4" s="12" t="s">
        <v>8</v>
      </c>
      <c r="C4" s="12" t="s">
        <v>9</v>
      </c>
      <c r="D4" s="13">
        <v>1987.04</v>
      </c>
      <c r="E4" s="14">
        <v>87.75</v>
      </c>
    </row>
    <row r="5" ht="28" customHeight="1" spans="1:5">
      <c r="A5" s="11">
        <v>3</v>
      </c>
      <c r="B5" s="12" t="s">
        <v>10</v>
      </c>
      <c r="C5" s="12" t="s">
        <v>7</v>
      </c>
      <c r="D5" s="13">
        <v>1988.08</v>
      </c>
      <c r="E5" s="14">
        <v>87.5</v>
      </c>
    </row>
    <row r="6" ht="28" customHeight="1" spans="1:5">
      <c r="A6" s="11">
        <v>4</v>
      </c>
      <c r="B6" s="12" t="s">
        <v>11</v>
      </c>
      <c r="C6" s="12" t="s">
        <v>7</v>
      </c>
      <c r="D6" s="13">
        <v>1993.09</v>
      </c>
      <c r="E6" s="14">
        <v>87.25</v>
      </c>
    </row>
    <row r="7" ht="28" customHeight="1" spans="1:5">
      <c r="A7" s="11">
        <v>5</v>
      </c>
      <c r="B7" s="12" t="s">
        <v>12</v>
      </c>
      <c r="C7" s="12" t="s">
        <v>7</v>
      </c>
      <c r="D7" s="13">
        <v>1987.02</v>
      </c>
      <c r="E7" s="14">
        <v>87</v>
      </c>
    </row>
    <row r="8" ht="28" customHeight="1" spans="1:5">
      <c r="A8" s="11">
        <v>6</v>
      </c>
      <c r="B8" s="12" t="s">
        <v>13</v>
      </c>
      <c r="C8" s="12" t="s">
        <v>7</v>
      </c>
      <c r="D8" s="13">
        <v>1977.05</v>
      </c>
      <c r="E8" s="14">
        <v>87</v>
      </c>
    </row>
    <row r="9" ht="28" customHeight="1" spans="1:5">
      <c r="A9" s="11">
        <v>7</v>
      </c>
      <c r="B9" s="12" t="s">
        <v>14</v>
      </c>
      <c r="C9" s="12" t="s">
        <v>9</v>
      </c>
      <c r="D9" s="13">
        <v>1980.11</v>
      </c>
      <c r="E9" s="14">
        <v>86.625</v>
      </c>
    </row>
    <row r="10" ht="28" customHeight="1" spans="1:5">
      <c r="A10" s="11">
        <v>8</v>
      </c>
      <c r="B10" s="12" t="s">
        <v>15</v>
      </c>
      <c r="C10" s="12" t="s">
        <v>7</v>
      </c>
      <c r="D10" s="13">
        <v>1989.1</v>
      </c>
      <c r="E10" s="14">
        <v>86.5833333333333</v>
      </c>
    </row>
    <row r="11" ht="28" customHeight="1" spans="1:5">
      <c r="A11" s="11">
        <v>9</v>
      </c>
      <c r="B11" s="12" t="s">
        <v>16</v>
      </c>
      <c r="C11" s="12" t="s">
        <v>9</v>
      </c>
      <c r="D11" s="13">
        <v>1991.08</v>
      </c>
      <c r="E11" s="14">
        <v>86.5</v>
      </c>
    </row>
    <row r="12" ht="28" customHeight="1" spans="1:5">
      <c r="A12" s="11">
        <v>10</v>
      </c>
      <c r="B12" s="12" t="s">
        <v>17</v>
      </c>
      <c r="C12" s="12" t="s">
        <v>9</v>
      </c>
      <c r="D12" s="13">
        <v>1991.01</v>
      </c>
      <c r="E12" s="14">
        <v>86.5</v>
      </c>
    </row>
    <row r="13" ht="28" customHeight="1" spans="1:5">
      <c r="A13" s="11">
        <v>11</v>
      </c>
      <c r="B13" s="15" t="s">
        <v>18</v>
      </c>
      <c r="C13" s="11" t="s">
        <v>7</v>
      </c>
      <c r="D13" s="13">
        <v>1985.06</v>
      </c>
      <c r="E13" s="14">
        <v>86.375</v>
      </c>
    </row>
    <row r="14" ht="28" customHeight="1" spans="1:5">
      <c r="A14" s="11">
        <v>12</v>
      </c>
      <c r="B14" s="12" t="s">
        <v>19</v>
      </c>
      <c r="C14" s="12" t="s">
        <v>7</v>
      </c>
      <c r="D14" s="13">
        <v>1987.01</v>
      </c>
      <c r="E14" s="14">
        <v>86.375</v>
      </c>
    </row>
    <row r="15" ht="28" customHeight="1" spans="1:5">
      <c r="A15" s="11">
        <v>13</v>
      </c>
      <c r="B15" s="12" t="s">
        <v>20</v>
      </c>
      <c r="C15" s="12" t="s">
        <v>7</v>
      </c>
      <c r="D15" s="13">
        <v>1988.05</v>
      </c>
      <c r="E15" s="14">
        <v>86.25</v>
      </c>
    </row>
    <row r="16" ht="28" customHeight="1" spans="1:5">
      <c r="A16" s="11">
        <v>14</v>
      </c>
      <c r="B16" s="12" t="s">
        <v>21</v>
      </c>
      <c r="C16" s="12" t="s">
        <v>7</v>
      </c>
      <c r="D16" s="13">
        <v>1992.12</v>
      </c>
      <c r="E16" s="14">
        <v>86.25</v>
      </c>
    </row>
    <row r="17" ht="28" customHeight="1" spans="1:5">
      <c r="A17" s="11">
        <v>15</v>
      </c>
      <c r="B17" s="12" t="s">
        <v>22</v>
      </c>
      <c r="C17" s="12" t="s">
        <v>9</v>
      </c>
      <c r="D17" s="13">
        <v>1991.07</v>
      </c>
      <c r="E17" s="14">
        <v>86</v>
      </c>
    </row>
    <row r="18" ht="28" customHeight="1" spans="1:5">
      <c r="A18" s="11">
        <v>16</v>
      </c>
      <c r="B18" s="12" t="s">
        <v>23</v>
      </c>
      <c r="C18" s="12" t="s">
        <v>7</v>
      </c>
      <c r="D18" s="13">
        <v>1984.09</v>
      </c>
      <c r="E18" s="14">
        <v>86</v>
      </c>
    </row>
    <row r="19" ht="28" customHeight="1" spans="1:5">
      <c r="A19" s="11">
        <v>17</v>
      </c>
      <c r="B19" s="12" t="s">
        <v>24</v>
      </c>
      <c r="C19" s="12" t="s">
        <v>7</v>
      </c>
      <c r="D19" s="13">
        <v>1991.1</v>
      </c>
      <c r="E19" s="14">
        <v>86</v>
      </c>
    </row>
    <row r="20" ht="28" customHeight="1" spans="1:5">
      <c r="A20" s="11">
        <v>18</v>
      </c>
      <c r="B20" s="12" t="s">
        <v>25</v>
      </c>
      <c r="C20" s="12" t="s">
        <v>7</v>
      </c>
      <c r="D20" s="13">
        <v>1982.1</v>
      </c>
      <c r="E20" s="14">
        <v>86</v>
      </c>
    </row>
    <row r="21" ht="28" customHeight="1" spans="1:5">
      <c r="A21" s="11">
        <v>19</v>
      </c>
      <c r="B21" s="12" t="s">
        <v>26</v>
      </c>
      <c r="C21" s="12" t="s">
        <v>7</v>
      </c>
      <c r="D21" s="13">
        <v>1982.03</v>
      </c>
      <c r="E21" s="14">
        <v>85.75</v>
      </c>
    </row>
    <row r="22" ht="28" customHeight="1" spans="1:5">
      <c r="A22" s="11">
        <v>20</v>
      </c>
      <c r="B22" s="15" t="s">
        <v>27</v>
      </c>
      <c r="C22" s="11" t="s">
        <v>9</v>
      </c>
      <c r="D22" s="13">
        <v>1990.05</v>
      </c>
      <c r="E22" s="14">
        <v>85.625</v>
      </c>
    </row>
    <row r="23" ht="28" customHeight="1" spans="1:5">
      <c r="A23" s="11">
        <v>21</v>
      </c>
      <c r="B23" s="12" t="s">
        <v>28</v>
      </c>
      <c r="C23" s="12" t="s">
        <v>7</v>
      </c>
      <c r="D23" s="13">
        <v>1993.02</v>
      </c>
      <c r="E23" s="14">
        <v>85.5833333333333</v>
      </c>
    </row>
    <row r="24" ht="28" customHeight="1" spans="1:5">
      <c r="A24" s="11">
        <v>22</v>
      </c>
      <c r="B24" s="15" t="s">
        <v>29</v>
      </c>
      <c r="C24" s="11" t="s">
        <v>7</v>
      </c>
      <c r="D24" s="13">
        <v>1987.02</v>
      </c>
      <c r="E24" s="14">
        <v>85.5</v>
      </c>
    </row>
    <row r="25" ht="28" customHeight="1" spans="1:5">
      <c r="A25" s="11">
        <v>23</v>
      </c>
      <c r="B25" s="12" t="s">
        <v>30</v>
      </c>
      <c r="C25" s="12" t="s">
        <v>7</v>
      </c>
      <c r="D25" s="13">
        <v>1978.11</v>
      </c>
      <c r="E25" s="14">
        <v>85.5</v>
      </c>
    </row>
    <row r="26" ht="28" customHeight="1" spans="1:5">
      <c r="A26" s="11">
        <v>24</v>
      </c>
      <c r="B26" s="12" t="s">
        <v>31</v>
      </c>
      <c r="C26" s="12" t="s">
        <v>7</v>
      </c>
      <c r="D26" s="13">
        <f>VLOOKUP(B26,[1]B类!$C$3:$E$16,3,0)</f>
        <v>1984.09</v>
      </c>
      <c r="E26" s="14">
        <v>85.4</v>
      </c>
    </row>
    <row r="27" ht="28" customHeight="1" spans="1:5">
      <c r="A27" s="11">
        <v>25</v>
      </c>
      <c r="B27" s="12" t="s">
        <v>32</v>
      </c>
      <c r="C27" s="12" t="s">
        <v>9</v>
      </c>
      <c r="D27" s="13">
        <v>1986.1</v>
      </c>
      <c r="E27" s="14">
        <v>85.1666666666667</v>
      </c>
    </row>
    <row r="28" ht="28" customHeight="1" spans="1:5">
      <c r="A28" s="11">
        <v>26</v>
      </c>
      <c r="B28" s="12" t="s">
        <v>33</v>
      </c>
      <c r="C28" s="12" t="s">
        <v>7</v>
      </c>
      <c r="D28" s="13">
        <v>1988.09</v>
      </c>
      <c r="E28" s="14">
        <v>85.125</v>
      </c>
    </row>
    <row r="29" ht="28" customHeight="1" spans="1:5">
      <c r="A29" s="11">
        <v>27</v>
      </c>
      <c r="B29" s="12" t="s">
        <v>34</v>
      </c>
      <c r="C29" s="12" t="s">
        <v>7</v>
      </c>
      <c r="D29" s="13">
        <v>1991.03</v>
      </c>
      <c r="E29" s="14">
        <v>85.125</v>
      </c>
    </row>
    <row r="30" ht="28" customHeight="1" spans="1:5">
      <c r="A30" s="11">
        <v>28</v>
      </c>
      <c r="B30" s="12" t="s">
        <v>35</v>
      </c>
      <c r="C30" s="12" t="s">
        <v>7</v>
      </c>
      <c r="D30" s="13">
        <v>1985.08</v>
      </c>
      <c r="E30" s="14">
        <v>85</v>
      </c>
    </row>
    <row r="31" ht="28" customHeight="1" spans="1:5">
      <c r="A31" s="11">
        <v>29</v>
      </c>
      <c r="B31" s="12" t="s">
        <v>36</v>
      </c>
      <c r="C31" s="12" t="s">
        <v>7</v>
      </c>
      <c r="D31" s="13">
        <v>1992.07</v>
      </c>
      <c r="E31" s="14">
        <v>85</v>
      </c>
    </row>
    <row r="32" ht="28" customHeight="1" spans="1:5">
      <c r="A32" s="11">
        <v>30</v>
      </c>
      <c r="B32" s="12" t="s">
        <v>37</v>
      </c>
      <c r="C32" s="12" t="s">
        <v>7</v>
      </c>
      <c r="D32" s="13">
        <v>1989.11</v>
      </c>
      <c r="E32" s="14">
        <v>85</v>
      </c>
    </row>
    <row r="33" ht="28" customHeight="1" spans="1:5">
      <c r="A33" s="11">
        <v>31</v>
      </c>
      <c r="B33" s="12" t="s">
        <v>38</v>
      </c>
      <c r="C33" s="12" t="s">
        <v>7</v>
      </c>
      <c r="D33" s="13">
        <v>1987.09</v>
      </c>
      <c r="E33" s="14">
        <v>85</v>
      </c>
    </row>
    <row r="34" ht="28" customHeight="1" spans="1:5">
      <c r="A34" s="11">
        <v>32</v>
      </c>
      <c r="B34" s="12" t="s">
        <v>39</v>
      </c>
      <c r="C34" s="12" t="s">
        <v>7</v>
      </c>
      <c r="D34" s="13">
        <v>1989.12</v>
      </c>
      <c r="E34" s="14">
        <v>85</v>
      </c>
    </row>
    <row r="35" ht="28" customHeight="1" spans="1:5">
      <c r="A35" s="11">
        <v>33</v>
      </c>
      <c r="B35" s="12" t="s">
        <v>40</v>
      </c>
      <c r="C35" s="12" t="s">
        <v>7</v>
      </c>
      <c r="D35" s="13">
        <v>1985.01</v>
      </c>
      <c r="E35" s="14">
        <v>84.9166666666667</v>
      </c>
    </row>
    <row r="36" ht="28" customHeight="1" spans="1:5">
      <c r="A36" s="11">
        <v>34</v>
      </c>
      <c r="B36" s="12" t="s">
        <v>41</v>
      </c>
      <c r="C36" s="12" t="s">
        <v>7</v>
      </c>
      <c r="D36" s="13">
        <v>1987.06</v>
      </c>
      <c r="E36" s="14">
        <v>84.82</v>
      </c>
    </row>
    <row r="37" ht="28" customHeight="1" spans="1:5">
      <c r="A37" s="11">
        <v>35</v>
      </c>
      <c r="B37" s="12" t="s">
        <v>42</v>
      </c>
      <c r="C37" s="12" t="s">
        <v>7</v>
      </c>
      <c r="D37" s="13">
        <v>1981.12</v>
      </c>
      <c r="E37" s="14">
        <v>84.81</v>
      </c>
    </row>
    <row r="38" ht="28" customHeight="1" spans="1:5">
      <c r="A38" s="11">
        <v>36</v>
      </c>
      <c r="B38" s="12" t="s">
        <v>43</v>
      </c>
      <c r="C38" s="12" t="s">
        <v>7</v>
      </c>
      <c r="D38" s="13">
        <v>1977.05</v>
      </c>
      <c r="E38" s="14">
        <v>84.75</v>
      </c>
    </row>
    <row r="39" ht="28" customHeight="1" spans="1:5">
      <c r="A39" s="11">
        <v>37</v>
      </c>
      <c r="B39" s="12" t="s">
        <v>44</v>
      </c>
      <c r="C39" s="12" t="s">
        <v>9</v>
      </c>
      <c r="D39" s="13">
        <v>1991.05</v>
      </c>
      <c r="E39" s="14">
        <v>84.75</v>
      </c>
    </row>
    <row r="40" ht="28" customHeight="1" spans="1:5">
      <c r="A40" s="11">
        <v>38</v>
      </c>
      <c r="B40" s="12" t="s">
        <v>45</v>
      </c>
      <c r="C40" s="12" t="s">
        <v>9</v>
      </c>
      <c r="D40" s="13">
        <v>1979.03</v>
      </c>
      <c r="E40" s="14">
        <v>84.5833333333333</v>
      </c>
    </row>
    <row r="41" ht="28" customHeight="1" spans="1:5">
      <c r="A41" s="11">
        <v>39</v>
      </c>
      <c r="B41" s="12" t="s">
        <v>46</v>
      </c>
      <c r="C41" s="12" t="s">
        <v>9</v>
      </c>
      <c r="D41" s="13">
        <v>1992.02</v>
      </c>
      <c r="E41" s="14">
        <v>84.5833333333333</v>
      </c>
    </row>
    <row r="42" ht="28" customHeight="1" spans="1:5">
      <c r="A42" s="11">
        <v>40</v>
      </c>
      <c r="B42" s="12" t="s">
        <v>47</v>
      </c>
      <c r="C42" s="12" t="s">
        <v>7</v>
      </c>
      <c r="D42" s="13">
        <v>1990.05</v>
      </c>
      <c r="E42" s="14">
        <v>84.2</v>
      </c>
    </row>
    <row r="43" ht="28" customHeight="1" spans="1:5">
      <c r="A43" s="11">
        <v>41</v>
      </c>
      <c r="B43" s="12" t="s">
        <v>48</v>
      </c>
      <c r="C43" s="12" t="s">
        <v>7</v>
      </c>
      <c r="D43" s="13">
        <v>1987.01</v>
      </c>
      <c r="E43" s="14">
        <v>84.1666666666667</v>
      </c>
    </row>
    <row r="44" ht="28" customHeight="1" spans="1:5">
      <c r="A44" s="11">
        <v>42</v>
      </c>
      <c r="B44" s="12" t="s">
        <v>49</v>
      </c>
      <c r="C44" s="12" t="s">
        <v>9</v>
      </c>
      <c r="D44" s="13">
        <v>1989.09</v>
      </c>
      <c r="E44" s="14">
        <v>84.125</v>
      </c>
    </row>
    <row r="45" ht="28" customHeight="1" spans="1:5">
      <c r="A45" s="11">
        <v>43</v>
      </c>
      <c r="B45" s="12" t="s">
        <v>50</v>
      </c>
      <c r="C45" s="12" t="s">
        <v>7</v>
      </c>
      <c r="D45" s="13">
        <v>1985.05</v>
      </c>
      <c r="E45" s="14">
        <v>84.0833333333333</v>
      </c>
    </row>
    <row r="46" ht="28" customHeight="1" spans="1:5">
      <c r="A46" s="11">
        <v>44</v>
      </c>
      <c r="B46" s="12" t="s">
        <v>51</v>
      </c>
      <c r="C46" s="12" t="s">
        <v>9</v>
      </c>
      <c r="D46" s="13">
        <v>1988.07</v>
      </c>
      <c r="E46" s="14">
        <v>84</v>
      </c>
    </row>
    <row r="47" ht="28" customHeight="1" spans="1:5">
      <c r="A47" s="11">
        <v>45</v>
      </c>
      <c r="B47" s="12" t="s">
        <v>52</v>
      </c>
      <c r="C47" s="12" t="s">
        <v>7</v>
      </c>
      <c r="D47" s="13">
        <v>1987.11</v>
      </c>
      <c r="E47" s="14">
        <v>83.875</v>
      </c>
    </row>
    <row r="48" s="2" customFormat="1" ht="28" customHeight="1" spans="1:5">
      <c r="A48" s="11">
        <v>46</v>
      </c>
      <c r="B48" s="12" t="s">
        <v>53</v>
      </c>
      <c r="C48" s="12" t="s">
        <v>7</v>
      </c>
      <c r="D48" s="13">
        <f>VLOOKUP(B48,[1]B类!$C$3:$E$16,3,0)</f>
        <v>1990.07</v>
      </c>
      <c r="E48" s="14">
        <v>83.75</v>
      </c>
    </row>
    <row r="49" ht="28" customHeight="1" spans="1:5">
      <c r="A49" s="11">
        <v>47</v>
      </c>
      <c r="B49" s="12" t="s">
        <v>54</v>
      </c>
      <c r="C49" s="12" t="s">
        <v>7</v>
      </c>
      <c r="D49" s="13">
        <v>1991.04</v>
      </c>
      <c r="E49" s="14">
        <v>83.5</v>
      </c>
    </row>
    <row r="50" ht="28" customHeight="1" spans="1:5">
      <c r="A50" s="11">
        <v>48</v>
      </c>
      <c r="B50" s="12" t="s">
        <v>55</v>
      </c>
      <c r="C50" s="12" t="s">
        <v>7</v>
      </c>
      <c r="D50" s="13">
        <v>1990.03</v>
      </c>
      <c r="E50" s="14">
        <v>83.4166666666667</v>
      </c>
    </row>
    <row r="51" ht="28" customHeight="1" spans="1:5">
      <c r="A51" s="11">
        <v>49</v>
      </c>
      <c r="B51" s="12" t="s">
        <v>56</v>
      </c>
      <c r="C51" s="12" t="s">
        <v>7</v>
      </c>
      <c r="D51" s="13">
        <v>1990.01</v>
      </c>
      <c r="E51" s="14">
        <v>83.3333333333333</v>
      </c>
    </row>
    <row r="52" ht="28" customHeight="1" spans="1:5">
      <c r="A52" s="11">
        <v>50</v>
      </c>
      <c r="B52" s="12" t="s">
        <v>57</v>
      </c>
      <c r="C52" s="12" t="s">
        <v>7</v>
      </c>
      <c r="D52" s="13">
        <v>1981.12</v>
      </c>
      <c r="E52" s="14">
        <v>83.1666666666667</v>
      </c>
    </row>
    <row r="53" ht="28" customHeight="1" spans="1:5">
      <c r="A53" s="11">
        <v>51</v>
      </c>
      <c r="B53" s="12" t="s">
        <v>58</v>
      </c>
      <c r="C53" s="12" t="s">
        <v>7</v>
      </c>
      <c r="D53" s="13">
        <v>1982.12</v>
      </c>
      <c r="E53" s="14">
        <v>83.0833333333333</v>
      </c>
    </row>
    <row r="54" ht="28" customHeight="1" spans="1:5">
      <c r="A54" s="11">
        <v>52</v>
      </c>
      <c r="B54" s="12" t="s">
        <v>59</v>
      </c>
      <c r="C54" s="12" t="s">
        <v>7</v>
      </c>
      <c r="D54" s="13">
        <v>1986.08</v>
      </c>
      <c r="E54" s="14">
        <v>83</v>
      </c>
    </row>
    <row r="55" ht="28" customHeight="1" spans="1:5">
      <c r="A55" s="11">
        <v>53</v>
      </c>
      <c r="B55" s="12" t="s">
        <v>60</v>
      </c>
      <c r="C55" s="12" t="s">
        <v>7</v>
      </c>
      <c r="D55" s="13">
        <v>1986.03</v>
      </c>
      <c r="E55" s="14">
        <v>83</v>
      </c>
    </row>
    <row r="56" ht="28" customHeight="1" spans="1:5">
      <c r="A56" s="11">
        <v>54</v>
      </c>
      <c r="B56" s="12" t="s">
        <v>61</v>
      </c>
      <c r="C56" s="12" t="s">
        <v>7</v>
      </c>
      <c r="D56" s="13">
        <v>1986.1</v>
      </c>
      <c r="E56" s="14">
        <v>83</v>
      </c>
    </row>
    <row r="57" ht="28" customHeight="1" spans="1:5">
      <c r="A57" s="11">
        <v>55</v>
      </c>
      <c r="B57" s="12" t="s">
        <v>62</v>
      </c>
      <c r="C57" s="12" t="s">
        <v>9</v>
      </c>
      <c r="D57" s="13">
        <v>1991.08</v>
      </c>
      <c r="E57" s="14">
        <v>83</v>
      </c>
    </row>
    <row r="58" ht="28" customHeight="1" spans="1:5">
      <c r="A58" s="11">
        <v>56</v>
      </c>
      <c r="B58" s="12" t="s">
        <v>63</v>
      </c>
      <c r="C58" s="12" t="s">
        <v>9</v>
      </c>
      <c r="D58" s="13">
        <f>VLOOKUP(B58,[1]B类!$C$3:$E$16,3,0)</f>
        <v>1987.01</v>
      </c>
      <c r="E58" s="14">
        <v>83</v>
      </c>
    </row>
    <row r="59" ht="28" customHeight="1" spans="1:5">
      <c r="A59" s="11">
        <v>57</v>
      </c>
      <c r="B59" s="12" t="s">
        <v>64</v>
      </c>
      <c r="C59" s="12" t="s">
        <v>7</v>
      </c>
      <c r="D59" s="13">
        <v>1989.1</v>
      </c>
      <c r="E59" s="14">
        <v>82.8333333333333</v>
      </c>
    </row>
    <row r="60" ht="28" customHeight="1" spans="1:5">
      <c r="A60" s="11">
        <v>58</v>
      </c>
      <c r="B60" s="12" t="s">
        <v>65</v>
      </c>
      <c r="C60" s="12" t="s">
        <v>7</v>
      </c>
      <c r="D60" s="13">
        <v>1990.09</v>
      </c>
      <c r="E60" s="14">
        <v>82.5833333333333</v>
      </c>
    </row>
    <row r="61" ht="28" customHeight="1" spans="1:5">
      <c r="A61" s="11">
        <v>59</v>
      </c>
      <c r="B61" s="12" t="s">
        <v>66</v>
      </c>
      <c r="C61" s="12" t="s">
        <v>7</v>
      </c>
      <c r="D61" s="13">
        <v>1990.1</v>
      </c>
      <c r="E61" s="14">
        <v>82.25</v>
      </c>
    </row>
    <row r="62" ht="28" customHeight="1" spans="1:5">
      <c r="A62" s="11">
        <v>60</v>
      </c>
      <c r="B62" s="12" t="s">
        <v>67</v>
      </c>
      <c r="C62" s="12" t="s">
        <v>9</v>
      </c>
      <c r="D62" s="13">
        <v>1991.03</v>
      </c>
      <c r="E62" s="14">
        <v>82.25</v>
      </c>
    </row>
    <row r="63" ht="28" customHeight="1" spans="1:5">
      <c r="A63" s="11">
        <v>61</v>
      </c>
      <c r="B63" s="12" t="s">
        <v>68</v>
      </c>
      <c r="C63" s="12" t="s">
        <v>9</v>
      </c>
      <c r="D63" s="13">
        <v>1992.02</v>
      </c>
      <c r="E63" s="14">
        <v>82.25</v>
      </c>
    </row>
    <row r="64" ht="28" customHeight="1" spans="1:5">
      <c r="A64" s="11">
        <v>62</v>
      </c>
      <c r="B64" s="12" t="s">
        <v>69</v>
      </c>
      <c r="C64" s="12" t="s">
        <v>9</v>
      </c>
      <c r="D64" s="13">
        <v>1992.12</v>
      </c>
      <c r="E64" s="14">
        <v>82.2</v>
      </c>
    </row>
    <row r="65" ht="28" customHeight="1" spans="1:5">
      <c r="A65" s="11">
        <v>63</v>
      </c>
      <c r="B65" s="12" t="s">
        <v>70</v>
      </c>
      <c r="C65" s="12" t="s">
        <v>7</v>
      </c>
      <c r="D65" s="13">
        <v>1983.07</v>
      </c>
      <c r="E65" s="14">
        <v>82.1666666666667</v>
      </c>
    </row>
    <row r="66" ht="28" customHeight="1" spans="1:5">
      <c r="A66" s="11">
        <v>64</v>
      </c>
      <c r="B66" s="12" t="s">
        <v>71</v>
      </c>
      <c r="C66" s="12" t="s">
        <v>7</v>
      </c>
      <c r="D66" s="13">
        <v>1990.09</v>
      </c>
      <c r="E66" s="14">
        <v>82.08</v>
      </c>
    </row>
    <row r="67" ht="28" customHeight="1" spans="1:5">
      <c r="A67" s="11">
        <v>65</v>
      </c>
      <c r="B67" s="12" t="s">
        <v>72</v>
      </c>
      <c r="C67" s="12" t="s">
        <v>7</v>
      </c>
      <c r="D67" s="13">
        <v>1987.06</v>
      </c>
      <c r="E67" s="14">
        <v>82</v>
      </c>
    </row>
    <row r="68" ht="28" customHeight="1" spans="1:5">
      <c r="A68" s="11">
        <v>66</v>
      </c>
      <c r="B68" s="12" t="s">
        <v>73</v>
      </c>
      <c r="C68" s="12" t="s">
        <v>7</v>
      </c>
      <c r="D68" s="13">
        <v>1989.08</v>
      </c>
      <c r="E68" s="14">
        <v>82</v>
      </c>
    </row>
    <row r="69" ht="28" customHeight="1" spans="1:5">
      <c r="A69" s="11">
        <v>67</v>
      </c>
      <c r="B69" s="12" t="s">
        <v>74</v>
      </c>
      <c r="C69" s="12" t="s">
        <v>7</v>
      </c>
      <c r="D69" s="13">
        <f>VLOOKUP(B69,[1]B类!$C$3:$E$16,3,0)</f>
        <v>1990.05</v>
      </c>
      <c r="E69" s="14">
        <v>82</v>
      </c>
    </row>
    <row r="70" ht="28" customHeight="1" spans="1:5">
      <c r="A70" s="11">
        <v>68</v>
      </c>
      <c r="B70" s="12" t="s">
        <v>75</v>
      </c>
      <c r="C70" s="12" t="s">
        <v>7</v>
      </c>
      <c r="D70" s="13">
        <v>1991.1</v>
      </c>
      <c r="E70" s="14">
        <v>81.9166666666667</v>
      </c>
    </row>
    <row r="71" ht="28" customHeight="1" spans="1:5">
      <c r="A71" s="11">
        <v>69</v>
      </c>
      <c r="B71" s="12" t="s">
        <v>76</v>
      </c>
      <c r="C71" s="12" t="s">
        <v>7</v>
      </c>
      <c r="D71" s="13">
        <v>1989.04</v>
      </c>
      <c r="E71" s="14">
        <v>81.875</v>
      </c>
    </row>
    <row r="72" ht="28" customHeight="1" spans="1:5">
      <c r="A72" s="11">
        <v>70</v>
      </c>
      <c r="B72" s="12" t="s">
        <v>77</v>
      </c>
      <c r="C72" s="12" t="s">
        <v>7</v>
      </c>
      <c r="D72" s="13">
        <v>1987.02</v>
      </c>
      <c r="E72" s="14">
        <v>81.1666666666667</v>
      </c>
    </row>
    <row r="73" ht="28" customHeight="1" spans="1:5">
      <c r="A73" s="11">
        <v>71</v>
      </c>
      <c r="B73" s="12" t="s">
        <v>78</v>
      </c>
      <c r="C73" s="12" t="s">
        <v>7</v>
      </c>
      <c r="D73" s="13">
        <v>1984.09</v>
      </c>
      <c r="E73" s="14">
        <v>81.1666666666667</v>
      </c>
    </row>
    <row r="74" ht="28" customHeight="1" spans="1:5">
      <c r="A74" s="11">
        <v>72</v>
      </c>
      <c r="B74" s="12" t="s">
        <v>79</v>
      </c>
      <c r="C74" s="12" t="s">
        <v>7</v>
      </c>
      <c r="D74" s="13">
        <v>1986.12</v>
      </c>
      <c r="E74" s="14">
        <v>80.9166666666667</v>
      </c>
    </row>
    <row r="75" s="2" customFormat="1" ht="28" customHeight="1" spans="1:5">
      <c r="A75" s="11">
        <v>73</v>
      </c>
      <c r="B75" s="12" t="s">
        <v>80</v>
      </c>
      <c r="C75" s="12" t="s">
        <v>7</v>
      </c>
      <c r="D75" s="13">
        <v>1984.03</v>
      </c>
      <c r="E75" s="14">
        <v>80.88</v>
      </c>
    </row>
    <row r="76" ht="28" customHeight="1" spans="1:5">
      <c r="A76" s="11">
        <v>74</v>
      </c>
      <c r="B76" s="12" t="s">
        <v>81</v>
      </c>
      <c r="C76" s="12" t="s">
        <v>7</v>
      </c>
      <c r="D76" s="13">
        <v>1991.08</v>
      </c>
      <c r="E76" s="14">
        <v>80.8333333333333</v>
      </c>
    </row>
    <row r="77" ht="28" customHeight="1" spans="1:5">
      <c r="A77" s="11">
        <v>75</v>
      </c>
      <c r="B77" s="12" t="s">
        <v>82</v>
      </c>
      <c r="C77" s="12" t="s">
        <v>7</v>
      </c>
      <c r="D77" s="13">
        <v>1989.12</v>
      </c>
      <c r="E77" s="14">
        <v>80.5</v>
      </c>
    </row>
    <row r="78" ht="28" customHeight="1" spans="1:5">
      <c r="A78" s="11">
        <v>76</v>
      </c>
      <c r="B78" s="12" t="s">
        <v>83</v>
      </c>
      <c r="C78" s="12" t="s">
        <v>7</v>
      </c>
      <c r="D78" s="13">
        <f>VLOOKUP(B78,[1]B类!$C$3:$E$16,3,0)</f>
        <v>1987.12</v>
      </c>
      <c r="E78" s="14">
        <v>80.1</v>
      </c>
    </row>
    <row r="79" ht="28" customHeight="1" spans="1:5">
      <c r="A79" s="11">
        <v>77</v>
      </c>
      <c r="B79" s="12" t="s">
        <v>84</v>
      </c>
      <c r="C79" s="12" t="s">
        <v>9</v>
      </c>
      <c r="D79" s="13">
        <f>VLOOKUP(B79,[1]B类!$C$3:$E$16,3,0)</f>
        <v>1985.09</v>
      </c>
      <c r="E79" s="14">
        <v>80.1</v>
      </c>
    </row>
    <row r="80" ht="28" customHeight="1" spans="1:5">
      <c r="A80" s="11">
        <v>78</v>
      </c>
      <c r="B80" s="12" t="s">
        <v>85</v>
      </c>
      <c r="C80" s="12" t="s">
        <v>7</v>
      </c>
      <c r="D80" s="13">
        <v>1984.11</v>
      </c>
      <c r="E80" s="14">
        <v>79.7</v>
      </c>
    </row>
    <row r="81" ht="28" customHeight="1" spans="1:5">
      <c r="A81" s="11">
        <v>79</v>
      </c>
      <c r="B81" s="12" t="s">
        <v>86</v>
      </c>
      <c r="C81" s="12" t="s">
        <v>9</v>
      </c>
      <c r="D81" s="13">
        <f>VLOOKUP(B81,[1]B类!$C$3:$E$16,3,0)</f>
        <v>1986.1</v>
      </c>
      <c r="E81" s="14">
        <v>79.625</v>
      </c>
    </row>
    <row r="82" ht="28" customHeight="1" spans="1:5">
      <c r="A82" s="11">
        <v>80</v>
      </c>
      <c r="B82" s="12" t="s">
        <v>87</v>
      </c>
      <c r="C82" s="12" t="s">
        <v>7</v>
      </c>
      <c r="D82" s="13">
        <v>1985.01</v>
      </c>
      <c r="E82" s="14">
        <v>79.5</v>
      </c>
    </row>
    <row r="83" ht="28" customHeight="1" spans="1:5">
      <c r="A83" s="11">
        <v>81</v>
      </c>
      <c r="B83" s="12" t="s">
        <v>88</v>
      </c>
      <c r="C83" s="12" t="s">
        <v>7</v>
      </c>
      <c r="D83" s="13">
        <v>1987.03</v>
      </c>
      <c r="E83" s="14">
        <v>79.25</v>
      </c>
    </row>
    <row r="84" ht="28" customHeight="1" spans="1:5">
      <c r="A84" s="11">
        <v>82</v>
      </c>
      <c r="B84" s="15" t="s">
        <v>89</v>
      </c>
      <c r="C84" s="11" t="s">
        <v>7</v>
      </c>
      <c r="D84" s="13">
        <v>1989.1</v>
      </c>
      <c r="E84" s="14">
        <v>79</v>
      </c>
    </row>
    <row r="85" ht="28" customHeight="1" spans="1:5">
      <c r="A85" s="11">
        <v>83</v>
      </c>
      <c r="B85" s="12" t="s">
        <v>90</v>
      </c>
      <c r="C85" s="12" t="s">
        <v>9</v>
      </c>
      <c r="D85" s="13">
        <f>VLOOKUP(B85,[1]B类!$C$3:$E$16,3,0)</f>
        <v>1981.11</v>
      </c>
      <c r="E85" s="14">
        <v>79</v>
      </c>
    </row>
    <row r="86" ht="28" customHeight="1" spans="1:5">
      <c r="A86" s="11">
        <v>84</v>
      </c>
      <c r="B86" s="12" t="s">
        <v>91</v>
      </c>
      <c r="C86" s="12" t="s">
        <v>7</v>
      </c>
      <c r="D86" s="13">
        <v>1981.04</v>
      </c>
      <c r="E86" s="14">
        <v>78.9</v>
      </c>
    </row>
    <row r="87" ht="28" customHeight="1" spans="1:5">
      <c r="A87" s="11">
        <v>85</v>
      </c>
      <c r="B87" s="12" t="s">
        <v>92</v>
      </c>
      <c r="C87" s="12" t="s">
        <v>7</v>
      </c>
      <c r="D87" s="13">
        <v>1989.02</v>
      </c>
      <c r="E87" s="14">
        <v>78.875</v>
      </c>
    </row>
    <row r="88" ht="28" customHeight="1" spans="1:5">
      <c r="A88" s="11">
        <v>86</v>
      </c>
      <c r="B88" s="12" t="s">
        <v>71</v>
      </c>
      <c r="C88" s="12" t="s">
        <v>7</v>
      </c>
      <c r="D88" s="13">
        <v>1993.09</v>
      </c>
      <c r="E88" s="14">
        <v>78.5</v>
      </c>
    </row>
    <row r="89" ht="28" customHeight="1" spans="1:5">
      <c r="A89" s="11">
        <v>87</v>
      </c>
      <c r="B89" s="12" t="s">
        <v>93</v>
      </c>
      <c r="C89" s="12" t="s">
        <v>7</v>
      </c>
      <c r="D89" s="13">
        <v>1991.03</v>
      </c>
      <c r="E89" s="14">
        <v>78.2</v>
      </c>
    </row>
    <row r="90" ht="28" customHeight="1" spans="1:5">
      <c r="A90" s="11">
        <v>88</v>
      </c>
      <c r="B90" s="12" t="s">
        <v>94</v>
      </c>
      <c r="C90" s="12" t="s">
        <v>7</v>
      </c>
      <c r="D90" s="13">
        <v>1991.01</v>
      </c>
      <c r="E90" s="14">
        <v>77.8333333333333</v>
      </c>
    </row>
    <row r="91" ht="28" customHeight="1" spans="1:5">
      <c r="A91" s="11">
        <v>89</v>
      </c>
      <c r="B91" s="12" t="s">
        <v>95</v>
      </c>
      <c r="C91" s="12" t="s">
        <v>9</v>
      </c>
      <c r="D91" s="13">
        <v>1985.08</v>
      </c>
      <c r="E91" s="14">
        <v>77.75</v>
      </c>
    </row>
    <row r="92" ht="28" customHeight="1" spans="1:5">
      <c r="A92" s="11">
        <v>90</v>
      </c>
      <c r="B92" s="12" t="s">
        <v>96</v>
      </c>
      <c r="C92" s="12" t="s">
        <v>7</v>
      </c>
      <c r="D92" s="13">
        <v>1992.12</v>
      </c>
      <c r="E92" s="14">
        <v>77.5</v>
      </c>
    </row>
    <row r="93" ht="28" customHeight="1" spans="1:5">
      <c r="A93" s="11">
        <v>91</v>
      </c>
      <c r="B93" s="12" t="s">
        <v>97</v>
      </c>
      <c r="C93" s="12" t="s">
        <v>7</v>
      </c>
      <c r="D93" s="13">
        <v>1991.08</v>
      </c>
      <c r="E93" s="14">
        <v>76.1666666666667</v>
      </c>
    </row>
    <row r="94" s="2" customFormat="1" ht="28" customHeight="1" spans="1:5">
      <c r="A94" s="11">
        <v>92</v>
      </c>
      <c r="B94" s="12" t="s">
        <v>98</v>
      </c>
      <c r="C94" s="12" t="s">
        <v>7</v>
      </c>
      <c r="D94" s="13">
        <f>VLOOKUP(B94,[1]B类!$C$3:$E$16,3,0)</f>
        <v>1972.1</v>
      </c>
      <c r="E94" s="14">
        <v>75.9</v>
      </c>
    </row>
    <row r="95" s="2" customFormat="1" ht="28" customHeight="1" spans="1:5">
      <c r="A95" s="11">
        <v>93</v>
      </c>
      <c r="B95" s="12" t="s">
        <v>99</v>
      </c>
      <c r="C95" s="12" t="s">
        <v>9</v>
      </c>
      <c r="D95" s="13">
        <f>VLOOKUP(B95,[1]B类!$C$3:$E$16,3,0)</f>
        <v>1992.1</v>
      </c>
      <c r="E95" s="14">
        <v>75.5</v>
      </c>
    </row>
    <row r="96" ht="28" customHeight="1" spans="1:5">
      <c r="A96" s="11">
        <v>94</v>
      </c>
      <c r="B96" s="12" t="s">
        <v>100</v>
      </c>
      <c r="C96" s="12" t="s">
        <v>7</v>
      </c>
      <c r="D96" s="13">
        <v>1993.06</v>
      </c>
      <c r="E96" s="14">
        <v>73.4166666666667</v>
      </c>
    </row>
    <row r="97" ht="28" customHeight="1" spans="1:5">
      <c r="A97" s="11">
        <v>95</v>
      </c>
      <c r="B97" s="12" t="s">
        <v>101</v>
      </c>
      <c r="C97" s="12" t="s">
        <v>7</v>
      </c>
      <c r="D97" s="13">
        <v>1993.1</v>
      </c>
      <c r="E97" s="14">
        <v>73.3333333333333</v>
      </c>
    </row>
    <row r="98" ht="28" customHeight="1" spans="1:5">
      <c r="A98" s="11">
        <v>96</v>
      </c>
      <c r="B98" s="12" t="s">
        <v>102</v>
      </c>
      <c r="C98" s="12" t="s">
        <v>7</v>
      </c>
      <c r="D98" s="13">
        <v>1986.07</v>
      </c>
      <c r="E98" s="14">
        <v>71.8</v>
      </c>
    </row>
    <row r="99" ht="28" customHeight="1" spans="1:5">
      <c r="A99" s="11">
        <v>97</v>
      </c>
      <c r="B99" s="12" t="s">
        <v>103</v>
      </c>
      <c r="C99" s="12" t="s">
        <v>7</v>
      </c>
      <c r="D99" s="13">
        <v>1993.03</v>
      </c>
      <c r="E99" s="14">
        <v>71.55</v>
      </c>
    </row>
  </sheetData>
  <sortState ref="A3:E99">
    <sortCondition ref="E3:E99" descending="1"/>
  </sortState>
  <mergeCells count="1">
    <mergeCell ref="A1:E1"/>
  </mergeCells>
  <conditionalFormatting sqref="B95">
    <cfRule type="duplicateValues" dxfId="0" priority="1"/>
  </conditionalFormatting>
  <printOptions horizontalCentered="1"/>
  <pageMargins left="0.393055555555556" right="0.393055555555556" top="0.786805555555556" bottom="0.393055555555556" header="0.297916666666667" footer="0.297916666666667"/>
  <pageSetup paperSize="8" scale="9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mushroom</dc:creator>
  <cp:lastModifiedBy>Administrator</cp:lastModifiedBy>
  <dcterms:created xsi:type="dcterms:W3CDTF">2017-06-16T03:45:00Z</dcterms:created>
  <cp:lastPrinted>2017-07-10T02:03:00Z</cp:lastPrinted>
  <dcterms:modified xsi:type="dcterms:W3CDTF">2018-01-29T02:30:47Z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