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成绩公示" sheetId="1" r:id="rId1"/>
  </sheets>
  <definedNames>
    <definedName name="_xlnm.Print_Titles" localSheetId="0">'成绩公示'!$1:$2</definedName>
  </definedNames>
  <calcPr fullCalcOnLoad="1"/>
</workbook>
</file>

<file path=xl/sharedStrings.xml><?xml version="1.0" encoding="utf-8"?>
<sst xmlns="http://schemas.openxmlformats.org/spreadsheetml/2006/main" count="118" uniqueCount="80">
  <si>
    <t>招聘专业</t>
  </si>
  <si>
    <t>准考证号</t>
  </si>
  <si>
    <t>姓名</t>
  </si>
  <si>
    <t>岗位
代码</t>
  </si>
  <si>
    <t>满自娴</t>
  </si>
  <si>
    <t>张瞳</t>
  </si>
  <si>
    <t>王星</t>
  </si>
  <si>
    <t>董雪</t>
  </si>
  <si>
    <t>301001</t>
  </si>
  <si>
    <t>设计学</t>
  </si>
  <si>
    <t>贾欣钰</t>
  </si>
  <si>
    <t>闫江婷</t>
  </si>
  <si>
    <t>301003</t>
  </si>
  <si>
    <t>金融学</t>
  </si>
  <si>
    <t>于卓卉</t>
  </si>
  <si>
    <t>李雪轶</t>
  </si>
  <si>
    <t>301004</t>
  </si>
  <si>
    <t>会计学</t>
  </si>
  <si>
    <t>朱佳丽</t>
  </si>
  <si>
    <t>301010</t>
  </si>
  <si>
    <t>会计硕士、会计学</t>
  </si>
  <si>
    <t>张铭晓</t>
  </si>
  <si>
    <t>康慧洋</t>
  </si>
  <si>
    <t>王冬梅</t>
  </si>
  <si>
    <t>张芳兰</t>
  </si>
  <si>
    <t>潘娟</t>
  </si>
  <si>
    <t>301006</t>
  </si>
  <si>
    <t>汉语言文学</t>
  </si>
  <si>
    <t>李丽</t>
  </si>
  <si>
    <t>徐诺</t>
  </si>
  <si>
    <t>301007</t>
  </si>
  <si>
    <t>数学与应用数学、基础数学、应用数学</t>
  </si>
  <si>
    <t>岳永婷</t>
  </si>
  <si>
    <t>刘璐璐</t>
  </si>
  <si>
    <t>笔试
成绩</t>
  </si>
  <si>
    <t>技能测
试成绩</t>
  </si>
  <si>
    <t>2</t>
  </si>
  <si>
    <t>3</t>
  </si>
  <si>
    <t>序号</t>
  </si>
  <si>
    <t>面试
成绩</t>
  </si>
  <si>
    <t>总成绩</t>
  </si>
  <si>
    <t>排名</t>
  </si>
  <si>
    <t>蔡晓艺</t>
  </si>
  <si>
    <t>301005</t>
  </si>
  <si>
    <t>艺术硕士（广播电视）</t>
  </si>
  <si>
    <t>张丹丹</t>
  </si>
  <si>
    <t>孙佳媚</t>
  </si>
  <si>
    <t>王艺璇</t>
  </si>
  <si>
    <t>301008</t>
  </si>
  <si>
    <t>学前教育、学前教育学</t>
  </si>
  <si>
    <t>杨瑞婷</t>
  </si>
  <si>
    <t>李媛</t>
  </si>
  <si>
    <t>张益洁</t>
  </si>
  <si>
    <t>季汶蓉</t>
  </si>
  <si>
    <t>李莹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</si>
  <si>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</si>
  <si>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</si>
  <si>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</si>
  <si>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</si>
  <si>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</si>
  <si>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</si>
  <si>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</si>
  <si>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</si>
  <si>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</si>
  <si>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</si>
  <si>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</si>
  <si>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</si>
  <si>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</si>
  <si>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</si>
  <si>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</si>
  <si>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</si>
  <si>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</si>
  <si>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</si>
  <si>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</si>
  <si>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</si>
  <si>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</si>
  <si>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</si>
  <si>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</si>
  <si>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</si>
  <si>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西北师范大学2018年公开招聘专业技术人员进入面试人员的考试成绩
（二）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</si>
</sst>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  <numFmt numFmtId="181" formatCode="0.00;[Red]0.00"/>
    <numFmt numFmtId="182" formatCode="0.00_ 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4"/>
      <name val="黑体"/>
      <family val="3"/>
    </font>
    <font>
      <b/>
      <sz val="11"/>
      <name val="宋体"/>
      <family val="0"/>
    </font>
    <font>
      <sz val="14"/>
      <name val="方正小标宋简体"/>
      <family val="4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49" fontId="42" fillId="0" borderId="12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181" fontId="5" fillId="0" borderId="12" xfId="0" applyNumberFormat="1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3" xfId="0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3.00390625" style="3" customWidth="1"/>
    <col min="2" max="2" width="8.375" style="5" customWidth="1"/>
    <col min="3" max="3" width="7.125" style="3" customWidth="1"/>
    <col min="4" max="4" width="18.625" style="4" customWidth="1"/>
    <col min="5" max="5" width="10.625" style="2" customWidth="1"/>
    <col min="6" max="6" width="7.25390625" style="2" customWidth="1"/>
    <col min="7" max="7" width="8.125" style="2" customWidth="1"/>
    <col min="8" max="8" width="5.75390625" style="2" customWidth="1"/>
    <col min="9" max="9" width="9.125" style="2" customWidth="1"/>
    <col min="10" max="10" width="8.50390625" style="2" customWidth="1"/>
  </cols>
  <sheetData>
    <row r="1" spans="1:10" ht="66" customHeight="1">
      <c r="A1" s="22" t="s">
        <v>79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s="1" customFormat="1" ht="44.25" customHeight="1">
      <c r="A2" s="10" t="s">
        <v>38</v>
      </c>
      <c r="B2" s="11" t="s">
        <v>2</v>
      </c>
      <c r="C2" s="10" t="s">
        <v>3</v>
      </c>
      <c r="D2" s="12" t="s">
        <v>0</v>
      </c>
      <c r="E2" s="13" t="s">
        <v>1</v>
      </c>
      <c r="F2" s="14" t="s">
        <v>34</v>
      </c>
      <c r="G2" s="15" t="s">
        <v>35</v>
      </c>
      <c r="H2" s="16" t="s">
        <v>39</v>
      </c>
      <c r="I2" s="16" t="s">
        <v>40</v>
      </c>
      <c r="J2" s="16" t="s">
        <v>41</v>
      </c>
      <c r="L2" s="18"/>
    </row>
    <row r="3" spans="1:10" ht="20.25" customHeight="1">
      <c r="A3" s="6">
        <v>1</v>
      </c>
      <c r="B3" s="9" t="s">
        <v>7</v>
      </c>
      <c r="C3" s="9" t="s">
        <v>8</v>
      </c>
      <c r="D3" s="9" t="s">
        <v>9</v>
      </c>
      <c r="E3" s="8">
        <v>20182201</v>
      </c>
      <c r="F3" s="8">
        <v>56</v>
      </c>
      <c r="G3" s="19">
        <v>87.2</v>
      </c>
      <c r="H3" s="17">
        <v>82.8</v>
      </c>
      <c r="I3" s="17">
        <f>F3*0.3+G3*0.4+H3*0.3</f>
        <v>76.52000000000001</v>
      </c>
      <c r="J3" s="17">
        <v>1</v>
      </c>
    </row>
    <row r="4" spans="1:10" ht="20.25" customHeight="1">
      <c r="A4" s="7" t="s">
        <v>36</v>
      </c>
      <c r="B4" s="9" t="s">
        <v>11</v>
      </c>
      <c r="C4" s="9" t="s">
        <v>8</v>
      </c>
      <c r="D4" s="9" t="s">
        <v>9</v>
      </c>
      <c r="E4" s="8">
        <v>20182203</v>
      </c>
      <c r="F4" s="8">
        <v>30</v>
      </c>
      <c r="G4" s="19">
        <v>81.6</v>
      </c>
      <c r="H4" s="17">
        <v>81.8</v>
      </c>
      <c r="I4" s="17">
        <f>F4*0.3+G4*0.4+H4*0.3</f>
        <v>66.18</v>
      </c>
      <c r="J4" s="17">
        <v>2</v>
      </c>
    </row>
    <row r="5" spans="1:10" ht="20.25" customHeight="1">
      <c r="A5" s="6" t="s">
        <v>37</v>
      </c>
      <c r="B5" s="9" t="s">
        <v>10</v>
      </c>
      <c r="C5" s="9" t="s">
        <v>8</v>
      </c>
      <c r="D5" s="9" t="s">
        <v>9</v>
      </c>
      <c r="E5" s="8">
        <v>20182202</v>
      </c>
      <c r="F5" s="8">
        <v>28</v>
      </c>
      <c r="G5" s="19">
        <v>78.8</v>
      </c>
      <c r="H5" s="17">
        <v>83</v>
      </c>
      <c r="I5" s="17">
        <f>F5*0.3+G5*0.4+H5*0.3</f>
        <v>64.82</v>
      </c>
      <c r="J5" s="17">
        <v>3</v>
      </c>
    </row>
    <row r="6" spans="1:10" ht="20.25" customHeight="1">
      <c r="A6" s="6" t="s">
        <v>55</v>
      </c>
      <c r="B6" s="9" t="s">
        <v>14</v>
      </c>
      <c r="C6" s="9" t="s">
        <v>12</v>
      </c>
      <c r="D6" s="9" t="s">
        <v>13</v>
      </c>
      <c r="E6" s="8">
        <v>20182206</v>
      </c>
      <c r="F6" s="8">
        <v>70</v>
      </c>
      <c r="G6" s="19"/>
      <c r="H6" s="17">
        <v>82.2</v>
      </c>
      <c r="I6" s="17">
        <f>F6*0.6+H6*0.4</f>
        <v>74.88</v>
      </c>
      <c r="J6" s="17">
        <v>1</v>
      </c>
    </row>
    <row r="7" spans="1:10" ht="20.25" customHeight="1">
      <c r="A7" s="7" t="s">
        <v>56</v>
      </c>
      <c r="B7" s="9" t="s">
        <v>18</v>
      </c>
      <c r="C7" s="9" t="s">
        <v>16</v>
      </c>
      <c r="D7" s="9" t="s">
        <v>17</v>
      </c>
      <c r="E7" s="8">
        <v>20182213</v>
      </c>
      <c r="F7" s="8">
        <v>78</v>
      </c>
      <c r="G7" s="19"/>
      <c r="H7" s="17">
        <v>79</v>
      </c>
      <c r="I7" s="17">
        <f>F7*0.6+H7*0.4</f>
        <v>78.4</v>
      </c>
      <c r="J7" s="17">
        <v>1</v>
      </c>
    </row>
    <row r="8" spans="1:10" ht="20.25" customHeight="1">
      <c r="A8" s="6" t="s">
        <v>57</v>
      </c>
      <c r="B8" s="9" t="s">
        <v>15</v>
      </c>
      <c r="C8" s="9" t="s">
        <v>16</v>
      </c>
      <c r="D8" s="9" t="s">
        <v>17</v>
      </c>
      <c r="E8" s="8">
        <v>20182211</v>
      </c>
      <c r="F8" s="8">
        <v>70</v>
      </c>
      <c r="G8" s="19"/>
      <c r="H8" s="17">
        <v>79</v>
      </c>
      <c r="I8" s="17">
        <f>F8*0.6+H8*0.4</f>
        <v>73.6</v>
      </c>
      <c r="J8" s="17">
        <v>2</v>
      </c>
    </row>
    <row r="9" spans="1:10" ht="20.25" customHeight="1">
      <c r="A9" s="6" t="s">
        <v>58</v>
      </c>
      <c r="B9" s="9" t="s">
        <v>45</v>
      </c>
      <c r="C9" s="9" t="s">
        <v>43</v>
      </c>
      <c r="D9" s="9" t="s">
        <v>44</v>
      </c>
      <c r="E9" s="8">
        <v>20182223</v>
      </c>
      <c r="F9" s="8">
        <v>49</v>
      </c>
      <c r="G9" s="20">
        <v>72.47</v>
      </c>
      <c r="H9" s="17">
        <v>85</v>
      </c>
      <c r="I9" s="17">
        <f>F9*0.3+G9*0.4+H9*0.3</f>
        <v>69.188</v>
      </c>
      <c r="J9" s="17">
        <v>1</v>
      </c>
    </row>
    <row r="10" spans="1:10" ht="20.25" customHeight="1">
      <c r="A10" s="7" t="s">
        <v>59</v>
      </c>
      <c r="B10" s="9" t="s">
        <v>42</v>
      </c>
      <c r="C10" s="9" t="s">
        <v>43</v>
      </c>
      <c r="D10" s="9" t="s">
        <v>44</v>
      </c>
      <c r="E10" s="8">
        <v>20182215</v>
      </c>
      <c r="F10" s="8">
        <v>55</v>
      </c>
      <c r="G10" s="20">
        <v>69.47</v>
      </c>
      <c r="H10" s="17">
        <v>63.4</v>
      </c>
      <c r="I10" s="17">
        <f>F10*0.3+G10*0.4+H10*0.3</f>
        <v>63.30799999999999</v>
      </c>
      <c r="J10" s="17">
        <v>2</v>
      </c>
    </row>
    <row r="11" spans="1:10" ht="20.25" customHeight="1">
      <c r="A11" s="6" t="s">
        <v>60</v>
      </c>
      <c r="B11" s="9" t="s">
        <v>46</v>
      </c>
      <c r="C11" s="9" t="s">
        <v>43</v>
      </c>
      <c r="D11" s="9" t="s">
        <v>44</v>
      </c>
      <c r="E11" s="8">
        <v>20182219</v>
      </c>
      <c r="F11" s="8">
        <v>44</v>
      </c>
      <c r="G11" s="20">
        <v>72</v>
      </c>
      <c r="H11" s="17">
        <v>54.6</v>
      </c>
      <c r="I11" s="17">
        <f>F11*0.3+G11*0.4+H11*0.3</f>
        <v>58.379999999999995</v>
      </c>
      <c r="J11" s="17">
        <v>3</v>
      </c>
    </row>
    <row r="12" spans="1:10" ht="20.25" customHeight="1">
      <c r="A12" s="6" t="s">
        <v>61</v>
      </c>
      <c r="B12" s="9" t="s">
        <v>29</v>
      </c>
      <c r="C12" s="9" t="s">
        <v>26</v>
      </c>
      <c r="D12" s="9" t="s">
        <v>27</v>
      </c>
      <c r="E12" s="8">
        <v>20182724</v>
      </c>
      <c r="F12" s="8">
        <v>74</v>
      </c>
      <c r="G12" s="19"/>
      <c r="H12" s="17">
        <v>86.8</v>
      </c>
      <c r="I12" s="17">
        <f aca="true" t="shared" si="0" ref="I12:I17">F12*0.6+H12*0.4</f>
        <v>79.12</v>
      </c>
      <c r="J12" s="17">
        <v>1</v>
      </c>
    </row>
    <row r="13" spans="1:10" ht="20.25" customHeight="1">
      <c r="A13" s="7" t="s">
        <v>62</v>
      </c>
      <c r="B13" s="9" t="s">
        <v>28</v>
      </c>
      <c r="C13" s="9" t="s">
        <v>26</v>
      </c>
      <c r="D13" s="9" t="s">
        <v>27</v>
      </c>
      <c r="E13" s="8">
        <v>20182720</v>
      </c>
      <c r="F13" s="8">
        <v>75</v>
      </c>
      <c r="G13" s="19"/>
      <c r="H13" s="17">
        <v>84</v>
      </c>
      <c r="I13" s="17">
        <f t="shared" si="0"/>
        <v>78.6</v>
      </c>
      <c r="J13" s="17">
        <v>2</v>
      </c>
    </row>
    <row r="14" spans="1:10" ht="20.25" customHeight="1">
      <c r="A14" s="6" t="s">
        <v>63</v>
      </c>
      <c r="B14" s="9" t="s">
        <v>5</v>
      </c>
      <c r="C14" s="9" t="s">
        <v>26</v>
      </c>
      <c r="D14" s="9" t="s">
        <v>27</v>
      </c>
      <c r="E14" s="8">
        <v>20182717</v>
      </c>
      <c r="F14" s="8">
        <v>74</v>
      </c>
      <c r="G14" s="19"/>
      <c r="H14" s="17">
        <v>81.6</v>
      </c>
      <c r="I14" s="17">
        <f t="shared" si="0"/>
        <v>77.03999999999999</v>
      </c>
      <c r="J14" s="17">
        <v>3</v>
      </c>
    </row>
    <row r="15" spans="1:10" ht="20.25" customHeight="1">
      <c r="A15" s="6" t="s">
        <v>64</v>
      </c>
      <c r="B15" s="9" t="s">
        <v>4</v>
      </c>
      <c r="C15" s="9" t="s">
        <v>30</v>
      </c>
      <c r="D15" s="9" t="s">
        <v>31</v>
      </c>
      <c r="E15" s="8">
        <v>20182928</v>
      </c>
      <c r="F15" s="8">
        <v>79</v>
      </c>
      <c r="G15" s="21"/>
      <c r="H15" s="17">
        <v>89.4</v>
      </c>
      <c r="I15" s="17">
        <f t="shared" si="0"/>
        <v>83.16</v>
      </c>
      <c r="J15" s="17">
        <v>1</v>
      </c>
    </row>
    <row r="16" spans="1:10" ht="20.25" customHeight="1">
      <c r="A16" s="7" t="s">
        <v>65</v>
      </c>
      <c r="B16" s="9" t="s">
        <v>32</v>
      </c>
      <c r="C16" s="9" t="s">
        <v>30</v>
      </c>
      <c r="D16" s="9" t="s">
        <v>31</v>
      </c>
      <c r="E16" s="8">
        <v>20182926</v>
      </c>
      <c r="F16" s="8">
        <v>80</v>
      </c>
      <c r="G16" s="21"/>
      <c r="H16" s="17">
        <v>81.4</v>
      </c>
      <c r="I16" s="17">
        <f t="shared" si="0"/>
        <v>80.56</v>
      </c>
      <c r="J16" s="17">
        <v>2</v>
      </c>
    </row>
    <row r="17" spans="1:10" ht="20.25" customHeight="1">
      <c r="A17" s="6" t="s">
        <v>66</v>
      </c>
      <c r="B17" s="9" t="s">
        <v>33</v>
      </c>
      <c r="C17" s="9" t="s">
        <v>30</v>
      </c>
      <c r="D17" s="9" t="s">
        <v>31</v>
      </c>
      <c r="E17" s="8">
        <v>20183014</v>
      </c>
      <c r="F17" s="8">
        <v>81</v>
      </c>
      <c r="G17" s="21"/>
      <c r="H17" s="17">
        <v>68.8</v>
      </c>
      <c r="I17" s="17">
        <f t="shared" si="0"/>
        <v>76.12</v>
      </c>
      <c r="J17" s="17">
        <v>3</v>
      </c>
    </row>
    <row r="18" spans="1:10" ht="20.25" customHeight="1">
      <c r="A18" s="6" t="s">
        <v>67</v>
      </c>
      <c r="B18" s="9" t="s">
        <v>50</v>
      </c>
      <c r="C18" s="9" t="s">
        <v>48</v>
      </c>
      <c r="D18" s="9" t="s">
        <v>49</v>
      </c>
      <c r="E18" s="8">
        <v>20182610</v>
      </c>
      <c r="F18" s="8">
        <v>61</v>
      </c>
      <c r="G18" s="20">
        <v>55.13</v>
      </c>
      <c r="H18" s="17">
        <v>94</v>
      </c>
      <c r="I18" s="17">
        <f aca="true" t="shared" si="1" ref="I18:I23">F18*0.3+G18*0.4+H18*0.3</f>
        <v>68.552</v>
      </c>
      <c r="J18" s="17">
        <v>1</v>
      </c>
    </row>
    <row r="19" spans="1:10" ht="20.25" customHeight="1">
      <c r="A19" s="7" t="s">
        <v>68</v>
      </c>
      <c r="B19" s="9" t="s">
        <v>53</v>
      </c>
      <c r="C19" s="9" t="s">
        <v>48</v>
      </c>
      <c r="D19" s="9" t="s">
        <v>49</v>
      </c>
      <c r="E19" s="8">
        <v>20182422</v>
      </c>
      <c r="F19" s="8">
        <v>66</v>
      </c>
      <c r="G19" s="20">
        <v>46.4</v>
      </c>
      <c r="H19" s="17">
        <v>94.4</v>
      </c>
      <c r="I19" s="17">
        <f t="shared" si="1"/>
        <v>66.68</v>
      </c>
      <c r="J19" s="17">
        <v>2</v>
      </c>
    </row>
    <row r="20" spans="1:10" ht="20.25" customHeight="1">
      <c r="A20" s="6" t="s">
        <v>69</v>
      </c>
      <c r="B20" s="9" t="s">
        <v>47</v>
      </c>
      <c r="C20" s="9" t="s">
        <v>48</v>
      </c>
      <c r="D20" s="9" t="s">
        <v>49</v>
      </c>
      <c r="E20" s="8">
        <v>20182423</v>
      </c>
      <c r="F20" s="8">
        <v>68</v>
      </c>
      <c r="G20" s="20">
        <v>64.6</v>
      </c>
      <c r="H20" s="17">
        <v>57</v>
      </c>
      <c r="I20" s="17">
        <f t="shared" si="1"/>
        <v>63.33999999999999</v>
      </c>
      <c r="J20" s="17">
        <v>3</v>
      </c>
    </row>
    <row r="21" spans="1:10" ht="20.25" customHeight="1">
      <c r="A21" s="6" t="s">
        <v>70</v>
      </c>
      <c r="B21" s="9" t="s">
        <v>51</v>
      </c>
      <c r="C21" s="9" t="s">
        <v>48</v>
      </c>
      <c r="D21" s="9" t="s">
        <v>49</v>
      </c>
      <c r="E21" s="8">
        <v>20182329</v>
      </c>
      <c r="F21" s="8">
        <v>54</v>
      </c>
      <c r="G21" s="20">
        <v>58.87</v>
      </c>
      <c r="H21" s="17">
        <v>65.6</v>
      </c>
      <c r="I21" s="17">
        <f t="shared" si="1"/>
        <v>59.428</v>
      </c>
      <c r="J21" s="17">
        <v>4</v>
      </c>
    </row>
    <row r="22" spans="1:10" ht="20.25" customHeight="1">
      <c r="A22" s="7" t="s">
        <v>71</v>
      </c>
      <c r="B22" s="9" t="s">
        <v>52</v>
      </c>
      <c r="C22" s="9" t="s">
        <v>48</v>
      </c>
      <c r="D22" s="9" t="s">
        <v>49</v>
      </c>
      <c r="E22" s="8">
        <v>20182607</v>
      </c>
      <c r="F22" s="8">
        <v>80</v>
      </c>
      <c r="G22" s="20">
        <v>39.07</v>
      </c>
      <c r="H22" s="17">
        <v>60.4</v>
      </c>
      <c r="I22" s="17">
        <f t="shared" si="1"/>
        <v>57.748</v>
      </c>
      <c r="J22" s="17">
        <v>5</v>
      </c>
    </row>
    <row r="23" spans="1:10" ht="20.25" customHeight="1">
      <c r="A23" s="6" t="s">
        <v>72</v>
      </c>
      <c r="B23" s="9" t="s">
        <v>54</v>
      </c>
      <c r="C23" s="9" t="s">
        <v>48</v>
      </c>
      <c r="D23" s="9" t="s">
        <v>49</v>
      </c>
      <c r="E23" s="8">
        <v>20182405</v>
      </c>
      <c r="F23" s="8">
        <v>78</v>
      </c>
      <c r="G23" s="20">
        <v>32.87</v>
      </c>
      <c r="H23" s="17">
        <v>64.2</v>
      </c>
      <c r="I23" s="17">
        <f t="shared" si="1"/>
        <v>55.80800000000001</v>
      </c>
      <c r="J23" s="17">
        <v>6</v>
      </c>
    </row>
    <row r="24" spans="1:10" ht="20.25" customHeight="1">
      <c r="A24" s="6" t="s">
        <v>73</v>
      </c>
      <c r="B24" s="9" t="s">
        <v>24</v>
      </c>
      <c r="C24" s="9" t="s">
        <v>19</v>
      </c>
      <c r="D24" s="9" t="s">
        <v>20</v>
      </c>
      <c r="E24" s="8">
        <v>20182311</v>
      </c>
      <c r="F24" s="8">
        <v>85</v>
      </c>
      <c r="G24" s="19"/>
      <c r="H24" s="17">
        <v>85.8</v>
      </c>
      <c r="I24" s="17">
        <f aca="true" t="shared" si="2" ref="I24:I29">F24*0.6+H24*0.4</f>
        <v>85.32</v>
      </c>
      <c r="J24" s="17">
        <v>1</v>
      </c>
    </row>
    <row r="25" spans="1:10" ht="20.25" customHeight="1">
      <c r="A25" s="7" t="s">
        <v>74</v>
      </c>
      <c r="B25" s="9" t="s">
        <v>25</v>
      </c>
      <c r="C25" s="9" t="s">
        <v>19</v>
      </c>
      <c r="D25" s="9" t="s">
        <v>20</v>
      </c>
      <c r="E25" s="8">
        <v>20182312</v>
      </c>
      <c r="F25" s="8">
        <v>87</v>
      </c>
      <c r="G25" s="19"/>
      <c r="H25" s="17">
        <v>76.6</v>
      </c>
      <c r="I25" s="17">
        <f t="shared" si="2"/>
        <v>82.84</v>
      </c>
      <c r="J25" s="17">
        <v>2</v>
      </c>
    </row>
    <row r="26" spans="1:10" ht="20.25" customHeight="1">
      <c r="A26" s="6" t="s">
        <v>75</v>
      </c>
      <c r="B26" s="9" t="s">
        <v>6</v>
      </c>
      <c r="C26" s="9" t="s">
        <v>19</v>
      </c>
      <c r="D26" s="9" t="s">
        <v>20</v>
      </c>
      <c r="E26" s="8">
        <v>20182304</v>
      </c>
      <c r="F26" s="8">
        <v>83</v>
      </c>
      <c r="G26" s="19"/>
      <c r="H26" s="17">
        <v>77.2</v>
      </c>
      <c r="I26" s="17">
        <f t="shared" si="2"/>
        <v>80.68</v>
      </c>
      <c r="J26" s="17">
        <v>3</v>
      </c>
    </row>
    <row r="27" spans="1:10" ht="20.25" customHeight="1">
      <c r="A27" s="6" t="s">
        <v>76</v>
      </c>
      <c r="B27" s="9" t="s">
        <v>23</v>
      </c>
      <c r="C27" s="9" t="s">
        <v>19</v>
      </c>
      <c r="D27" s="9" t="s">
        <v>20</v>
      </c>
      <c r="E27" s="8">
        <v>20182309</v>
      </c>
      <c r="F27" s="8">
        <v>77</v>
      </c>
      <c r="G27" s="19"/>
      <c r="H27" s="17">
        <v>83.8</v>
      </c>
      <c r="I27" s="17">
        <f t="shared" si="2"/>
        <v>79.72</v>
      </c>
      <c r="J27" s="17">
        <v>4</v>
      </c>
    </row>
    <row r="28" spans="1:10" ht="20.25" customHeight="1">
      <c r="A28" s="7" t="s">
        <v>77</v>
      </c>
      <c r="B28" s="9" t="s">
        <v>21</v>
      </c>
      <c r="C28" s="9" t="s">
        <v>19</v>
      </c>
      <c r="D28" s="9" t="s">
        <v>20</v>
      </c>
      <c r="E28" s="8">
        <v>20182302</v>
      </c>
      <c r="F28" s="8">
        <v>82</v>
      </c>
      <c r="G28" s="19"/>
      <c r="H28" s="17">
        <v>68.2</v>
      </c>
      <c r="I28" s="17">
        <f t="shared" si="2"/>
        <v>76.47999999999999</v>
      </c>
      <c r="J28" s="17">
        <v>5</v>
      </c>
    </row>
    <row r="29" spans="1:10" ht="20.25" customHeight="1">
      <c r="A29" s="6" t="s">
        <v>78</v>
      </c>
      <c r="B29" s="9" t="s">
        <v>22</v>
      </c>
      <c r="C29" s="9" t="s">
        <v>19</v>
      </c>
      <c r="D29" s="9" t="s">
        <v>20</v>
      </c>
      <c r="E29" s="8">
        <v>20182306</v>
      </c>
      <c r="F29" s="8">
        <v>74</v>
      </c>
      <c r="G29" s="19"/>
      <c r="H29" s="17">
        <v>73</v>
      </c>
      <c r="I29" s="17">
        <f t="shared" si="2"/>
        <v>73.6</v>
      </c>
      <c r="J29" s="17">
        <v>6</v>
      </c>
    </row>
  </sheetData>
  <sheetProtection/>
  <mergeCells count="1">
    <mergeCell ref="A1:J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2015-04-23T02:52:21Z</cp:lastPrinted>
  <dcterms:created xsi:type="dcterms:W3CDTF">1996-12-17T01:32:42Z</dcterms:created>
  <dcterms:modified xsi:type="dcterms:W3CDTF">2018-05-22T04:06:06Z</dcterms:modified>
  <cp:category/>
  <cp:version/>
  <cp:contentType/>
  <cp:contentStatus/>
</cp:coreProperties>
</file>