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<sst xmlns="http://schemas.openxmlformats.org/spreadsheetml/2006/main" count="407">
  <si>
    <t>市、州</t>
  </si>
  <si>
    <t>县（市、区）</t>
  </si>
  <si>
    <t>设岗学校</t>
  </si>
  <si>
    <t>学校类型</t>
  </si>
  <si>
    <t>合计</t>
  </si>
  <si>
    <t>语文</t>
  </si>
  <si>
    <t>数学</t>
  </si>
  <si>
    <t>英语</t>
  </si>
  <si>
    <t>物理</t>
  </si>
  <si>
    <t>化学</t>
  </si>
  <si>
    <t>历史</t>
  </si>
  <si>
    <t>地理</t>
  </si>
  <si>
    <t>生物</t>
  </si>
  <si>
    <t>政治</t>
  </si>
  <si>
    <t>音乐</t>
  </si>
  <si>
    <t>美术</t>
  </si>
  <si>
    <t>体育</t>
  </si>
  <si>
    <t>信息技术</t>
  </si>
  <si>
    <t>小学
教育</t>
  </si>
  <si>
    <t>心理学</t>
  </si>
  <si>
    <t>藏语文</t>
  </si>
  <si>
    <t>藏数学</t>
  </si>
  <si>
    <t>藏物理</t>
  </si>
  <si>
    <t>藏化学</t>
  </si>
  <si>
    <t>藏历史</t>
  </si>
  <si>
    <t>藏地理</t>
  </si>
  <si>
    <t>藏生物</t>
  </si>
  <si>
    <t>藏理科</t>
  </si>
  <si>
    <t>藏政治</t>
  </si>
  <si>
    <t>学前教育（及相近专业）</t>
  </si>
  <si>
    <t>特殊教育</t>
  </si>
  <si>
    <t>科学</t>
  </si>
  <si>
    <t>通用技术</t>
  </si>
  <si>
    <t>法制</t>
  </si>
  <si>
    <t>生源要求</t>
  </si>
  <si>
    <t>学历要求及学科说明</t>
  </si>
  <si>
    <t>签约农硕
情况</t>
  </si>
  <si>
    <t>平凉市</t>
  </si>
  <si>
    <t>崆峒区</t>
  </si>
  <si>
    <t>白水镇甘沟中学</t>
  </si>
  <si>
    <t>初级中学</t>
  </si>
  <si>
    <t>崆峒区生源</t>
  </si>
  <si>
    <t>西阳乡火连湾小学</t>
  </si>
  <si>
    <t>村小学</t>
  </si>
  <si>
    <t>西阳乡安河小学</t>
  </si>
  <si>
    <t>大寨乡桂花寄宿制学校</t>
  </si>
  <si>
    <t>大寨乡黄家小学</t>
  </si>
  <si>
    <t>大寨乡高塬小学</t>
  </si>
  <si>
    <t>白水镇杏林小学</t>
  </si>
  <si>
    <t>白水镇幸福小学</t>
  </si>
  <si>
    <t>白水镇杨涧小学</t>
  </si>
  <si>
    <t>索罗乡张树中心小学</t>
  </si>
  <si>
    <t>索罗乡西李小学</t>
  </si>
  <si>
    <t>安国镇青龙小学</t>
  </si>
  <si>
    <t>大秦乡腾大小学</t>
  </si>
  <si>
    <t>大秦乡阳树小学</t>
  </si>
  <si>
    <t>花所乡泾界小学</t>
  </si>
  <si>
    <t>草峰镇九龙小学</t>
  </si>
  <si>
    <t>大寨乡童咀小学</t>
  </si>
  <si>
    <t>教学点</t>
  </si>
  <si>
    <t>寨河乡赵河小学</t>
  </si>
  <si>
    <t>寨河乡上滩小学</t>
  </si>
  <si>
    <t>西阳乡中营幼儿园</t>
  </si>
  <si>
    <t>幼儿园</t>
  </si>
  <si>
    <t>西阳乡唐湾幼儿园</t>
  </si>
  <si>
    <t>寨河乡高寨幼儿园</t>
  </si>
  <si>
    <t>寨河乡上滩幼儿园</t>
  </si>
  <si>
    <t>大寨乡桂花幼儿园</t>
  </si>
  <si>
    <t>大寨乡柳沟幼儿园</t>
  </si>
  <si>
    <t>大寨乡黄家幼儿园</t>
  </si>
  <si>
    <t>大寨乡张庄幼儿园</t>
  </si>
  <si>
    <t>白水镇幸福幼儿园</t>
  </si>
  <si>
    <t>白水镇杨涧幼儿园</t>
  </si>
  <si>
    <t>白水镇王寨幼儿园</t>
  </si>
  <si>
    <t>白水镇焦庄幼儿园</t>
  </si>
  <si>
    <t>白水镇大潘幼儿园</t>
  </si>
  <si>
    <t>索罗乡张树幼儿园</t>
  </si>
  <si>
    <t>索罗乡胡洼幼儿园</t>
  </si>
  <si>
    <t>香莲乡三里小学附属幼儿园</t>
  </si>
  <si>
    <t>香莲乡下麻小学附属幼儿园</t>
  </si>
  <si>
    <t>安国镇油坊幼儿园</t>
  </si>
  <si>
    <t>大秦乡腾堡幼儿园</t>
  </si>
  <si>
    <t>白庙乡栾塬小学附属幼儿园</t>
  </si>
  <si>
    <t>白庙乡双庙幼儿园</t>
  </si>
  <si>
    <t>四十里铺镇庙底下幼儿园</t>
  </si>
  <si>
    <t>四十里铺镇郿岘幼儿园</t>
  </si>
  <si>
    <t>四十里铺镇高堡幼儿园</t>
  </si>
  <si>
    <t>花所乡苏陈幼儿园</t>
  </si>
  <si>
    <t>草峰镇夏寨幼儿园</t>
  </si>
  <si>
    <t>草峰镇九龙幼儿园</t>
  </si>
  <si>
    <t>草峰镇杨庄幼儿园</t>
  </si>
  <si>
    <t>麻武乡中心幼儿园</t>
  </si>
  <si>
    <t>泾川县</t>
  </si>
  <si>
    <t>高平中学</t>
  </si>
  <si>
    <t>完全中学</t>
  </si>
  <si>
    <t>已签约农硕</t>
  </si>
  <si>
    <t>罗汉洞中学</t>
  </si>
  <si>
    <t>泾川县生源</t>
  </si>
  <si>
    <t>梁河中学</t>
  </si>
  <si>
    <t>九年制学校</t>
  </si>
  <si>
    <t>红河学校</t>
  </si>
  <si>
    <t>荔堡中学</t>
  </si>
  <si>
    <t>问城中学</t>
  </si>
  <si>
    <t>窑店中学</t>
  </si>
  <si>
    <t>合道中学</t>
  </si>
  <si>
    <t>飞云中学</t>
  </si>
  <si>
    <t>太平教育办</t>
  </si>
  <si>
    <t>小学</t>
  </si>
  <si>
    <t>泾明教育办</t>
  </si>
  <si>
    <t>红河教育办</t>
  </si>
  <si>
    <t>荔堡教育办</t>
  </si>
  <si>
    <t>窑店教育办</t>
  </si>
  <si>
    <t>飞云教育办</t>
  </si>
  <si>
    <t>高平教育办</t>
  </si>
  <si>
    <t>党原教育办</t>
  </si>
  <si>
    <t>罗汉洞教育办</t>
  </si>
  <si>
    <t>丰台教育办</t>
  </si>
  <si>
    <t>玉都教育办</t>
  </si>
  <si>
    <t>王村教育办</t>
  </si>
  <si>
    <t>灵台县</t>
  </si>
  <si>
    <t>中庆村幼儿园</t>
  </si>
  <si>
    <t>灵台县生源</t>
  </si>
  <si>
    <t>新集村幼儿园</t>
  </si>
  <si>
    <t>邵寨中心幼儿园</t>
  </si>
  <si>
    <t>独店中心幼儿园</t>
  </si>
  <si>
    <t>西屯中心幼儿园</t>
  </si>
  <si>
    <t>什字中心幼儿园</t>
  </si>
  <si>
    <t>上良中心幼儿园</t>
  </si>
  <si>
    <t>朝那中心幼儿园</t>
  </si>
  <si>
    <t>梁原中心幼儿园</t>
  </si>
  <si>
    <t>龙门中心幼儿园</t>
  </si>
  <si>
    <t>星火中心幼儿园</t>
  </si>
  <si>
    <t>蒲窝中心幼儿园</t>
  </si>
  <si>
    <t>百里中学</t>
  </si>
  <si>
    <t>中学</t>
  </si>
  <si>
    <t>新开中心小学</t>
  </si>
  <si>
    <t>蒲窝中心小学</t>
  </si>
  <si>
    <t>百里中心小学</t>
  </si>
  <si>
    <t>星火中心小学</t>
  </si>
  <si>
    <t>龙门中心小学</t>
  </si>
  <si>
    <t>梁原中心小学</t>
  </si>
  <si>
    <t>梁原横渠小学</t>
  </si>
  <si>
    <t>完小</t>
  </si>
  <si>
    <t>独店中心小学</t>
  </si>
  <si>
    <t>什字中心小学</t>
  </si>
  <si>
    <t>朝那中心小学</t>
  </si>
  <si>
    <t>西屯中心小学</t>
  </si>
  <si>
    <t>上良中心小学</t>
  </si>
  <si>
    <t>邵寨中心小学</t>
  </si>
  <si>
    <t>灵台二中</t>
  </si>
  <si>
    <t>崇信县</t>
  </si>
  <si>
    <t>锦屏镇魏家沟庆恩小学</t>
  </si>
  <si>
    <t>崇信县生源</t>
  </si>
  <si>
    <t>锦屏镇文家咀小学</t>
  </si>
  <si>
    <t>锦屏镇九功幼儿园</t>
  </si>
  <si>
    <t>锦屏镇于家湾幼儿园</t>
  </si>
  <si>
    <t>锦屏镇文家咀村幼儿园</t>
  </si>
  <si>
    <t>木林乡金龙小学</t>
  </si>
  <si>
    <t>木林乡木林小学</t>
  </si>
  <si>
    <t>木林乡大庄小学</t>
  </si>
  <si>
    <t>木林乡大庄村幼儿园</t>
  </si>
  <si>
    <t>木林乡金龙村幼儿园</t>
  </si>
  <si>
    <t>木林乡东阳寨村幼儿园</t>
  </si>
  <si>
    <t>木林乡桃花岭村幼儿园</t>
  </si>
  <si>
    <t>新窑镇新窑小学</t>
  </si>
  <si>
    <t>新窑镇赤城小学</t>
  </si>
  <si>
    <t>新窑镇五举农场幼儿园</t>
  </si>
  <si>
    <t>新窑镇西刘村幼儿园</t>
  </si>
  <si>
    <t>新窑镇戚家川村幼儿园</t>
  </si>
  <si>
    <t>新窑镇柏家沟村幼儿园</t>
  </si>
  <si>
    <t>黄花乡崾岘小学</t>
  </si>
  <si>
    <t>黄花乡黄花塬小学</t>
  </si>
  <si>
    <t>黄花乡中心幼儿园</t>
  </si>
  <si>
    <t>黄花乡水磨村幼儿园</t>
  </si>
  <si>
    <t>黄花乡黄花塬村幼儿园</t>
  </si>
  <si>
    <t>工业集中区马沟小学</t>
  </si>
  <si>
    <t>工业集中区庙台村幼儿园</t>
  </si>
  <si>
    <t>工业集中区马沟村幼儿园</t>
  </si>
  <si>
    <t>黄寨镇北沟幼儿园</t>
  </si>
  <si>
    <t>黄寨镇油坊小学</t>
  </si>
  <si>
    <t>黄寨镇赵寨小学</t>
  </si>
  <si>
    <t>黄寨镇茜洼小学</t>
  </si>
  <si>
    <t>柏树镇秦家庙小学</t>
  </si>
  <si>
    <t>柏树镇杨家沟小学</t>
  </si>
  <si>
    <t>柏树镇柏树小学</t>
  </si>
  <si>
    <t>柏树镇中心幼儿园</t>
  </si>
  <si>
    <t>柏树镇高庄中心幼儿园</t>
  </si>
  <si>
    <t>华亭县</t>
  </si>
  <si>
    <t>策底镇策底坡小学</t>
  </si>
  <si>
    <t>村级小学</t>
  </si>
  <si>
    <t>华亭县生源</t>
  </si>
  <si>
    <t>上关磨坪小学</t>
  </si>
  <si>
    <t>上关塄坎小学</t>
  </si>
  <si>
    <t>上关西庄小学</t>
  </si>
  <si>
    <t>河西镇草滩小学</t>
  </si>
  <si>
    <t>河西镇杨庄小学</t>
  </si>
  <si>
    <t>河西镇建沟小学</t>
  </si>
  <si>
    <t>村级教学点</t>
  </si>
  <si>
    <t>神峪回族乡陈家嘴回民小学</t>
  </si>
  <si>
    <t xml:space="preserve">神峪回族乡陈家嘴回民小学寇家河教学点 </t>
  </si>
  <si>
    <t>神峪回族乡下关小学草窝教学点</t>
  </si>
  <si>
    <t>山寨北阳洼小学</t>
  </si>
  <si>
    <t>山寨刘河小学</t>
  </si>
  <si>
    <t>山寨新庄小学</t>
  </si>
  <si>
    <t>山寨初中</t>
  </si>
  <si>
    <t>农村初中</t>
  </si>
  <si>
    <t>河西初中</t>
  </si>
  <si>
    <t>神峪初中</t>
  </si>
  <si>
    <t>上关初中</t>
  </si>
  <si>
    <t>东华镇前岭（北关）幼儿园</t>
  </si>
  <si>
    <t>村级幼儿园</t>
  </si>
  <si>
    <t>西华镇青林幼儿园</t>
  </si>
  <si>
    <t>西华镇什民幼儿园</t>
  </si>
  <si>
    <t>西华镇阳关幼儿园</t>
  </si>
  <si>
    <t>西华镇新庄幼儿园</t>
  </si>
  <si>
    <t>砚峡幼儿园</t>
  </si>
  <si>
    <t>石堡子幼儿园</t>
  </si>
  <si>
    <t>安口阳安幼儿园</t>
  </si>
  <si>
    <t>策底镇光明村幼儿园</t>
  </si>
  <si>
    <t>上关早阳幼儿园</t>
  </si>
  <si>
    <t>上关磨坪幼儿园</t>
  </si>
  <si>
    <t>上关寺底幼儿园</t>
  </si>
  <si>
    <t>上关碾子沟幼儿园</t>
  </si>
  <si>
    <t>河西镇杨庄村幼儿园</t>
  </si>
  <si>
    <t>河西镇河南村幼儿园</t>
  </si>
  <si>
    <t>河西镇新庄村幼儿园</t>
  </si>
  <si>
    <t>神峪回族乡吉家河村幼儿园</t>
  </si>
  <si>
    <t>神峪回族乡西沟门村幼儿园</t>
  </si>
  <si>
    <t>神峪回族乡九一沟村幼儿园</t>
  </si>
  <si>
    <t>神峪回族乡下关村幼儿园</t>
  </si>
  <si>
    <t>神峪回族乡袁家庄村幼儿园</t>
  </si>
  <si>
    <t>山寨中心幼儿园</t>
  </si>
  <si>
    <t>中心幼儿园</t>
  </si>
  <si>
    <t>山寨北阳洼村幼儿园</t>
  </si>
  <si>
    <t>庄浪县</t>
  </si>
  <si>
    <t>大庄中学</t>
  </si>
  <si>
    <t>农村中学</t>
  </si>
  <si>
    <t>庄浪县生源</t>
  </si>
  <si>
    <t>卧龙中学</t>
  </si>
  <si>
    <t>李湾中学</t>
  </si>
  <si>
    <t>郑河中学</t>
  </si>
  <si>
    <t>阳川中学</t>
  </si>
  <si>
    <t>盘安中学</t>
  </si>
  <si>
    <t>刘庙中学</t>
  </si>
  <si>
    <t>柳梁中学</t>
  </si>
  <si>
    <t>杨河中学</t>
  </si>
  <si>
    <t>语文为已签约农硕</t>
  </si>
  <si>
    <t>曹湾中学</t>
  </si>
  <si>
    <t>英语为已签约农硕</t>
  </si>
  <si>
    <t>南湖镇大庄小学</t>
  </si>
  <si>
    <t>农村小学</t>
  </si>
  <si>
    <t>南湖镇曹湾小学</t>
  </si>
  <si>
    <t>杨河乡马阳洼小学</t>
  </si>
  <si>
    <t>杨河乡大庄小学</t>
  </si>
  <si>
    <t>赵墩乡蛟寺小学</t>
  </si>
  <si>
    <t>岳堡乡下闫小学</t>
  </si>
  <si>
    <t>柳梁乡李山小学</t>
  </si>
  <si>
    <t>柳梁乡阳洼小学</t>
  </si>
  <si>
    <t>柳梁乡河湾小学</t>
  </si>
  <si>
    <t>大庄镇红星小学</t>
  </si>
  <si>
    <t>大庄镇老山沟小学</t>
  </si>
  <si>
    <t>阳川镇西湾小学</t>
  </si>
  <si>
    <t>阳川镇孙王小学</t>
  </si>
  <si>
    <t>阳川镇李咀小学</t>
  </si>
  <si>
    <t>阳川镇大湾小学</t>
  </si>
  <si>
    <t>通化镇新后庄小学</t>
  </si>
  <si>
    <t>韩店镇刘咀小学</t>
  </si>
  <si>
    <t>韩店镇菜湾小学</t>
  </si>
  <si>
    <t>韩店镇石桥小学</t>
  </si>
  <si>
    <t>韩店镇刘河小学</t>
  </si>
  <si>
    <t>韩店镇武家小学</t>
  </si>
  <si>
    <t>永宁乡中心小学</t>
  </si>
  <si>
    <t>盘安镇阴坡小学</t>
  </si>
  <si>
    <t>郑河乡阴洼小学</t>
  </si>
  <si>
    <t>万泉镇史沟小学</t>
  </si>
  <si>
    <t>南湖镇中心幼儿园</t>
  </si>
  <si>
    <t>农村幼儿园</t>
  </si>
  <si>
    <t>南湖镇曹湾小学附属幼儿园</t>
  </si>
  <si>
    <t>南湖镇寺门小学附属幼儿园</t>
  </si>
  <si>
    <t>南湖镇席河小学附属幼儿园</t>
  </si>
  <si>
    <t>南湖镇石阳幼儿园</t>
  </si>
  <si>
    <t>杨河乡逯岔幼儿园</t>
  </si>
  <si>
    <t>杨河乡关湾幼儿园</t>
  </si>
  <si>
    <t>杨河乡寺岔幼儿园</t>
  </si>
  <si>
    <t>杨河乡李庄幼儿园</t>
  </si>
  <si>
    <t>杨河乡马寺幼儿园</t>
  </si>
  <si>
    <t>赵墩乡梨湾小学附属幼儿园</t>
  </si>
  <si>
    <t>赵墩乡阳川小学附属幼儿园</t>
  </si>
  <si>
    <t>赵墩乡裴堡小学附属幼儿园</t>
  </si>
  <si>
    <t>岳堡乡王岔幼儿园</t>
  </si>
  <si>
    <t>岳堡乡蔡家幼儿园</t>
  </si>
  <si>
    <t>岳堡乡大湾幼儿园</t>
  </si>
  <si>
    <t>柳梁乡中心幼儿园</t>
  </si>
  <si>
    <t>卧龙镇张山小学附属幼儿园</t>
  </si>
  <si>
    <t>卧龙镇魏湾小学附属幼儿园</t>
  </si>
  <si>
    <t>卧龙镇大庄小学附属幼儿园</t>
  </si>
  <si>
    <t>卧龙镇马湾小学附属幼儿园</t>
  </si>
  <si>
    <t>卧龙镇杨魏小学附属幼儿园</t>
  </si>
  <si>
    <t>卧龙镇石山小学附属幼儿园</t>
  </si>
  <si>
    <t>卧龙镇下杨小学附属幼儿园</t>
  </si>
  <si>
    <t>大庄镇刘庙幼儿园</t>
  </si>
  <si>
    <t>阳川镇中心幼儿园</t>
  </si>
  <si>
    <t>通化镇高崖韩小学附属幼儿园</t>
  </si>
  <si>
    <t>通化镇陈堡小学附属幼儿园</t>
  </si>
  <si>
    <t>通化镇梁河小学附属幼儿园</t>
  </si>
  <si>
    <t>通化镇朱庙小学附属幼儿园</t>
  </si>
  <si>
    <t>通化镇通边小学附属幼儿园</t>
  </si>
  <si>
    <t>韩店镇上洼幼儿园</t>
  </si>
  <si>
    <t>韩店镇中心幼儿园</t>
  </si>
  <si>
    <t>永宁乡鱼咀小学附属幼儿园</t>
  </si>
  <si>
    <t>盘安镇湾李幼儿园</t>
  </si>
  <si>
    <t>盘安镇岔李幼儿园</t>
  </si>
  <si>
    <t>盘安镇颉崖幼儿园</t>
  </si>
  <si>
    <t>盘安镇刘陈幼儿园</t>
  </si>
  <si>
    <t>郑河乡上寨幼儿园</t>
  </si>
  <si>
    <t>郑河乡中心幼儿园</t>
  </si>
  <si>
    <t>万泉镇邵坪小学附属幼儿园</t>
  </si>
  <si>
    <t>万泉镇徐城小学附属幼儿园</t>
  </si>
  <si>
    <t>万泉镇福和小学附属幼儿园</t>
  </si>
  <si>
    <t>万泉镇高川小学附属幼儿园</t>
  </si>
  <si>
    <t>静宁县</t>
  </si>
  <si>
    <t>成纪中学</t>
  </si>
  <si>
    <t>乡镇中学</t>
  </si>
  <si>
    <t>本科及以上学历</t>
  </si>
  <si>
    <t>静宁县生源</t>
  </si>
  <si>
    <t>甘沟中学</t>
  </si>
  <si>
    <t>三合初级中学</t>
  </si>
  <si>
    <t>原安中学</t>
  </si>
  <si>
    <t>古城初级中学</t>
  </si>
  <si>
    <t>曹务初级中学</t>
  </si>
  <si>
    <t>细巷初级中学</t>
  </si>
  <si>
    <t>红寺初级中学</t>
  </si>
  <si>
    <t>四河初级中学</t>
  </si>
  <si>
    <t>田堡初级中学</t>
  </si>
  <si>
    <t>新店初级中学</t>
  </si>
  <si>
    <t>新华初级中学</t>
  </si>
  <si>
    <t>双岘初级中学</t>
  </si>
  <si>
    <t>余湾初级中学</t>
  </si>
  <si>
    <t>治平初级中学</t>
  </si>
  <si>
    <t>白草屲初级中学</t>
  </si>
  <si>
    <t>深沟初级中学</t>
  </si>
  <si>
    <t>贾河初级中学</t>
  </si>
  <si>
    <t>阳坡初级中学</t>
  </si>
  <si>
    <t>威戎小学</t>
  </si>
  <si>
    <t>乡镇小学</t>
  </si>
  <si>
    <t>威戎镇中心小学</t>
  </si>
  <si>
    <t>司桥中心小学</t>
  </si>
  <si>
    <t>新店中心小学</t>
  </si>
  <si>
    <t>威戎镇杨桥小学</t>
  </si>
  <si>
    <t>三合乡王湾小学</t>
  </si>
  <si>
    <t>灵芝乡红星小学</t>
  </si>
  <si>
    <t>曹务镇程垣小学</t>
  </si>
  <si>
    <t>曹务镇田沟小学</t>
  </si>
  <si>
    <t>甘沟镇雷黄小学</t>
  </si>
  <si>
    <t>双岘乡甘硖小学</t>
  </si>
  <si>
    <t>余湾乡王坪小学</t>
  </si>
  <si>
    <t>治平乡马合小学</t>
  </si>
  <si>
    <t>李店镇中庄小学</t>
  </si>
  <si>
    <t>威戎镇武高小学附属幼儿园</t>
  </si>
  <si>
    <t>学前教育</t>
  </si>
  <si>
    <t>界石铺镇祁岔小学附属幼儿园</t>
  </si>
  <si>
    <t>界石铺镇赵岔小学附属幼儿园</t>
  </si>
  <si>
    <t>三合乡张安小学附属幼儿园</t>
  </si>
  <si>
    <t>八里镇中心幼儿园</t>
  </si>
  <si>
    <t>灵芝乡高义小学附属幼儿园</t>
  </si>
  <si>
    <t>灵芝乡车李小学附属幼儿园</t>
  </si>
  <si>
    <t>原安乡中心幼儿园</t>
  </si>
  <si>
    <t>原安乡关音小学附属幼儿园</t>
  </si>
  <si>
    <t>原安乡程义小学附属幼儿园</t>
  </si>
  <si>
    <t>城川中心幼儿园</t>
  </si>
  <si>
    <t>城川镇红旗幼儿园</t>
  </si>
  <si>
    <t>城川镇大寨幼儿园</t>
  </si>
  <si>
    <t>城川镇甘河幼儿园</t>
  </si>
  <si>
    <t>城川镇高湾幼儿园</t>
  </si>
  <si>
    <t>古城镇丁寺小学附属幼儿园</t>
  </si>
  <si>
    <t>古城镇育督小学附属幼儿园</t>
  </si>
  <si>
    <t>曹务镇柳岔小学附属幼儿园</t>
  </si>
  <si>
    <t>甘沟镇上岔小学附属幼儿园</t>
  </si>
  <si>
    <t>甘沟镇梁岔小学附属幼儿园</t>
  </si>
  <si>
    <t>甘沟镇张湾小学附属幼儿园</t>
  </si>
  <si>
    <t>细巷镇米岔小学附属幼儿园</t>
  </si>
  <si>
    <t>细巷镇刘堡小学附属幼儿园</t>
  </si>
  <si>
    <t>红寺乡甘湾村幼儿园</t>
  </si>
  <si>
    <t>红寺乡魏沟村幼儿园</t>
  </si>
  <si>
    <t>红寺乡张峡村幼儿园</t>
  </si>
  <si>
    <t>四河乡涧沟小学附属幼儿园</t>
  </si>
  <si>
    <t>四河乡晨光小学附属幼儿园</t>
  </si>
  <si>
    <t>四河乡大庄坪小学附属幼儿园</t>
  </si>
  <si>
    <t>新店乡秦王小学附属幼儿园</t>
  </si>
  <si>
    <t>新店乡甘坡小学附属幼儿园</t>
  </si>
  <si>
    <t>双岘乡李咀小学附属幼儿园</t>
  </si>
  <si>
    <t>双岘乡姚湾小学附属幼儿园</t>
  </si>
  <si>
    <t>雷大镇后梁村幼儿园</t>
  </si>
  <si>
    <t>雷大镇雷大村幼儿园</t>
  </si>
  <si>
    <t>雷大镇麻硖小学附属幼儿园</t>
  </si>
  <si>
    <t>余湾乡王湾小学附属幼儿园</t>
  </si>
  <si>
    <t>治平乡阴坡小学附属幼儿园</t>
  </si>
  <si>
    <t>治平乡后沟小学附属幼儿园</t>
  </si>
  <si>
    <t>李店镇细湾小学附属幼儿园</t>
  </si>
  <si>
    <t>李店镇蒲岔小学附属幼儿园</t>
  </si>
  <si>
    <t>李店镇阴坡咀小学附属幼儿园</t>
  </si>
  <si>
    <t>深沟中心幼儿园</t>
  </si>
  <si>
    <t>仁大镇硖口小学附属幼儿园</t>
  </si>
  <si>
    <t>仁大镇东湾小学附属幼儿园</t>
  </si>
  <si>
    <t>仁大镇东张小学附属幼儿园</t>
  </si>
  <si>
    <t>贾河乡山上湾小学附属幼儿园</t>
  </si>
  <si>
    <t>贾河乡中堡小学附属幼儿园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</si>
</sst>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9"/>
      <name val="黑体"/>
      <family val="3"/>
      <charset val="134"/>
    </font>
    <font>
      <sz val="12"/>
      <name val="宋体"/>
      <charset val="134"/>
    </font>
    <font>
      <sz val="12"/>
      <name val="黑体"/>
      <family val="3"/>
      <charset val="134"/>
    </font>
    <font>
      <sz val="12"/>
      <name val="Times New Roman"/>
      <family val="1"/>
      <charset val="0"/>
    </font>
    <font>
      <sz val="12"/>
      <name val="楷体_GB2312"/>
      <charset val="134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9"/>
      <name val="宋体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" fillId="3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0" borderId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18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10" fillId="0" borderId="20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1" fillId="4" borderId="21" applyNumberFormat="0" applyAlignment="0" applyProtection="0">
      <alignment vertical="center"/>
    </xf>
    <xf numFmtId="0" fontId="8" fillId="4" borderId="19" applyNumberFormat="0" applyAlignment="0" applyProtection="0">
      <alignment vertical="center"/>
    </xf>
    <xf numFmtId="0" fontId="20" fillId="16" borderId="24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24" fillId="0" borderId="25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5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1" xfId="50" applyFont="1" applyFill="1" applyBorder="1" applyAlignment="1">
      <alignment horizontal="center" vertical="center" wrapText="1"/>
    </xf>
    <xf numFmtId="0" fontId="1" fillId="0" borderId="2" xfId="5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5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50" applyFont="1" applyFill="1" applyBorder="1" applyAlignment="1">
      <alignment horizontal="center" vertical="center" shrinkToFit="1"/>
    </xf>
    <xf numFmtId="0" fontId="2" fillId="0" borderId="1" xfId="0" applyFont="1" applyFill="1" applyBorder="1" applyAlignment="1" applyProtection="1">
      <alignment horizontal="center" vertical="center" shrinkToFit="1"/>
    </xf>
    <xf numFmtId="0" fontId="2" fillId="0" borderId="1" xfId="50" applyFont="1" applyFill="1" applyBorder="1" applyAlignment="1" applyProtection="1">
      <alignment horizontal="center" vertical="center" shrinkToFit="1"/>
    </xf>
    <xf numFmtId="0" fontId="2" fillId="0" borderId="1" xfId="50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/>
    </xf>
    <xf numFmtId="0" fontId="3" fillId="0" borderId="1" xfId="50" applyFont="1" applyFill="1" applyBorder="1" applyAlignment="1">
      <alignment horizontal="center" vertical="center" shrinkToFit="1"/>
    </xf>
    <xf numFmtId="0" fontId="5" fillId="0" borderId="1" xfId="50" applyFont="1" applyFill="1" applyBorder="1" applyAlignment="1">
      <alignment vertical="center" wrapText="1"/>
    </xf>
    <xf numFmtId="0" fontId="5" fillId="0" borderId="1" xfId="50" applyFont="1" applyFill="1" applyBorder="1" applyAlignment="1">
      <alignment horizontal="center" vertical="center" shrinkToFit="1"/>
    </xf>
    <xf numFmtId="0" fontId="5" fillId="0" borderId="2" xfId="50" applyFont="1" applyFill="1" applyBorder="1" applyAlignment="1">
      <alignment vertical="center" wrapText="1"/>
    </xf>
    <xf numFmtId="0" fontId="2" fillId="0" borderId="4" xfId="50" applyFont="1" applyFill="1" applyBorder="1" applyAlignment="1">
      <alignment horizontal="center" vertical="center" wrapText="1"/>
    </xf>
    <xf numFmtId="0" fontId="5" fillId="0" borderId="4" xfId="50" applyFont="1" applyFill="1" applyBorder="1" applyAlignment="1">
      <alignment horizontal="center" vertical="center" wrapText="1"/>
    </xf>
    <xf numFmtId="0" fontId="5" fillId="0" borderId="5" xfId="50" applyFont="1" applyFill="1" applyBorder="1" applyAlignment="1">
      <alignment horizontal="center" vertical="center" shrinkToFit="1"/>
    </xf>
    <xf numFmtId="0" fontId="5" fillId="0" borderId="5" xfId="50" applyFont="1" applyFill="1" applyBorder="1" applyAlignment="1">
      <alignment vertical="center" wrapText="1"/>
    </xf>
    <xf numFmtId="0" fontId="2" fillId="0" borderId="5" xfId="50" applyFont="1" applyFill="1" applyBorder="1" applyAlignment="1">
      <alignment horizontal="center" vertical="center" shrinkToFit="1"/>
    </xf>
    <xf numFmtId="0" fontId="5" fillId="0" borderId="3" xfId="50" applyFont="1" applyFill="1" applyBorder="1" applyAlignment="1">
      <alignment vertical="center" wrapText="1"/>
    </xf>
    <xf numFmtId="0" fontId="2" fillId="0" borderId="1" xfId="9" applyNumberFormat="1" applyFont="1" applyFill="1" applyBorder="1" applyAlignment="1">
      <alignment horizontal="center" vertical="center" shrinkToFit="1"/>
    </xf>
    <xf numFmtId="0" fontId="2" fillId="0" borderId="2" xfId="9" applyNumberFormat="1" applyFont="1" applyFill="1" applyBorder="1" applyAlignment="1">
      <alignment horizontal="center" vertical="center" shrinkToFit="1"/>
    </xf>
    <xf numFmtId="0" fontId="4" fillId="0" borderId="1" xfId="50" applyFont="1" applyFill="1" applyBorder="1" applyAlignment="1">
      <alignment vertical="center" wrapText="1"/>
    </xf>
    <xf numFmtId="0" fontId="2" fillId="0" borderId="4" xfId="9" applyNumberFormat="1" applyFont="1" applyFill="1" applyBorder="1" applyAlignment="1">
      <alignment horizontal="center" vertical="center" shrinkToFit="1"/>
    </xf>
    <xf numFmtId="0" fontId="2" fillId="0" borderId="2" xfId="9" applyNumberFormat="1" applyFont="1" applyFill="1" applyBorder="1" applyAlignment="1">
      <alignment vertical="center" shrinkToFit="1"/>
    </xf>
    <xf numFmtId="0" fontId="2" fillId="0" borderId="6" xfId="9" applyNumberFormat="1" applyFont="1" applyFill="1" applyBorder="1" applyAlignment="1">
      <alignment horizontal="center" vertical="center" wrapText="1" shrinkToFit="1"/>
    </xf>
    <xf numFmtId="0" fontId="2" fillId="0" borderId="7" xfId="9" applyNumberFormat="1" applyFont="1" applyFill="1" applyBorder="1" applyAlignment="1">
      <alignment horizontal="center" vertical="center" shrinkToFit="1"/>
    </xf>
    <xf numFmtId="0" fontId="2" fillId="0" borderId="7" xfId="9" applyNumberFormat="1" applyFont="1" applyFill="1" applyBorder="1" applyAlignment="1">
      <alignment horizontal="center" vertical="center" wrapText="1" shrinkToFit="1"/>
    </xf>
    <xf numFmtId="0" fontId="2" fillId="0" borderId="5" xfId="9" applyNumberFormat="1" applyFont="1" applyFill="1" applyBorder="1" applyAlignment="1">
      <alignment vertical="center" wrapText="1" shrinkToFit="1"/>
    </xf>
    <xf numFmtId="0" fontId="2" fillId="0" borderId="8" xfId="9" applyNumberFormat="1" applyFont="1" applyFill="1" applyBorder="1" applyAlignment="1">
      <alignment horizontal="center" vertical="center" shrinkToFit="1"/>
    </xf>
    <xf numFmtId="0" fontId="2" fillId="0" borderId="9" xfId="9" applyNumberFormat="1" applyFont="1" applyFill="1" applyBorder="1" applyAlignment="1">
      <alignment horizontal="center" vertical="center" shrinkToFit="1"/>
    </xf>
    <xf numFmtId="0" fontId="2" fillId="0" borderId="10" xfId="9" applyNumberFormat="1" applyFont="1" applyFill="1" applyBorder="1" applyAlignment="1">
      <alignment horizontal="center" vertical="center" shrinkToFit="1"/>
    </xf>
    <xf numFmtId="0" fontId="2" fillId="0" borderId="3" xfId="9" applyNumberFormat="1" applyFont="1" applyFill="1" applyBorder="1" applyAlignment="1">
      <alignment horizontal="center" vertical="center" shrinkToFit="1"/>
    </xf>
    <xf numFmtId="0" fontId="2" fillId="0" borderId="11" xfId="9" applyNumberFormat="1" applyFont="1" applyFill="1" applyBorder="1" applyAlignment="1">
      <alignment horizontal="center" vertical="center" shrinkToFit="1"/>
    </xf>
    <xf numFmtId="0" fontId="2" fillId="0" borderId="12" xfId="9" applyNumberFormat="1" applyFont="1" applyFill="1" applyBorder="1" applyAlignment="1">
      <alignment horizontal="center" vertical="center" shrinkToFit="1"/>
    </xf>
    <xf numFmtId="0" fontId="2" fillId="0" borderId="13" xfId="9" applyNumberFormat="1" applyFont="1" applyFill="1" applyBorder="1" applyAlignment="1">
      <alignment horizontal="center" vertical="center" shrinkToFit="1"/>
    </xf>
    <xf numFmtId="0" fontId="2" fillId="0" borderId="14" xfId="9" applyNumberFormat="1" applyFont="1" applyFill="1" applyBorder="1" applyAlignment="1">
      <alignment horizontal="center" vertical="center" shrinkToFit="1"/>
    </xf>
    <xf numFmtId="0" fontId="2" fillId="0" borderId="1" xfId="9" applyNumberFormat="1" applyFont="1" applyFill="1" applyBorder="1" applyAlignment="1">
      <alignment horizontal="center" vertical="center" wrapText="1" shrinkToFit="1"/>
    </xf>
    <xf numFmtId="0" fontId="2" fillId="0" borderId="6" xfId="9" applyNumberFormat="1" applyFont="1" applyFill="1" applyBorder="1" applyAlignment="1">
      <alignment vertical="center" shrinkToFit="1"/>
    </xf>
    <xf numFmtId="0" fontId="2" fillId="0" borderId="15" xfId="9" applyNumberFormat="1" applyFont="1" applyFill="1" applyBorder="1" applyAlignment="1">
      <alignment horizontal="center" vertical="center" shrinkToFit="1"/>
    </xf>
    <xf numFmtId="0" fontId="2" fillId="0" borderId="15" xfId="9" applyNumberFormat="1" applyFont="1" applyFill="1" applyBorder="1" applyAlignment="1">
      <alignment horizontal="center" vertical="center" wrapText="1" shrinkToFit="1"/>
    </xf>
    <xf numFmtId="0" fontId="2" fillId="0" borderId="5" xfId="9" applyNumberFormat="1" applyFont="1" applyFill="1" applyBorder="1" applyAlignment="1">
      <alignment horizontal="center" vertical="center" shrinkToFit="1"/>
    </xf>
    <xf numFmtId="0" fontId="4" fillId="0" borderId="5" xfId="9" applyNumberFormat="1" applyFont="1" applyFill="1" applyBorder="1" applyAlignment="1">
      <alignment horizontal="center" vertical="center" shrinkToFit="1"/>
    </xf>
    <xf numFmtId="0" fontId="2" fillId="0" borderId="16" xfId="9" applyNumberFormat="1" applyFont="1" applyFill="1" applyBorder="1" applyAlignment="1">
      <alignment horizontal="center" vertical="center" shrinkToFit="1"/>
    </xf>
    <xf numFmtId="0" fontId="2" fillId="0" borderId="17" xfId="9" applyNumberFormat="1" applyFont="1" applyFill="1" applyBorder="1" applyAlignment="1">
      <alignment horizontal="center" vertical="center" shrinkToFit="1"/>
    </xf>
    <xf numFmtId="0" fontId="2" fillId="0" borderId="0" xfId="9" applyNumberFormat="1" applyFont="1" applyFill="1" applyBorder="1" applyAlignment="1">
      <alignment horizontal="center" vertical="center" shrinkToFit="1"/>
    </xf>
    <xf numFmtId="0" fontId="2" fillId="0" borderId="2" xfId="9" applyNumberFormat="1" applyFont="1" applyFill="1" applyBorder="1" applyAlignment="1">
      <alignment horizontal="center" vertical="center" wrapText="1" shrinkToFit="1"/>
    </xf>
    <xf numFmtId="0" fontId="2" fillId="0" borderId="6" xfId="9" applyNumberFormat="1" applyFont="1" applyFill="1" applyBorder="1" applyAlignment="1">
      <alignment horizontal="center" vertical="center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_Sheet1_3_Sheet1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K334"/>
  <sheetViews>
    <sheetView tabSelected="1" topLeftCell="A97" workbookViewId="0">
      <selection activeCell="A2" sqref="A2:AK334"/>
    </sheetView>
  </sheetViews>
  <sheetFormatPr defaultColWidth="9" defaultRowHeight="13.5"/>
  <cols>
    <col min="3" max="3" width="27.625" customWidth="1"/>
  </cols>
  <sheetData>
    <row r="1" ht="33.75" spans="1:37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1" t="s">
        <v>35</v>
      </c>
      <c r="AK1" s="1" t="s">
        <v>36</v>
      </c>
    </row>
    <row r="2" ht="14.25" spans="1:37">
      <c r="A2" s="3" t="s">
        <v>37</v>
      </c>
      <c r="B2" s="3" t="s">
        <v>38</v>
      </c>
      <c r="C2" s="3" t="s">
        <v>39</v>
      </c>
      <c r="D2" s="3" t="s">
        <v>40</v>
      </c>
      <c r="E2" s="3">
        <f t="shared" ref="E2:E12" si="0">F2+G2+H2+I2+AD2</f>
        <v>1</v>
      </c>
      <c r="F2" s="3"/>
      <c r="G2" s="3"/>
      <c r="H2" s="3"/>
      <c r="I2" s="3">
        <v>1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5"/>
      <c r="AG2" s="5"/>
      <c r="AH2" s="5"/>
      <c r="AI2" s="3" t="s">
        <v>41</v>
      </c>
      <c r="AJ2" s="3"/>
      <c r="AK2" s="3"/>
    </row>
    <row r="3" ht="14.25" spans="1:37">
      <c r="A3" s="3" t="s">
        <v>37</v>
      </c>
      <c r="B3" s="3" t="s">
        <v>38</v>
      </c>
      <c r="C3" s="3" t="s">
        <v>42</v>
      </c>
      <c r="D3" s="3" t="s">
        <v>43</v>
      </c>
      <c r="E3" s="3">
        <f t="shared" si="0"/>
        <v>1</v>
      </c>
      <c r="F3" s="3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 t="s">
        <v>41</v>
      </c>
      <c r="AJ3" s="3"/>
      <c r="AK3" s="3"/>
    </row>
    <row r="4" ht="14.25" spans="1:37">
      <c r="A4" s="3" t="s">
        <v>37</v>
      </c>
      <c r="B4" s="3" t="s">
        <v>38</v>
      </c>
      <c r="C4" s="3" t="s">
        <v>44</v>
      </c>
      <c r="D4" s="3" t="s">
        <v>43</v>
      </c>
      <c r="E4" s="3">
        <f t="shared" si="0"/>
        <v>2</v>
      </c>
      <c r="F4" s="3">
        <v>1</v>
      </c>
      <c r="G4" s="3">
        <v>1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 t="s">
        <v>41</v>
      </c>
      <c r="AJ4" s="3"/>
      <c r="AK4" s="3"/>
    </row>
    <row r="5" ht="14.25" spans="1:37">
      <c r="A5" s="3" t="s">
        <v>37</v>
      </c>
      <c r="B5" s="3" t="s">
        <v>38</v>
      </c>
      <c r="C5" s="3" t="s">
        <v>45</v>
      </c>
      <c r="D5" s="3" t="s">
        <v>43</v>
      </c>
      <c r="E5" s="3">
        <f t="shared" si="0"/>
        <v>1</v>
      </c>
      <c r="F5" s="3">
        <v>1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 t="s">
        <v>41</v>
      </c>
      <c r="AJ5" s="3"/>
      <c r="AK5" s="3"/>
    </row>
    <row r="6" ht="14.25" spans="1:37">
      <c r="A6" s="3" t="s">
        <v>37</v>
      </c>
      <c r="B6" s="3" t="s">
        <v>38</v>
      </c>
      <c r="C6" s="3" t="s">
        <v>46</v>
      </c>
      <c r="D6" s="3" t="s">
        <v>43</v>
      </c>
      <c r="E6" s="3">
        <f t="shared" si="0"/>
        <v>1</v>
      </c>
      <c r="F6" s="3"/>
      <c r="G6" s="3"/>
      <c r="H6" s="3">
        <v>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 t="s">
        <v>41</v>
      </c>
      <c r="AJ6" s="3"/>
      <c r="AK6" s="3"/>
    </row>
    <row r="7" ht="14.25" spans="1:37">
      <c r="A7" s="3" t="s">
        <v>37</v>
      </c>
      <c r="B7" s="3" t="s">
        <v>38</v>
      </c>
      <c r="C7" s="3" t="s">
        <v>47</v>
      </c>
      <c r="D7" s="3" t="s">
        <v>43</v>
      </c>
      <c r="E7" s="3">
        <f t="shared" si="0"/>
        <v>1</v>
      </c>
      <c r="F7" s="3"/>
      <c r="G7" s="3">
        <v>1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 t="s">
        <v>41</v>
      </c>
      <c r="AJ7" s="3"/>
      <c r="AK7" s="3"/>
    </row>
    <row r="8" ht="14.25" spans="1:37">
      <c r="A8" s="3" t="s">
        <v>37</v>
      </c>
      <c r="B8" s="3" t="s">
        <v>38</v>
      </c>
      <c r="C8" s="3" t="s">
        <v>48</v>
      </c>
      <c r="D8" s="3" t="s">
        <v>43</v>
      </c>
      <c r="E8" s="3">
        <f t="shared" si="0"/>
        <v>2</v>
      </c>
      <c r="F8" s="3"/>
      <c r="G8" s="3">
        <v>1</v>
      </c>
      <c r="H8" s="3">
        <v>1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 t="s">
        <v>41</v>
      </c>
      <c r="AJ8" s="3"/>
      <c r="AK8" s="3"/>
    </row>
    <row r="9" ht="14.25" spans="1:37">
      <c r="A9" s="3" t="s">
        <v>37</v>
      </c>
      <c r="B9" s="3" t="s">
        <v>38</v>
      </c>
      <c r="C9" s="3" t="s">
        <v>49</v>
      </c>
      <c r="D9" s="3" t="s">
        <v>43</v>
      </c>
      <c r="E9" s="3">
        <f t="shared" si="0"/>
        <v>1</v>
      </c>
      <c r="F9" s="3">
        <v>1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 t="s">
        <v>41</v>
      </c>
      <c r="AJ9" s="3"/>
      <c r="AK9" s="3"/>
    </row>
    <row r="10" ht="14.25" spans="1:37">
      <c r="A10" s="3" t="s">
        <v>37</v>
      </c>
      <c r="B10" s="3" t="s">
        <v>38</v>
      </c>
      <c r="C10" s="3" t="s">
        <v>50</v>
      </c>
      <c r="D10" s="3" t="s">
        <v>43</v>
      </c>
      <c r="E10" s="3">
        <f t="shared" si="0"/>
        <v>1</v>
      </c>
      <c r="F10" s="3">
        <v>1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 t="s">
        <v>41</v>
      </c>
      <c r="AJ10" s="3"/>
      <c r="AK10" s="3"/>
    </row>
    <row r="11" ht="14.25" spans="1:37">
      <c r="A11" s="3" t="s">
        <v>37</v>
      </c>
      <c r="B11" s="3" t="s">
        <v>38</v>
      </c>
      <c r="C11" s="3" t="s">
        <v>51</v>
      </c>
      <c r="D11" s="3" t="s">
        <v>43</v>
      </c>
      <c r="E11" s="3">
        <f t="shared" si="0"/>
        <v>1</v>
      </c>
      <c r="F11" s="3">
        <v>1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 t="s">
        <v>41</v>
      </c>
      <c r="AJ11" s="3"/>
      <c r="AK11" s="3"/>
    </row>
    <row r="12" ht="14.25" spans="1:37">
      <c r="A12" s="3" t="s">
        <v>37</v>
      </c>
      <c r="B12" s="3" t="s">
        <v>38</v>
      </c>
      <c r="C12" s="3" t="s">
        <v>52</v>
      </c>
      <c r="D12" s="3" t="s">
        <v>43</v>
      </c>
      <c r="E12" s="3">
        <f t="shared" si="0"/>
        <v>1</v>
      </c>
      <c r="F12" s="3"/>
      <c r="G12" s="3"/>
      <c r="H12" s="3">
        <v>1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 t="s">
        <v>41</v>
      </c>
      <c r="AJ12" s="3"/>
      <c r="AK12" s="3"/>
    </row>
    <row r="13" ht="14.25" spans="1:37">
      <c r="A13" s="3" t="s">
        <v>37</v>
      </c>
      <c r="B13" s="3" t="s">
        <v>38</v>
      </c>
      <c r="C13" s="3" t="s">
        <v>53</v>
      </c>
      <c r="D13" s="3" t="s">
        <v>43</v>
      </c>
      <c r="E13" s="3">
        <v>3</v>
      </c>
      <c r="F13" s="3">
        <v>1</v>
      </c>
      <c r="G13" s="3">
        <v>1</v>
      </c>
      <c r="H13" s="3">
        <v>1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 t="s">
        <v>41</v>
      </c>
      <c r="AJ13" s="3"/>
      <c r="AK13" s="6"/>
    </row>
    <row r="14" ht="14.25" spans="1:37">
      <c r="A14" s="3" t="s">
        <v>37</v>
      </c>
      <c r="B14" s="3" t="s">
        <v>38</v>
      </c>
      <c r="C14" s="3" t="s">
        <v>54</v>
      </c>
      <c r="D14" s="3" t="s">
        <v>43</v>
      </c>
      <c r="E14" s="3">
        <f t="shared" ref="E14:E49" si="1">F14+G14+H14+I14+AD14</f>
        <v>1</v>
      </c>
      <c r="F14" s="3"/>
      <c r="G14" s="3">
        <v>1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 t="s">
        <v>41</v>
      </c>
      <c r="AJ14" s="3"/>
      <c r="AK14" s="3"/>
    </row>
    <row r="15" ht="14.25" spans="1:37">
      <c r="A15" s="3" t="s">
        <v>37</v>
      </c>
      <c r="B15" s="3" t="s">
        <v>38</v>
      </c>
      <c r="C15" s="3" t="s">
        <v>55</v>
      </c>
      <c r="D15" s="3" t="s">
        <v>43</v>
      </c>
      <c r="E15" s="3">
        <f t="shared" si="1"/>
        <v>1</v>
      </c>
      <c r="F15" s="3"/>
      <c r="G15" s="3">
        <v>1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 t="s">
        <v>41</v>
      </c>
      <c r="AJ15" s="3"/>
      <c r="AK15" s="3"/>
    </row>
    <row r="16" ht="14.25" spans="1:37">
      <c r="A16" s="3" t="s">
        <v>37</v>
      </c>
      <c r="B16" s="3" t="s">
        <v>38</v>
      </c>
      <c r="C16" s="3" t="s">
        <v>56</v>
      </c>
      <c r="D16" s="3" t="s">
        <v>43</v>
      </c>
      <c r="E16" s="3">
        <f t="shared" si="1"/>
        <v>1</v>
      </c>
      <c r="F16" s="3">
        <v>1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 t="s">
        <v>41</v>
      </c>
      <c r="AJ16" s="3"/>
      <c r="AK16" s="3"/>
    </row>
    <row r="17" ht="15.75" spans="1:37">
      <c r="A17" s="3" t="s">
        <v>37</v>
      </c>
      <c r="B17" s="3" t="s">
        <v>38</v>
      </c>
      <c r="C17" s="3" t="s">
        <v>57</v>
      </c>
      <c r="D17" s="3" t="s">
        <v>43</v>
      </c>
      <c r="E17" s="3">
        <f t="shared" si="1"/>
        <v>1</v>
      </c>
      <c r="F17" s="3"/>
      <c r="G17" s="3">
        <v>1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 t="s">
        <v>41</v>
      </c>
      <c r="AJ17" s="3"/>
      <c r="AK17" s="7"/>
    </row>
    <row r="18" ht="14.25" spans="1:37">
      <c r="A18" s="3" t="s">
        <v>37</v>
      </c>
      <c r="B18" s="3" t="s">
        <v>38</v>
      </c>
      <c r="C18" s="3" t="s">
        <v>58</v>
      </c>
      <c r="D18" s="3" t="s">
        <v>59</v>
      </c>
      <c r="E18" s="3">
        <f t="shared" si="1"/>
        <v>1</v>
      </c>
      <c r="F18" s="3">
        <v>1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 t="s">
        <v>41</v>
      </c>
      <c r="AJ18" s="3"/>
      <c r="AK18" s="3"/>
    </row>
    <row r="19" ht="14.25" spans="1:37">
      <c r="A19" s="3" t="s">
        <v>37</v>
      </c>
      <c r="B19" s="3" t="s">
        <v>38</v>
      </c>
      <c r="C19" s="3" t="s">
        <v>60</v>
      </c>
      <c r="D19" s="3" t="s">
        <v>59</v>
      </c>
      <c r="E19" s="3">
        <f t="shared" si="1"/>
        <v>1</v>
      </c>
      <c r="F19" s="3"/>
      <c r="G19" s="3">
        <v>1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 t="s">
        <v>41</v>
      </c>
      <c r="AJ19" s="3"/>
      <c r="AK19" s="3"/>
    </row>
    <row r="20" ht="14.25" spans="1:37">
      <c r="A20" s="3" t="s">
        <v>37</v>
      </c>
      <c r="B20" s="3" t="s">
        <v>38</v>
      </c>
      <c r="C20" s="3" t="s">
        <v>61</v>
      </c>
      <c r="D20" s="3" t="s">
        <v>59</v>
      </c>
      <c r="E20" s="3">
        <f t="shared" si="1"/>
        <v>1</v>
      </c>
      <c r="F20" s="3"/>
      <c r="G20" s="3">
        <v>1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 t="s">
        <v>41</v>
      </c>
      <c r="AJ20" s="3"/>
      <c r="AK20" s="3"/>
    </row>
    <row r="21" ht="14.25" spans="1:37">
      <c r="A21" s="3" t="s">
        <v>37</v>
      </c>
      <c r="B21" s="3" t="s">
        <v>38</v>
      </c>
      <c r="C21" s="3" t="s">
        <v>62</v>
      </c>
      <c r="D21" s="3" t="s">
        <v>63</v>
      </c>
      <c r="E21" s="3">
        <f t="shared" si="1"/>
        <v>3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>
        <v>3</v>
      </c>
      <c r="AE21" s="3"/>
      <c r="AF21" s="3"/>
      <c r="AG21" s="3"/>
      <c r="AH21" s="3"/>
      <c r="AI21" s="3" t="s">
        <v>41</v>
      </c>
      <c r="AJ21" s="3"/>
      <c r="AK21" s="3"/>
    </row>
    <row r="22" ht="14.25" spans="1:37">
      <c r="A22" s="3" t="s">
        <v>37</v>
      </c>
      <c r="B22" s="3" t="s">
        <v>38</v>
      </c>
      <c r="C22" s="3" t="s">
        <v>64</v>
      </c>
      <c r="D22" s="3" t="s">
        <v>63</v>
      </c>
      <c r="E22" s="3">
        <f t="shared" si="1"/>
        <v>2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>
        <v>2</v>
      </c>
      <c r="AE22" s="3"/>
      <c r="AF22" s="3"/>
      <c r="AG22" s="3"/>
      <c r="AH22" s="3"/>
      <c r="AI22" s="3" t="s">
        <v>41</v>
      </c>
      <c r="AJ22" s="3"/>
      <c r="AK22" s="3"/>
    </row>
    <row r="23" ht="14.25" spans="1:37">
      <c r="A23" s="3" t="s">
        <v>37</v>
      </c>
      <c r="B23" s="3" t="s">
        <v>38</v>
      </c>
      <c r="C23" s="3" t="s">
        <v>65</v>
      </c>
      <c r="D23" s="3" t="s">
        <v>63</v>
      </c>
      <c r="E23" s="3">
        <f t="shared" si="1"/>
        <v>1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>
        <v>1</v>
      </c>
      <c r="AE23" s="3"/>
      <c r="AF23" s="3"/>
      <c r="AG23" s="3"/>
      <c r="AH23" s="3"/>
      <c r="AI23" s="3" t="s">
        <v>41</v>
      </c>
      <c r="AJ23" s="3"/>
      <c r="AK23" s="3"/>
    </row>
    <row r="24" ht="14.25" spans="1:37">
      <c r="A24" s="3" t="s">
        <v>37</v>
      </c>
      <c r="B24" s="3" t="s">
        <v>38</v>
      </c>
      <c r="C24" s="3" t="s">
        <v>66</v>
      </c>
      <c r="D24" s="3" t="s">
        <v>63</v>
      </c>
      <c r="E24" s="3">
        <f t="shared" si="1"/>
        <v>1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>
        <v>1</v>
      </c>
      <c r="AE24" s="3"/>
      <c r="AF24" s="3"/>
      <c r="AG24" s="3"/>
      <c r="AH24" s="3"/>
      <c r="AI24" s="3" t="s">
        <v>41</v>
      </c>
      <c r="AJ24" s="3"/>
      <c r="AK24" s="3"/>
    </row>
    <row r="25" ht="14.25" spans="1:37">
      <c r="A25" s="3" t="s">
        <v>37</v>
      </c>
      <c r="B25" s="3" t="s">
        <v>38</v>
      </c>
      <c r="C25" s="3" t="s">
        <v>67</v>
      </c>
      <c r="D25" s="3" t="s">
        <v>63</v>
      </c>
      <c r="E25" s="3">
        <f t="shared" si="1"/>
        <v>1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>
        <v>1</v>
      </c>
      <c r="AE25" s="3"/>
      <c r="AF25" s="3"/>
      <c r="AG25" s="3"/>
      <c r="AH25" s="3"/>
      <c r="AI25" s="3" t="s">
        <v>41</v>
      </c>
      <c r="AJ25" s="3"/>
      <c r="AK25" s="3"/>
    </row>
    <row r="26" ht="14.25" spans="1:37">
      <c r="A26" s="3" t="s">
        <v>37</v>
      </c>
      <c r="B26" s="3" t="s">
        <v>38</v>
      </c>
      <c r="C26" s="3" t="s">
        <v>68</v>
      </c>
      <c r="D26" s="3" t="s">
        <v>63</v>
      </c>
      <c r="E26" s="3">
        <f t="shared" si="1"/>
        <v>1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>
        <v>1</v>
      </c>
      <c r="AE26" s="3"/>
      <c r="AF26" s="3"/>
      <c r="AG26" s="3"/>
      <c r="AH26" s="3"/>
      <c r="AI26" s="3" t="s">
        <v>41</v>
      </c>
      <c r="AJ26" s="3"/>
      <c r="AK26" s="3"/>
    </row>
    <row r="27" ht="15.75" spans="1:37">
      <c r="A27" s="3" t="s">
        <v>37</v>
      </c>
      <c r="B27" s="3" t="s">
        <v>38</v>
      </c>
      <c r="C27" s="3" t="s">
        <v>69</v>
      </c>
      <c r="D27" s="3" t="s">
        <v>63</v>
      </c>
      <c r="E27" s="3">
        <f t="shared" si="1"/>
        <v>1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>
        <v>1</v>
      </c>
      <c r="AE27" s="3"/>
      <c r="AF27" s="3"/>
      <c r="AG27" s="3"/>
      <c r="AH27" s="3"/>
      <c r="AI27" s="3" t="s">
        <v>41</v>
      </c>
      <c r="AJ27" s="3"/>
      <c r="AK27" s="7"/>
    </row>
    <row r="28" ht="14.25" spans="1:37">
      <c r="A28" s="3" t="s">
        <v>37</v>
      </c>
      <c r="B28" s="3" t="s">
        <v>38</v>
      </c>
      <c r="C28" s="3" t="s">
        <v>70</v>
      </c>
      <c r="D28" s="3" t="s">
        <v>63</v>
      </c>
      <c r="E28" s="3">
        <f t="shared" si="1"/>
        <v>1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>
        <v>1</v>
      </c>
      <c r="AE28" s="3"/>
      <c r="AF28" s="3"/>
      <c r="AG28" s="3"/>
      <c r="AH28" s="3"/>
      <c r="AI28" s="3" t="s">
        <v>41</v>
      </c>
      <c r="AJ28" s="3"/>
      <c r="AK28" s="3"/>
    </row>
    <row r="29" ht="14.25" spans="1:37">
      <c r="A29" s="3" t="s">
        <v>37</v>
      </c>
      <c r="B29" s="3" t="s">
        <v>38</v>
      </c>
      <c r="C29" s="3" t="s">
        <v>71</v>
      </c>
      <c r="D29" s="3" t="s">
        <v>63</v>
      </c>
      <c r="E29" s="3">
        <f t="shared" si="1"/>
        <v>1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>
        <v>1</v>
      </c>
      <c r="AE29" s="3"/>
      <c r="AF29" s="3"/>
      <c r="AG29" s="3"/>
      <c r="AH29" s="3"/>
      <c r="AI29" s="3" t="s">
        <v>41</v>
      </c>
      <c r="AJ29" s="3"/>
      <c r="AK29" s="3"/>
    </row>
    <row r="30" ht="14.25" spans="1:37">
      <c r="A30" s="3" t="s">
        <v>37</v>
      </c>
      <c r="B30" s="3" t="s">
        <v>38</v>
      </c>
      <c r="C30" s="3" t="s">
        <v>72</v>
      </c>
      <c r="D30" s="3" t="s">
        <v>63</v>
      </c>
      <c r="E30" s="3">
        <f t="shared" si="1"/>
        <v>1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>
        <v>1</v>
      </c>
      <c r="AE30" s="3"/>
      <c r="AF30" s="3"/>
      <c r="AG30" s="3"/>
      <c r="AH30" s="3"/>
      <c r="AI30" s="3" t="s">
        <v>41</v>
      </c>
      <c r="AJ30" s="3"/>
      <c r="AK30" s="3"/>
    </row>
    <row r="31" ht="15.75" spans="1:37">
      <c r="A31" s="3" t="s">
        <v>37</v>
      </c>
      <c r="B31" s="3" t="s">
        <v>38</v>
      </c>
      <c r="C31" s="3" t="s">
        <v>73</v>
      </c>
      <c r="D31" s="3" t="s">
        <v>63</v>
      </c>
      <c r="E31" s="3">
        <f t="shared" si="1"/>
        <v>1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>
        <v>1</v>
      </c>
      <c r="AE31" s="3"/>
      <c r="AF31" s="3"/>
      <c r="AG31" s="3"/>
      <c r="AH31" s="3"/>
      <c r="AI31" s="3" t="s">
        <v>41</v>
      </c>
      <c r="AJ31" s="3"/>
      <c r="AK31" s="7"/>
    </row>
    <row r="32" ht="15.75" spans="1:37">
      <c r="A32" s="3" t="s">
        <v>37</v>
      </c>
      <c r="B32" s="3" t="s">
        <v>38</v>
      </c>
      <c r="C32" s="3" t="s">
        <v>74</v>
      </c>
      <c r="D32" s="3" t="s">
        <v>63</v>
      </c>
      <c r="E32" s="3">
        <f t="shared" si="1"/>
        <v>1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>
        <v>1</v>
      </c>
      <c r="AE32" s="3"/>
      <c r="AF32" s="3"/>
      <c r="AG32" s="3"/>
      <c r="AH32" s="3"/>
      <c r="AI32" s="3" t="s">
        <v>41</v>
      </c>
      <c r="AJ32" s="3"/>
      <c r="AK32" s="7"/>
    </row>
    <row r="33" ht="15.75" spans="1:37">
      <c r="A33" s="3" t="s">
        <v>37</v>
      </c>
      <c r="B33" s="3" t="s">
        <v>38</v>
      </c>
      <c r="C33" s="3" t="s">
        <v>75</v>
      </c>
      <c r="D33" s="3" t="s">
        <v>63</v>
      </c>
      <c r="E33" s="3">
        <f t="shared" si="1"/>
        <v>1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>
        <v>1</v>
      </c>
      <c r="AE33" s="3"/>
      <c r="AF33" s="3"/>
      <c r="AG33" s="3"/>
      <c r="AH33" s="3"/>
      <c r="AI33" s="3" t="s">
        <v>41</v>
      </c>
      <c r="AJ33" s="3"/>
      <c r="AK33" s="7"/>
    </row>
    <row r="34" ht="14.25" spans="1:37">
      <c r="A34" s="3" t="s">
        <v>37</v>
      </c>
      <c r="B34" s="3" t="s">
        <v>38</v>
      </c>
      <c r="C34" s="3" t="s">
        <v>76</v>
      </c>
      <c r="D34" s="3" t="s">
        <v>63</v>
      </c>
      <c r="E34" s="3">
        <f t="shared" si="1"/>
        <v>2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>
        <v>2</v>
      </c>
      <c r="AE34" s="3"/>
      <c r="AF34" s="3"/>
      <c r="AG34" s="3"/>
      <c r="AH34" s="3"/>
      <c r="AI34" s="3" t="s">
        <v>41</v>
      </c>
      <c r="AJ34" s="3"/>
      <c r="AK34" s="3"/>
    </row>
    <row r="35" ht="14.25" spans="1:37">
      <c r="A35" s="3" t="s">
        <v>37</v>
      </c>
      <c r="B35" s="3" t="s">
        <v>38</v>
      </c>
      <c r="C35" s="3" t="s">
        <v>77</v>
      </c>
      <c r="D35" s="3" t="s">
        <v>63</v>
      </c>
      <c r="E35" s="3">
        <f t="shared" si="1"/>
        <v>1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>
        <v>1</v>
      </c>
      <c r="AE35" s="3"/>
      <c r="AF35" s="3"/>
      <c r="AG35" s="3"/>
      <c r="AH35" s="3"/>
      <c r="AI35" s="3" t="s">
        <v>41</v>
      </c>
      <c r="AJ35" s="3"/>
      <c r="AK35" s="3"/>
    </row>
    <row r="36" ht="14.25" spans="1:37">
      <c r="A36" s="3" t="s">
        <v>37</v>
      </c>
      <c r="B36" s="3" t="s">
        <v>38</v>
      </c>
      <c r="C36" s="3" t="s">
        <v>78</v>
      </c>
      <c r="D36" s="3" t="s">
        <v>63</v>
      </c>
      <c r="E36" s="3">
        <f t="shared" si="1"/>
        <v>1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>
        <v>1</v>
      </c>
      <c r="AE36" s="3"/>
      <c r="AF36" s="3"/>
      <c r="AG36" s="3"/>
      <c r="AH36" s="3"/>
      <c r="AI36" s="3" t="s">
        <v>41</v>
      </c>
      <c r="AJ36" s="3"/>
      <c r="AK36" s="3"/>
    </row>
    <row r="37" ht="14.25" spans="1:37">
      <c r="A37" s="3" t="s">
        <v>37</v>
      </c>
      <c r="B37" s="3" t="s">
        <v>38</v>
      </c>
      <c r="C37" s="3" t="s">
        <v>79</v>
      </c>
      <c r="D37" s="3" t="s">
        <v>63</v>
      </c>
      <c r="E37" s="3">
        <f t="shared" si="1"/>
        <v>1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>
        <v>1</v>
      </c>
      <c r="AE37" s="3"/>
      <c r="AF37" s="3"/>
      <c r="AG37" s="3"/>
      <c r="AH37" s="3"/>
      <c r="AI37" s="3" t="s">
        <v>41</v>
      </c>
      <c r="AJ37" s="3"/>
      <c r="AK37" s="3"/>
    </row>
    <row r="38" ht="14.25" spans="1:37">
      <c r="A38" s="3" t="s">
        <v>37</v>
      </c>
      <c r="B38" s="3" t="s">
        <v>38</v>
      </c>
      <c r="C38" s="3" t="s">
        <v>80</v>
      </c>
      <c r="D38" s="3" t="s">
        <v>63</v>
      </c>
      <c r="E38" s="3">
        <f t="shared" si="1"/>
        <v>1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>
        <v>1</v>
      </c>
      <c r="AE38" s="3"/>
      <c r="AF38" s="3"/>
      <c r="AG38" s="3"/>
      <c r="AH38" s="3"/>
      <c r="AI38" s="3" t="s">
        <v>41</v>
      </c>
      <c r="AJ38" s="3"/>
      <c r="AK38" s="6"/>
    </row>
    <row r="39" ht="15.75" spans="1:37">
      <c r="A39" s="3" t="s">
        <v>37</v>
      </c>
      <c r="B39" s="3" t="s">
        <v>38</v>
      </c>
      <c r="C39" s="3" t="s">
        <v>81</v>
      </c>
      <c r="D39" s="3" t="s">
        <v>63</v>
      </c>
      <c r="E39" s="3">
        <f t="shared" si="1"/>
        <v>1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>
        <v>1</v>
      </c>
      <c r="AE39" s="3"/>
      <c r="AF39" s="3"/>
      <c r="AG39" s="3"/>
      <c r="AH39" s="3"/>
      <c r="AI39" s="3" t="s">
        <v>41</v>
      </c>
      <c r="AJ39" s="3"/>
      <c r="AK39" s="7"/>
    </row>
    <row r="40" ht="14.25" spans="1:37">
      <c r="A40" s="3" t="s">
        <v>37</v>
      </c>
      <c r="B40" s="3" t="s">
        <v>38</v>
      </c>
      <c r="C40" s="3" t="s">
        <v>82</v>
      </c>
      <c r="D40" s="3" t="s">
        <v>63</v>
      </c>
      <c r="E40" s="3">
        <f t="shared" si="1"/>
        <v>1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>
        <v>1</v>
      </c>
      <c r="AE40" s="3"/>
      <c r="AF40" s="3"/>
      <c r="AG40" s="3"/>
      <c r="AH40" s="3"/>
      <c r="AI40" s="3" t="s">
        <v>41</v>
      </c>
      <c r="AJ40" s="3"/>
      <c r="AK40" s="6"/>
    </row>
    <row r="41" ht="14.25" spans="1:37">
      <c r="A41" s="3" t="s">
        <v>37</v>
      </c>
      <c r="B41" s="3" t="s">
        <v>38</v>
      </c>
      <c r="C41" s="3" t="s">
        <v>83</v>
      </c>
      <c r="D41" s="3" t="s">
        <v>63</v>
      </c>
      <c r="E41" s="3">
        <f t="shared" si="1"/>
        <v>1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>
        <v>1</v>
      </c>
      <c r="AE41" s="3"/>
      <c r="AF41" s="3"/>
      <c r="AG41" s="3"/>
      <c r="AH41" s="3"/>
      <c r="AI41" s="3" t="s">
        <v>41</v>
      </c>
      <c r="AJ41" s="3"/>
      <c r="AK41" s="3"/>
    </row>
    <row r="42" ht="14.25" spans="1:37">
      <c r="A42" s="3" t="s">
        <v>37</v>
      </c>
      <c r="B42" s="3" t="s">
        <v>38</v>
      </c>
      <c r="C42" s="3" t="s">
        <v>84</v>
      </c>
      <c r="D42" s="3" t="s">
        <v>63</v>
      </c>
      <c r="E42" s="3">
        <f t="shared" si="1"/>
        <v>1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>
        <v>1</v>
      </c>
      <c r="AE42" s="3"/>
      <c r="AF42" s="3"/>
      <c r="AG42" s="3"/>
      <c r="AH42" s="3"/>
      <c r="AI42" s="3" t="s">
        <v>41</v>
      </c>
      <c r="AJ42" s="3"/>
      <c r="AK42" s="3"/>
    </row>
    <row r="43" ht="14.25" spans="1:37">
      <c r="A43" s="3" t="s">
        <v>37</v>
      </c>
      <c r="B43" s="3" t="s">
        <v>38</v>
      </c>
      <c r="C43" s="3" t="s">
        <v>85</v>
      </c>
      <c r="D43" s="3" t="s">
        <v>63</v>
      </c>
      <c r="E43" s="3">
        <f t="shared" si="1"/>
        <v>1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>
        <v>1</v>
      </c>
      <c r="AE43" s="3"/>
      <c r="AF43" s="3"/>
      <c r="AG43" s="3"/>
      <c r="AH43" s="3"/>
      <c r="AI43" s="3" t="s">
        <v>41</v>
      </c>
      <c r="AJ43" s="3"/>
      <c r="AK43" s="3"/>
    </row>
    <row r="44" ht="14.25" spans="1:37">
      <c r="A44" s="3" t="s">
        <v>37</v>
      </c>
      <c r="B44" s="3" t="s">
        <v>38</v>
      </c>
      <c r="C44" s="3" t="s">
        <v>86</v>
      </c>
      <c r="D44" s="3" t="s">
        <v>63</v>
      </c>
      <c r="E44" s="3">
        <f t="shared" si="1"/>
        <v>1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>
        <v>1</v>
      </c>
      <c r="AE44" s="3"/>
      <c r="AF44" s="3"/>
      <c r="AG44" s="3"/>
      <c r="AH44" s="3"/>
      <c r="AI44" s="3" t="s">
        <v>41</v>
      </c>
      <c r="AJ44" s="3"/>
      <c r="AK44" s="3"/>
    </row>
    <row r="45" ht="15.75" spans="1:37">
      <c r="A45" s="3" t="s">
        <v>37</v>
      </c>
      <c r="B45" s="3" t="s">
        <v>38</v>
      </c>
      <c r="C45" s="3" t="s">
        <v>87</v>
      </c>
      <c r="D45" s="3" t="s">
        <v>63</v>
      </c>
      <c r="E45" s="3">
        <f t="shared" si="1"/>
        <v>3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>
        <v>3</v>
      </c>
      <c r="AE45" s="3"/>
      <c r="AF45" s="3"/>
      <c r="AG45" s="3"/>
      <c r="AH45" s="3"/>
      <c r="AI45" s="3" t="s">
        <v>41</v>
      </c>
      <c r="AJ45" s="3"/>
      <c r="AK45" s="7"/>
    </row>
    <row r="46" ht="15.75" spans="1:37">
      <c r="A46" s="4" t="s">
        <v>37</v>
      </c>
      <c r="B46" s="4" t="s">
        <v>38</v>
      </c>
      <c r="C46" s="4" t="s">
        <v>88</v>
      </c>
      <c r="D46" s="4" t="s">
        <v>63</v>
      </c>
      <c r="E46" s="4">
        <f t="shared" si="1"/>
        <v>1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>
        <v>1</v>
      </c>
      <c r="AE46" s="4"/>
      <c r="AF46" s="4"/>
      <c r="AG46" s="4"/>
      <c r="AH46" s="4"/>
      <c r="AI46" s="3" t="s">
        <v>41</v>
      </c>
      <c r="AJ46" s="3"/>
      <c r="AK46" s="8"/>
    </row>
    <row r="47" ht="15.75" spans="1:37">
      <c r="A47" s="4" t="s">
        <v>37</v>
      </c>
      <c r="B47" s="4" t="s">
        <v>38</v>
      </c>
      <c r="C47" s="4" t="s">
        <v>89</v>
      </c>
      <c r="D47" s="4" t="s">
        <v>63</v>
      </c>
      <c r="E47" s="4">
        <f t="shared" si="1"/>
        <v>1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>
        <v>1</v>
      </c>
      <c r="AE47" s="4"/>
      <c r="AF47" s="4"/>
      <c r="AG47" s="4"/>
      <c r="AH47" s="4"/>
      <c r="AI47" s="3" t="s">
        <v>41</v>
      </c>
      <c r="AJ47" s="3"/>
      <c r="AK47" s="8"/>
    </row>
    <row r="48" ht="15.75" spans="1:37">
      <c r="A48" s="4" t="s">
        <v>37</v>
      </c>
      <c r="B48" s="4" t="s">
        <v>38</v>
      </c>
      <c r="C48" s="4" t="s">
        <v>90</v>
      </c>
      <c r="D48" s="4" t="s">
        <v>63</v>
      </c>
      <c r="E48" s="4">
        <f t="shared" si="1"/>
        <v>1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>
        <v>1</v>
      </c>
      <c r="AE48" s="4"/>
      <c r="AF48" s="4"/>
      <c r="AG48" s="4"/>
      <c r="AH48" s="4"/>
      <c r="AI48" s="3" t="s">
        <v>41</v>
      </c>
      <c r="AJ48" s="3"/>
      <c r="AK48" s="8"/>
    </row>
    <row r="49" ht="15.75" spans="1:37">
      <c r="A49" s="4" t="s">
        <v>37</v>
      </c>
      <c r="B49" s="4" t="s">
        <v>38</v>
      </c>
      <c r="C49" s="4" t="s">
        <v>91</v>
      </c>
      <c r="D49" s="4" t="s">
        <v>63</v>
      </c>
      <c r="E49" s="4">
        <f t="shared" si="1"/>
        <v>1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>
        <v>1</v>
      </c>
      <c r="AE49" s="4"/>
      <c r="AF49" s="4"/>
      <c r="AG49" s="4"/>
      <c r="AH49" s="4"/>
      <c r="AI49" s="3" t="s">
        <v>41</v>
      </c>
      <c r="AJ49" s="3"/>
      <c r="AK49" s="8"/>
    </row>
    <row r="50" ht="14.25" spans="1:37">
      <c r="A50" s="4" t="s">
        <v>37</v>
      </c>
      <c r="B50" s="4" t="s">
        <v>92</v>
      </c>
      <c r="C50" s="4" t="s">
        <v>93</v>
      </c>
      <c r="D50" s="4" t="s">
        <v>94</v>
      </c>
      <c r="E50" s="4">
        <f t="shared" ref="E50:E97" si="2">SUM(F50:AF50)</f>
        <v>1</v>
      </c>
      <c r="F50" s="4"/>
      <c r="G50" s="4"/>
      <c r="H50" s="4"/>
      <c r="I50" s="4"/>
      <c r="J50" s="4"/>
      <c r="K50" s="4"/>
      <c r="L50" s="4">
        <v>1</v>
      </c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 t="s">
        <v>95</v>
      </c>
    </row>
    <row r="51" ht="14.25" spans="1:37">
      <c r="A51" s="4" t="s">
        <v>37</v>
      </c>
      <c r="B51" s="4" t="s">
        <v>92</v>
      </c>
      <c r="C51" s="4" t="s">
        <v>96</v>
      </c>
      <c r="D51" s="4" t="s">
        <v>40</v>
      </c>
      <c r="E51" s="4">
        <f t="shared" si="2"/>
        <v>2</v>
      </c>
      <c r="F51" s="4"/>
      <c r="G51" s="4"/>
      <c r="H51" s="4"/>
      <c r="I51" s="4"/>
      <c r="J51" s="4"/>
      <c r="K51" s="4"/>
      <c r="L51" s="4"/>
      <c r="M51" s="4"/>
      <c r="N51" s="4"/>
      <c r="O51" s="4">
        <v>1</v>
      </c>
      <c r="P51" s="4"/>
      <c r="Q51" s="4">
        <v>1</v>
      </c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 t="s">
        <v>97</v>
      </c>
      <c r="AJ51" s="4"/>
      <c r="AK51" s="4"/>
    </row>
    <row r="52" ht="14.25" spans="1:37">
      <c r="A52" s="4" t="s">
        <v>37</v>
      </c>
      <c r="B52" s="4" t="s">
        <v>92</v>
      </c>
      <c r="C52" s="4" t="s">
        <v>98</v>
      </c>
      <c r="D52" s="4" t="s">
        <v>99</v>
      </c>
      <c r="E52" s="4">
        <f t="shared" si="2"/>
        <v>4</v>
      </c>
      <c r="F52" s="4">
        <v>1</v>
      </c>
      <c r="G52" s="4">
        <v>1</v>
      </c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>
        <v>2</v>
      </c>
      <c r="AG52" s="4"/>
      <c r="AH52" s="4"/>
      <c r="AI52" s="4" t="s">
        <v>97</v>
      </c>
      <c r="AJ52" s="4"/>
      <c r="AK52" s="4"/>
    </row>
    <row r="53" ht="14.25" spans="1:37">
      <c r="A53" s="4" t="s">
        <v>37</v>
      </c>
      <c r="B53" s="4" t="s">
        <v>92</v>
      </c>
      <c r="C53" s="4" t="s">
        <v>100</v>
      </c>
      <c r="D53" s="4" t="s">
        <v>99</v>
      </c>
      <c r="E53" s="4">
        <f t="shared" si="2"/>
        <v>4</v>
      </c>
      <c r="F53" s="4"/>
      <c r="G53" s="4">
        <v>1</v>
      </c>
      <c r="H53" s="4"/>
      <c r="I53" s="4"/>
      <c r="J53" s="4"/>
      <c r="K53" s="4"/>
      <c r="L53" s="4"/>
      <c r="M53" s="4"/>
      <c r="N53" s="4"/>
      <c r="O53" s="4">
        <v>1</v>
      </c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>
        <v>2</v>
      </c>
      <c r="AG53" s="4"/>
      <c r="AH53" s="4"/>
      <c r="AI53" s="4" t="s">
        <v>97</v>
      </c>
      <c r="AJ53" s="4"/>
      <c r="AK53" s="4"/>
    </row>
    <row r="54" ht="14.25" spans="1:37">
      <c r="A54" s="4" t="s">
        <v>37</v>
      </c>
      <c r="B54" s="4" t="s">
        <v>92</v>
      </c>
      <c r="C54" s="4" t="s">
        <v>101</v>
      </c>
      <c r="D54" s="4" t="s">
        <v>40</v>
      </c>
      <c r="E54" s="4">
        <f t="shared" si="2"/>
        <v>1</v>
      </c>
      <c r="F54" s="4"/>
      <c r="G54" s="4"/>
      <c r="H54" s="4"/>
      <c r="I54" s="4"/>
      <c r="J54" s="4">
        <v>1</v>
      </c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 t="s">
        <v>97</v>
      </c>
      <c r="AJ54" s="4"/>
      <c r="AK54" s="4"/>
    </row>
    <row r="55" ht="14.25" spans="1:37">
      <c r="A55" s="4" t="s">
        <v>37</v>
      </c>
      <c r="B55" s="4" t="s">
        <v>92</v>
      </c>
      <c r="C55" s="4" t="s">
        <v>102</v>
      </c>
      <c r="D55" s="4" t="s">
        <v>40</v>
      </c>
      <c r="E55" s="4">
        <f t="shared" si="2"/>
        <v>3</v>
      </c>
      <c r="F55" s="4">
        <v>1</v>
      </c>
      <c r="G55" s="4"/>
      <c r="H55" s="4">
        <v>1</v>
      </c>
      <c r="I55" s="4"/>
      <c r="J55" s="4">
        <v>1</v>
      </c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 t="s">
        <v>97</v>
      </c>
      <c r="AJ55" s="4"/>
      <c r="AK55" s="4"/>
    </row>
    <row r="56" ht="14.25" spans="1:37">
      <c r="A56" s="4" t="s">
        <v>37</v>
      </c>
      <c r="B56" s="4" t="s">
        <v>92</v>
      </c>
      <c r="C56" s="4" t="s">
        <v>103</v>
      </c>
      <c r="D56" s="4" t="s">
        <v>40</v>
      </c>
      <c r="E56" s="4">
        <f t="shared" si="2"/>
        <v>1</v>
      </c>
      <c r="F56" s="4">
        <v>1</v>
      </c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 t="s">
        <v>97</v>
      </c>
      <c r="AJ56" s="4"/>
      <c r="AK56" s="4"/>
    </row>
    <row r="57" ht="14.25" spans="1:37">
      <c r="A57" s="4" t="s">
        <v>37</v>
      </c>
      <c r="B57" s="4" t="s">
        <v>92</v>
      </c>
      <c r="C57" s="4" t="s">
        <v>104</v>
      </c>
      <c r="D57" s="4" t="s">
        <v>40</v>
      </c>
      <c r="E57" s="4">
        <f t="shared" si="2"/>
        <v>1</v>
      </c>
      <c r="F57" s="4"/>
      <c r="G57" s="4"/>
      <c r="H57" s="4"/>
      <c r="I57" s="4"/>
      <c r="J57" s="4"/>
      <c r="K57" s="4"/>
      <c r="L57" s="4"/>
      <c r="M57" s="4"/>
      <c r="N57" s="4"/>
      <c r="O57" s="4">
        <v>1</v>
      </c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 t="s">
        <v>97</v>
      </c>
      <c r="AJ57" s="4"/>
      <c r="AK57" s="4"/>
    </row>
    <row r="58" ht="14.25" spans="1:37">
      <c r="A58" s="4" t="s">
        <v>37</v>
      </c>
      <c r="B58" s="4" t="s">
        <v>92</v>
      </c>
      <c r="C58" s="4" t="s">
        <v>105</v>
      </c>
      <c r="D58" s="4" t="s">
        <v>40</v>
      </c>
      <c r="E58" s="4">
        <f t="shared" si="2"/>
        <v>1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>
        <v>1</v>
      </c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 t="s">
        <v>97</v>
      </c>
      <c r="AJ58" s="4"/>
      <c r="AK58" s="4"/>
    </row>
    <row r="59" ht="14.25" spans="1:37">
      <c r="A59" s="4" t="s">
        <v>37</v>
      </c>
      <c r="B59" s="4" t="s">
        <v>92</v>
      </c>
      <c r="C59" s="4" t="s">
        <v>106</v>
      </c>
      <c r="D59" s="4" t="s">
        <v>107</v>
      </c>
      <c r="E59" s="4">
        <f t="shared" si="2"/>
        <v>5</v>
      </c>
      <c r="F59" s="4">
        <v>1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>
        <v>4</v>
      </c>
      <c r="AE59" s="4"/>
      <c r="AF59" s="4"/>
      <c r="AG59" s="4"/>
      <c r="AH59" s="4"/>
      <c r="AI59" s="4" t="s">
        <v>97</v>
      </c>
      <c r="AJ59" s="4"/>
      <c r="AK59" s="4"/>
    </row>
    <row r="60" ht="14.25" spans="1:37">
      <c r="A60" s="4" t="s">
        <v>37</v>
      </c>
      <c r="B60" s="4" t="s">
        <v>92</v>
      </c>
      <c r="C60" s="4" t="s">
        <v>108</v>
      </c>
      <c r="D60" s="4" t="s">
        <v>107</v>
      </c>
      <c r="E60" s="4">
        <f t="shared" si="2"/>
        <v>6</v>
      </c>
      <c r="F60" s="4">
        <v>1</v>
      </c>
      <c r="G60" s="4"/>
      <c r="H60" s="4">
        <v>1</v>
      </c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>
        <v>3</v>
      </c>
      <c r="AE60" s="4"/>
      <c r="AF60" s="4">
        <v>1</v>
      </c>
      <c r="AG60" s="4"/>
      <c r="AH60" s="4"/>
      <c r="AI60" s="4" t="s">
        <v>97</v>
      </c>
      <c r="AJ60" s="4"/>
      <c r="AK60" s="4"/>
    </row>
    <row r="61" ht="14.25" spans="1:37">
      <c r="A61" s="4" t="s">
        <v>37</v>
      </c>
      <c r="B61" s="4" t="s">
        <v>92</v>
      </c>
      <c r="C61" s="4" t="s">
        <v>109</v>
      </c>
      <c r="D61" s="4" t="s">
        <v>107</v>
      </c>
      <c r="E61" s="4">
        <f t="shared" si="2"/>
        <v>5</v>
      </c>
      <c r="F61" s="4">
        <v>1</v>
      </c>
      <c r="G61" s="4"/>
      <c r="H61" s="4">
        <v>1</v>
      </c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>
        <v>2</v>
      </c>
      <c r="AE61" s="4"/>
      <c r="AF61" s="4">
        <v>1</v>
      </c>
      <c r="AG61" s="4"/>
      <c r="AH61" s="4"/>
      <c r="AI61" s="4" t="s">
        <v>97</v>
      </c>
      <c r="AJ61" s="4"/>
      <c r="AK61" s="4"/>
    </row>
    <row r="62" ht="14.25" spans="1:37">
      <c r="A62" s="4" t="s">
        <v>37</v>
      </c>
      <c r="B62" s="4" t="s">
        <v>92</v>
      </c>
      <c r="C62" s="4" t="s">
        <v>110</v>
      </c>
      <c r="D62" s="4" t="s">
        <v>107</v>
      </c>
      <c r="E62" s="4">
        <f t="shared" si="2"/>
        <v>7</v>
      </c>
      <c r="F62" s="4"/>
      <c r="G62" s="4"/>
      <c r="H62" s="4">
        <v>1</v>
      </c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>
        <v>4</v>
      </c>
      <c r="AE62" s="4"/>
      <c r="AF62" s="4">
        <v>2</v>
      </c>
      <c r="AG62" s="4"/>
      <c r="AH62" s="4"/>
      <c r="AI62" s="4" t="s">
        <v>97</v>
      </c>
      <c r="AJ62" s="4"/>
      <c r="AK62" s="4"/>
    </row>
    <row r="63" ht="14.25" spans="1:37">
      <c r="A63" s="4" t="s">
        <v>37</v>
      </c>
      <c r="B63" s="4" t="s">
        <v>92</v>
      </c>
      <c r="C63" s="4" t="s">
        <v>111</v>
      </c>
      <c r="D63" s="4" t="s">
        <v>107</v>
      </c>
      <c r="E63" s="4">
        <f t="shared" si="2"/>
        <v>4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>
        <v>3</v>
      </c>
      <c r="AE63" s="4"/>
      <c r="AF63" s="4">
        <v>1</v>
      </c>
      <c r="AG63" s="4"/>
      <c r="AH63" s="4"/>
      <c r="AI63" s="4" t="s">
        <v>97</v>
      </c>
      <c r="AJ63" s="4"/>
      <c r="AK63" s="4"/>
    </row>
    <row r="64" ht="14.25" spans="1:37">
      <c r="A64" s="4" t="s">
        <v>37</v>
      </c>
      <c r="B64" s="4" t="s">
        <v>92</v>
      </c>
      <c r="C64" s="4" t="s">
        <v>112</v>
      </c>
      <c r="D64" s="4" t="s">
        <v>107</v>
      </c>
      <c r="E64" s="4">
        <f t="shared" si="2"/>
        <v>4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>
        <v>3</v>
      </c>
      <c r="AE64" s="4"/>
      <c r="AF64" s="4">
        <v>1</v>
      </c>
      <c r="AG64" s="4"/>
      <c r="AH64" s="4"/>
      <c r="AI64" s="4" t="s">
        <v>97</v>
      </c>
      <c r="AJ64" s="4"/>
      <c r="AK64" s="4"/>
    </row>
    <row r="65" ht="14.25" spans="1:37">
      <c r="A65" s="4" t="s">
        <v>37</v>
      </c>
      <c r="B65" s="4" t="s">
        <v>92</v>
      </c>
      <c r="C65" s="4" t="s">
        <v>113</v>
      </c>
      <c r="D65" s="4" t="s">
        <v>107</v>
      </c>
      <c r="E65" s="4">
        <f t="shared" si="2"/>
        <v>4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>
        <v>2</v>
      </c>
      <c r="AE65" s="4"/>
      <c r="AF65" s="4">
        <v>2</v>
      </c>
      <c r="AG65" s="4"/>
      <c r="AH65" s="4"/>
      <c r="AI65" s="4" t="s">
        <v>97</v>
      </c>
      <c r="AJ65" s="4"/>
      <c r="AK65" s="4"/>
    </row>
    <row r="66" ht="14.25" spans="1:37">
      <c r="A66" s="4" t="s">
        <v>37</v>
      </c>
      <c r="B66" s="4" t="s">
        <v>92</v>
      </c>
      <c r="C66" s="4" t="s">
        <v>114</v>
      </c>
      <c r="D66" s="4" t="s">
        <v>107</v>
      </c>
      <c r="E66" s="4">
        <f t="shared" si="2"/>
        <v>5</v>
      </c>
      <c r="F66" s="4"/>
      <c r="G66" s="4"/>
      <c r="H66" s="4">
        <v>1</v>
      </c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>
        <v>4</v>
      </c>
      <c r="AE66" s="4"/>
      <c r="AF66" s="4"/>
      <c r="AG66" s="4"/>
      <c r="AH66" s="4"/>
      <c r="AI66" s="4" t="s">
        <v>97</v>
      </c>
      <c r="AJ66" s="4"/>
      <c r="AK66" s="4"/>
    </row>
    <row r="67" ht="14.25" spans="1:37">
      <c r="A67" s="4" t="s">
        <v>37</v>
      </c>
      <c r="B67" s="4" t="s">
        <v>92</v>
      </c>
      <c r="C67" s="4" t="s">
        <v>115</v>
      </c>
      <c r="D67" s="4" t="s">
        <v>107</v>
      </c>
      <c r="E67" s="4">
        <f t="shared" si="2"/>
        <v>3</v>
      </c>
      <c r="F67" s="4"/>
      <c r="G67" s="4"/>
      <c r="H67" s="4">
        <v>1</v>
      </c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>
        <v>2</v>
      </c>
      <c r="AE67" s="4"/>
      <c r="AF67" s="4"/>
      <c r="AG67" s="4"/>
      <c r="AH67" s="4"/>
      <c r="AI67" s="4" t="s">
        <v>97</v>
      </c>
      <c r="AJ67" s="4"/>
      <c r="AK67" s="4"/>
    </row>
    <row r="68" ht="14.25" spans="1:37">
      <c r="A68" s="4" t="s">
        <v>37</v>
      </c>
      <c r="B68" s="4" t="s">
        <v>92</v>
      </c>
      <c r="C68" s="4" t="s">
        <v>116</v>
      </c>
      <c r="D68" s="4" t="s">
        <v>107</v>
      </c>
      <c r="E68" s="4">
        <f t="shared" si="2"/>
        <v>2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>
        <v>2</v>
      </c>
      <c r="AE68" s="4"/>
      <c r="AF68" s="4"/>
      <c r="AG68" s="4"/>
      <c r="AH68" s="4"/>
      <c r="AI68" s="4" t="s">
        <v>97</v>
      </c>
      <c r="AJ68" s="4"/>
      <c r="AK68" s="4"/>
    </row>
    <row r="69" ht="14.25" spans="1:37">
      <c r="A69" s="4" t="s">
        <v>37</v>
      </c>
      <c r="B69" s="4" t="s">
        <v>92</v>
      </c>
      <c r="C69" s="4" t="s">
        <v>117</v>
      </c>
      <c r="D69" s="4" t="s">
        <v>107</v>
      </c>
      <c r="E69" s="4">
        <f t="shared" si="2"/>
        <v>2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>
        <v>2</v>
      </c>
      <c r="AE69" s="4"/>
      <c r="AF69" s="4"/>
      <c r="AG69" s="4"/>
      <c r="AH69" s="4"/>
      <c r="AI69" s="4" t="s">
        <v>97</v>
      </c>
      <c r="AJ69" s="4"/>
      <c r="AK69" s="4"/>
    </row>
    <row r="70" ht="14.25" spans="1:37">
      <c r="A70" s="4" t="s">
        <v>37</v>
      </c>
      <c r="B70" s="4" t="s">
        <v>92</v>
      </c>
      <c r="C70" s="4" t="s">
        <v>118</v>
      </c>
      <c r="D70" s="4" t="s">
        <v>107</v>
      </c>
      <c r="E70" s="4">
        <f t="shared" si="2"/>
        <v>2</v>
      </c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>
        <v>2</v>
      </c>
      <c r="AE70" s="4"/>
      <c r="AF70" s="4"/>
      <c r="AG70" s="4"/>
      <c r="AH70" s="4"/>
      <c r="AI70" s="4" t="s">
        <v>97</v>
      </c>
      <c r="AJ70" s="4"/>
      <c r="AK70" s="4"/>
    </row>
    <row r="71" ht="14.25" spans="1:37">
      <c r="A71" s="4" t="s">
        <v>37</v>
      </c>
      <c r="B71" s="4" t="s">
        <v>119</v>
      </c>
      <c r="C71" s="4" t="s">
        <v>120</v>
      </c>
      <c r="D71" s="4" t="s">
        <v>63</v>
      </c>
      <c r="E71" s="4">
        <f t="shared" si="2"/>
        <v>2</v>
      </c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>
        <v>2</v>
      </c>
      <c r="AE71" s="4"/>
      <c r="AF71" s="4"/>
      <c r="AG71" s="4"/>
      <c r="AH71" s="4"/>
      <c r="AI71" s="4" t="s">
        <v>121</v>
      </c>
      <c r="AJ71" s="4"/>
      <c r="AK71" s="4"/>
    </row>
    <row r="72" ht="14.25" spans="1:37">
      <c r="A72" s="4" t="s">
        <v>37</v>
      </c>
      <c r="B72" s="4" t="s">
        <v>119</v>
      </c>
      <c r="C72" s="4" t="s">
        <v>122</v>
      </c>
      <c r="D72" s="4" t="s">
        <v>63</v>
      </c>
      <c r="E72" s="4">
        <f t="shared" si="2"/>
        <v>2</v>
      </c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>
        <v>2</v>
      </c>
      <c r="AE72" s="4"/>
      <c r="AF72" s="4"/>
      <c r="AG72" s="4"/>
      <c r="AH72" s="4"/>
      <c r="AI72" s="4" t="s">
        <v>121</v>
      </c>
      <c r="AJ72" s="4"/>
      <c r="AK72" s="4"/>
    </row>
    <row r="73" ht="14.25" spans="1:37">
      <c r="A73" s="4" t="s">
        <v>37</v>
      </c>
      <c r="B73" s="4" t="s">
        <v>119</v>
      </c>
      <c r="C73" s="4" t="s">
        <v>123</v>
      </c>
      <c r="D73" s="4" t="s">
        <v>63</v>
      </c>
      <c r="E73" s="4">
        <f t="shared" si="2"/>
        <v>4</v>
      </c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>
        <v>4</v>
      </c>
      <c r="AE73" s="4"/>
      <c r="AF73" s="4"/>
      <c r="AG73" s="4"/>
      <c r="AH73" s="4"/>
      <c r="AI73" s="4" t="s">
        <v>121</v>
      </c>
      <c r="AJ73" s="4"/>
      <c r="AK73" s="4"/>
    </row>
    <row r="74" ht="14.25" spans="1:37">
      <c r="A74" s="4" t="s">
        <v>37</v>
      </c>
      <c r="B74" s="4" t="s">
        <v>119</v>
      </c>
      <c r="C74" s="4" t="s">
        <v>124</v>
      </c>
      <c r="D74" s="4" t="s">
        <v>63</v>
      </c>
      <c r="E74" s="4">
        <f t="shared" si="2"/>
        <v>4</v>
      </c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>
        <v>4</v>
      </c>
      <c r="AE74" s="4"/>
      <c r="AF74" s="4"/>
      <c r="AG74" s="4"/>
      <c r="AH74" s="4"/>
      <c r="AI74" s="4" t="s">
        <v>121</v>
      </c>
      <c r="AJ74" s="4"/>
      <c r="AK74" s="4"/>
    </row>
    <row r="75" ht="14.25" spans="1:37">
      <c r="A75" s="4" t="s">
        <v>37</v>
      </c>
      <c r="B75" s="4" t="s">
        <v>119</v>
      </c>
      <c r="C75" s="4" t="s">
        <v>125</v>
      </c>
      <c r="D75" s="4" t="s">
        <v>63</v>
      </c>
      <c r="E75" s="4">
        <f t="shared" si="2"/>
        <v>3</v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>
        <v>3</v>
      </c>
      <c r="AE75" s="4"/>
      <c r="AF75" s="4"/>
      <c r="AG75" s="4"/>
      <c r="AH75" s="4"/>
      <c r="AI75" s="4" t="s">
        <v>121</v>
      </c>
      <c r="AJ75" s="4"/>
      <c r="AK75" s="4"/>
    </row>
    <row r="76" ht="14.25" spans="1:37">
      <c r="A76" s="4" t="s">
        <v>37</v>
      </c>
      <c r="B76" s="4" t="s">
        <v>119</v>
      </c>
      <c r="C76" s="4" t="s">
        <v>126</v>
      </c>
      <c r="D76" s="4" t="s">
        <v>63</v>
      </c>
      <c r="E76" s="4">
        <f t="shared" si="2"/>
        <v>5</v>
      </c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>
        <v>5</v>
      </c>
      <c r="AE76" s="4"/>
      <c r="AF76" s="4"/>
      <c r="AG76" s="4"/>
      <c r="AH76" s="4"/>
      <c r="AI76" s="4" t="s">
        <v>121</v>
      </c>
      <c r="AJ76" s="4"/>
      <c r="AK76" s="4"/>
    </row>
    <row r="77" ht="14.25" spans="1:37">
      <c r="A77" s="4" t="s">
        <v>37</v>
      </c>
      <c r="B77" s="4" t="s">
        <v>119</v>
      </c>
      <c r="C77" s="4" t="s">
        <v>127</v>
      </c>
      <c r="D77" s="4" t="s">
        <v>63</v>
      </c>
      <c r="E77" s="4">
        <f t="shared" si="2"/>
        <v>4</v>
      </c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>
        <v>4</v>
      </c>
      <c r="AE77" s="4"/>
      <c r="AF77" s="4"/>
      <c r="AG77" s="4"/>
      <c r="AH77" s="4"/>
      <c r="AI77" s="4" t="s">
        <v>121</v>
      </c>
      <c r="AJ77" s="4"/>
      <c r="AK77" s="4"/>
    </row>
    <row r="78" ht="14.25" spans="1:37">
      <c r="A78" s="4" t="s">
        <v>37</v>
      </c>
      <c r="B78" s="4" t="s">
        <v>119</v>
      </c>
      <c r="C78" s="4" t="s">
        <v>128</v>
      </c>
      <c r="D78" s="4" t="s">
        <v>63</v>
      </c>
      <c r="E78" s="4">
        <f t="shared" si="2"/>
        <v>4</v>
      </c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>
        <v>4</v>
      </c>
      <c r="AE78" s="4"/>
      <c r="AF78" s="4"/>
      <c r="AG78" s="4"/>
      <c r="AH78" s="4"/>
      <c r="AI78" s="4" t="s">
        <v>121</v>
      </c>
      <c r="AJ78" s="4"/>
      <c r="AK78" s="4"/>
    </row>
    <row r="79" ht="14.25" spans="1:37">
      <c r="A79" s="4" t="s">
        <v>37</v>
      </c>
      <c r="B79" s="4" t="s">
        <v>119</v>
      </c>
      <c r="C79" s="4" t="s">
        <v>129</v>
      </c>
      <c r="D79" s="4" t="s">
        <v>63</v>
      </c>
      <c r="E79" s="4">
        <f t="shared" si="2"/>
        <v>4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>
        <v>4</v>
      </c>
      <c r="AE79" s="4"/>
      <c r="AF79" s="4"/>
      <c r="AG79" s="4"/>
      <c r="AH79" s="4"/>
      <c r="AI79" s="4" t="s">
        <v>121</v>
      </c>
      <c r="AJ79" s="4"/>
      <c r="AK79" s="4"/>
    </row>
    <row r="80" ht="14.25" spans="1:37">
      <c r="A80" s="4" t="s">
        <v>37</v>
      </c>
      <c r="B80" s="4" t="s">
        <v>119</v>
      </c>
      <c r="C80" s="4" t="s">
        <v>130</v>
      </c>
      <c r="D80" s="4" t="s">
        <v>63</v>
      </c>
      <c r="E80" s="4">
        <f t="shared" si="2"/>
        <v>2</v>
      </c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>
        <v>2</v>
      </c>
      <c r="AE80" s="4"/>
      <c r="AF80" s="4"/>
      <c r="AG80" s="4"/>
      <c r="AH80" s="4"/>
      <c r="AI80" s="4" t="s">
        <v>121</v>
      </c>
      <c r="AJ80" s="4"/>
      <c r="AK80" s="4"/>
    </row>
    <row r="81" ht="14.25" spans="1:37">
      <c r="A81" s="4" t="s">
        <v>37</v>
      </c>
      <c r="B81" s="4" t="s">
        <v>119</v>
      </c>
      <c r="C81" s="4" t="s">
        <v>131</v>
      </c>
      <c r="D81" s="4" t="s">
        <v>63</v>
      </c>
      <c r="E81" s="4">
        <f t="shared" si="2"/>
        <v>2</v>
      </c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>
        <v>2</v>
      </c>
      <c r="AE81" s="4"/>
      <c r="AF81" s="4"/>
      <c r="AG81" s="4"/>
      <c r="AH81" s="4"/>
      <c r="AI81" s="4" t="s">
        <v>121</v>
      </c>
      <c r="AJ81" s="4"/>
      <c r="AK81" s="4"/>
    </row>
    <row r="82" ht="14.25" spans="1:37">
      <c r="A82" s="4" t="s">
        <v>37</v>
      </c>
      <c r="B82" s="4" t="s">
        <v>119</v>
      </c>
      <c r="C82" s="4" t="s">
        <v>132</v>
      </c>
      <c r="D82" s="4" t="s">
        <v>63</v>
      </c>
      <c r="E82" s="4">
        <f t="shared" si="2"/>
        <v>2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>
        <v>2</v>
      </c>
      <c r="AE82" s="4"/>
      <c r="AF82" s="4"/>
      <c r="AG82" s="4"/>
      <c r="AH82" s="4"/>
      <c r="AI82" s="4" t="s">
        <v>121</v>
      </c>
      <c r="AJ82" s="4"/>
      <c r="AK82" s="4"/>
    </row>
    <row r="83" ht="14.25" spans="1:37">
      <c r="A83" s="4" t="s">
        <v>37</v>
      </c>
      <c r="B83" s="4" t="s">
        <v>119</v>
      </c>
      <c r="C83" s="4" t="s">
        <v>133</v>
      </c>
      <c r="D83" s="4" t="s">
        <v>134</v>
      </c>
      <c r="E83" s="4">
        <f t="shared" si="2"/>
        <v>1</v>
      </c>
      <c r="F83" s="4"/>
      <c r="G83" s="4"/>
      <c r="H83" s="4"/>
      <c r="I83" s="4"/>
      <c r="J83" s="4"/>
      <c r="K83" s="4"/>
      <c r="L83" s="4"/>
      <c r="M83" s="4"/>
      <c r="N83" s="4"/>
      <c r="O83" s="4">
        <v>1</v>
      </c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 t="s">
        <v>121</v>
      </c>
      <c r="AJ83" s="4"/>
      <c r="AK83" s="4"/>
    </row>
    <row r="84" ht="14.25" spans="1:37">
      <c r="A84" s="4" t="s">
        <v>37</v>
      </c>
      <c r="B84" s="4" t="s">
        <v>119</v>
      </c>
      <c r="C84" s="4" t="s">
        <v>135</v>
      </c>
      <c r="D84" s="4" t="s">
        <v>107</v>
      </c>
      <c r="E84" s="4">
        <f t="shared" si="2"/>
        <v>1</v>
      </c>
      <c r="F84" s="4"/>
      <c r="G84" s="4"/>
      <c r="H84" s="4"/>
      <c r="I84" s="4"/>
      <c r="J84" s="4"/>
      <c r="K84" s="4"/>
      <c r="L84" s="4"/>
      <c r="M84" s="4"/>
      <c r="N84" s="4"/>
      <c r="O84" s="4">
        <v>1</v>
      </c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 t="s">
        <v>121</v>
      </c>
      <c r="AJ84" s="4"/>
      <c r="AK84" s="4"/>
    </row>
    <row r="85" ht="14.25" spans="1:37">
      <c r="A85" s="4" t="s">
        <v>37</v>
      </c>
      <c r="B85" s="4" t="s">
        <v>119</v>
      </c>
      <c r="C85" s="4" t="s">
        <v>136</v>
      </c>
      <c r="D85" s="4" t="s">
        <v>107</v>
      </c>
      <c r="E85" s="4">
        <f t="shared" si="2"/>
        <v>1</v>
      </c>
      <c r="F85" s="4"/>
      <c r="G85" s="4"/>
      <c r="H85" s="4"/>
      <c r="I85" s="4"/>
      <c r="J85" s="4"/>
      <c r="K85" s="4"/>
      <c r="L85" s="4"/>
      <c r="M85" s="4"/>
      <c r="N85" s="4"/>
      <c r="O85" s="4">
        <v>1</v>
      </c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 t="s">
        <v>121</v>
      </c>
      <c r="AJ85" s="4"/>
      <c r="AK85" s="4"/>
    </row>
    <row r="86" ht="14.25" spans="1:37">
      <c r="A86" s="4" t="s">
        <v>37</v>
      </c>
      <c r="B86" s="4" t="s">
        <v>119</v>
      </c>
      <c r="C86" s="4" t="s">
        <v>137</v>
      </c>
      <c r="D86" s="4" t="s">
        <v>107</v>
      </c>
      <c r="E86" s="4">
        <f t="shared" si="2"/>
        <v>1</v>
      </c>
      <c r="F86" s="4"/>
      <c r="G86" s="4"/>
      <c r="H86" s="4"/>
      <c r="I86" s="4"/>
      <c r="J86" s="4"/>
      <c r="K86" s="4"/>
      <c r="L86" s="4"/>
      <c r="M86" s="4"/>
      <c r="N86" s="4"/>
      <c r="O86" s="4">
        <v>1</v>
      </c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 t="s">
        <v>121</v>
      </c>
      <c r="AJ86" s="4"/>
      <c r="AK86" s="4"/>
    </row>
    <row r="87" ht="14.25" spans="1:37">
      <c r="A87" s="4" t="s">
        <v>37</v>
      </c>
      <c r="B87" s="4" t="s">
        <v>119</v>
      </c>
      <c r="C87" s="4" t="s">
        <v>138</v>
      </c>
      <c r="D87" s="4" t="s">
        <v>107</v>
      </c>
      <c r="E87" s="4">
        <f t="shared" si="2"/>
        <v>3</v>
      </c>
      <c r="F87" s="4">
        <v>1</v>
      </c>
      <c r="G87" s="4">
        <v>1</v>
      </c>
      <c r="H87" s="4"/>
      <c r="I87" s="4"/>
      <c r="J87" s="4"/>
      <c r="K87" s="4"/>
      <c r="L87" s="4"/>
      <c r="M87" s="4"/>
      <c r="N87" s="4"/>
      <c r="O87" s="4">
        <v>1</v>
      </c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 t="s">
        <v>121</v>
      </c>
      <c r="AJ87" s="4"/>
      <c r="AK87" s="4"/>
    </row>
    <row r="88" ht="14.25" spans="1:37">
      <c r="A88" s="4" t="s">
        <v>37</v>
      </c>
      <c r="B88" s="4" t="s">
        <v>119</v>
      </c>
      <c r="C88" s="4" t="s">
        <v>139</v>
      </c>
      <c r="D88" s="4" t="s">
        <v>107</v>
      </c>
      <c r="E88" s="4">
        <f t="shared" si="2"/>
        <v>2</v>
      </c>
      <c r="F88" s="4"/>
      <c r="G88" s="4"/>
      <c r="H88" s="4">
        <v>1</v>
      </c>
      <c r="I88" s="4"/>
      <c r="J88" s="4"/>
      <c r="K88" s="4"/>
      <c r="L88" s="4"/>
      <c r="M88" s="4"/>
      <c r="N88" s="4"/>
      <c r="O88" s="4">
        <v>1</v>
      </c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 t="s">
        <v>121</v>
      </c>
      <c r="AJ88" s="4"/>
      <c r="AK88" s="4"/>
    </row>
    <row r="89" ht="14.25" spans="1:37">
      <c r="A89" s="4" t="s">
        <v>37</v>
      </c>
      <c r="B89" s="4" t="s">
        <v>119</v>
      </c>
      <c r="C89" s="4" t="s">
        <v>140</v>
      </c>
      <c r="D89" s="4" t="s">
        <v>107</v>
      </c>
      <c r="E89" s="4">
        <f t="shared" si="2"/>
        <v>5</v>
      </c>
      <c r="F89" s="4">
        <v>1</v>
      </c>
      <c r="G89" s="4">
        <v>2</v>
      </c>
      <c r="H89" s="4">
        <v>1</v>
      </c>
      <c r="I89" s="4"/>
      <c r="J89" s="4"/>
      <c r="K89" s="4"/>
      <c r="L89" s="4"/>
      <c r="M89" s="4"/>
      <c r="N89" s="4"/>
      <c r="O89" s="4">
        <v>1</v>
      </c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 t="s">
        <v>121</v>
      </c>
      <c r="AJ89" s="4"/>
      <c r="AK89" s="4"/>
    </row>
    <row r="90" ht="14.25" spans="1:37">
      <c r="A90" s="4" t="s">
        <v>37</v>
      </c>
      <c r="B90" s="4" t="s">
        <v>119</v>
      </c>
      <c r="C90" s="4" t="s">
        <v>141</v>
      </c>
      <c r="D90" s="4" t="s">
        <v>142</v>
      </c>
      <c r="E90" s="4">
        <f t="shared" si="2"/>
        <v>2</v>
      </c>
      <c r="F90" s="4">
        <v>2</v>
      </c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 t="s">
        <v>121</v>
      </c>
      <c r="AJ90" s="4"/>
      <c r="AK90" s="4"/>
    </row>
    <row r="91" ht="14.25" spans="1:37">
      <c r="A91" s="4" t="s">
        <v>37</v>
      </c>
      <c r="B91" s="4" t="s">
        <v>119</v>
      </c>
      <c r="C91" s="4" t="s">
        <v>143</v>
      </c>
      <c r="D91" s="4" t="s">
        <v>107</v>
      </c>
      <c r="E91" s="4">
        <f t="shared" si="2"/>
        <v>4</v>
      </c>
      <c r="F91" s="4">
        <v>2</v>
      </c>
      <c r="G91" s="4"/>
      <c r="H91" s="4">
        <v>1</v>
      </c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>
        <v>1</v>
      </c>
      <c r="AG91" s="4"/>
      <c r="AH91" s="4"/>
      <c r="AI91" s="4" t="s">
        <v>121</v>
      </c>
      <c r="AJ91" s="4"/>
      <c r="AK91" s="4"/>
    </row>
    <row r="92" ht="14.25" spans="1:37">
      <c r="A92" s="4" t="s">
        <v>37</v>
      </c>
      <c r="B92" s="4" t="s">
        <v>119</v>
      </c>
      <c r="C92" s="4" t="s">
        <v>144</v>
      </c>
      <c r="D92" s="4" t="s">
        <v>107</v>
      </c>
      <c r="E92" s="4">
        <f t="shared" si="2"/>
        <v>5</v>
      </c>
      <c r="F92" s="4">
        <v>2</v>
      </c>
      <c r="G92" s="4">
        <v>1</v>
      </c>
      <c r="H92" s="4">
        <v>1</v>
      </c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>
        <v>1</v>
      </c>
      <c r="AG92" s="4"/>
      <c r="AH92" s="4"/>
      <c r="AI92" s="4" t="s">
        <v>121</v>
      </c>
      <c r="AJ92" s="4"/>
      <c r="AK92" s="4"/>
    </row>
    <row r="93" ht="14.25" spans="1:37">
      <c r="A93" s="4" t="s">
        <v>37</v>
      </c>
      <c r="B93" s="4" t="s">
        <v>119</v>
      </c>
      <c r="C93" s="4" t="s">
        <v>145</v>
      </c>
      <c r="D93" s="4" t="s">
        <v>107</v>
      </c>
      <c r="E93" s="4">
        <f t="shared" si="2"/>
        <v>3</v>
      </c>
      <c r="F93" s="4">
        <v>1</v>
      </c>
      <c r="G93" s="4">
        <v>1</v>
      </c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>
        <v>1</v>
      </c>
      <c r="AG93" s="4"/>
      <c r="AH93" s="4"/>
      <c r="AI93" s="4" t="s">
        <v>121</v>
      </c>
      <c r="AJ93" s="4"/>
      <c r="AK93" s="4"/>
    </row>
    <row r="94" ht="15.75" spans="1:37">
      <c r="A94" s="4" t="s">
        <v>37</v>
      </c>
      <c r="B94" s="4" t="s">
        <v>119</v>
      </c>
      <c r="C94" s="4" t="s">
        <v>146</v>
      </c>
      <c r="D94" s="4" t="s">
        <v>107</v>
      </c>
      <c r="E94" s="4">
        <f t="shared" si="2"/>
        <v>1</v>
      </c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>
        <v>1</v>
      </c>
      <c r="AG94" s="4"/>
      <c r="AH94" s="4"/>
      <c r="AI94" s="4" t="s">
        <v>121</v>
      </c>
      <c r="AJ94" s="4"/>
      <c r="AK94" s="8"/>
    </row>
    <row r="95" ht="15.75" spans="1:37">
      <c r="A95" s="4" t="s">
        <v>37</v>
      </c>
      <c r="B95" s="4" t="s">
        <v>119</v>
      </c>
      <c r="C95" s="4" t="s">
        <v>147</v>
      </c>
      <c r="D95" s="4" t="s">
        <v>107</v>
      </c>
      <c r="E95" s="4">
        <f t="shared" si="2"/>
        <v>4</v>
      </c>
      <c r="F95" s="4"/>
      <c r="G95" s="4">
        <v>2</v>
      </c>
      <c r="H95" s="4">
        <v>1</v>
      </c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>
        <v>1</v>
      </c>
      <c r="AG95" s="4"/>
      <c r="AH95" s="4"/>
      <c r="AI95" s="4" t="s">
        <v>121</v>
      </c>
      <c r="AJ95" s="4"/>
      <c r="AK95" s="8"/>
    </row>
    <row r="96" ht="15.75" spans="1:37">
      <c r="A96" s="4" t="s">
        <v>37</v>
      </c>
      <c r="B96" s="4" t="s">
        <v>119</v>
      </c>
      <c r="C96" s="4" t="s">
        <v>148</v>
      </c>
      <c r="D96" s="4" t="s">
        <v>107</v>
      </c>
      <c r="E96" s="4">
        <f t="shared" si="2"/>
        <v>5</v>
      </c>
      <c r="F96" s="4">
        <v>2</v>
      </c>
      <c r="G96" s="4">
        <v>2</v>
      </c>
      <c r="H96" s="4">
        <v>1</v>
      </c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 t="s">
        <v>121</v>
      </c>
      <c r="AJ96" s="4"/>
      <c r="AK96" s="8"/>
    </row>
    <row r="97" ht="14.25" spans="1:37">
      <c r="A97" s="4" t="s">
        <v>37</v>
      </c>
      <c r="B97" s="4" t="s">
        <v>119</v>
      </c>
      <c r="C97" s="4" t="s">
        <v>149</v>
      </c>
      <c r="D97" s="4" t="s">
        <v>94</v>
      </c>
      <c r="E97" s="4">
        <f t="shared" si="2"/>
        <v>1</v>
      </c>
      <c r="F97" s="4"/>
      <c r="G97" s="4"/>
      <c r="H97" s="4"/>
      <c r="I97" s="4"/>
      <c r="J97" s="4"/>
      <c r="K97" s="4">
        <v>1</v>
      </c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 t="s">
        <v>95</v>
      </c>
    </row>
    <row r="98" ht="14.25" spans="1:37">
      <c r="A98" s="9" t="s">
        <v>37</v>
      </c>
      <c r="B98" s="9" t="s">
        <v>150</v>
      </c>
      <c r="C98" s="9" t="s">
        <v>151</v>
      </c>
      <c r="D98" s="9" t="s">
        <v>107</v>
      </c>
      <c r="E98" s="9">
        <f t="shared" ref="E98:E132" si="3">SUM(F98:AK98)</f>
        <v>1</v>
      </c>
      <c r="F98" s="9">
        <v>1</v>
      </c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4" t="s">
        <v>152</v>
      </c>
      <c r="AJ98" s="9"/>
      <c r="AK98" s="9"/>
    </row>
    <row r="99" ht="14.25" spans="1:37">
      <c r="A99" s="9" t="s">
        <v>37</v>
      </c>
      <c r="B99" s="9" t="s">
        <v>150</v>
      </c>
      <c r="C99" s="9" t="s">
        <v>153</v>
      </c>
      <c r="D99" s="9" t="s">
        <v>107</v>
      </c>
      <c r="E99" s="9">
        <f t="shared" si="3"/>
        <v>2</v>
      </c>
      <c r="F99" s="9"/>
      <c r="G99" s="9">
        <v>1</v>
      </c>
      <c r="H99" s="9"/>
      <c r="I99" s="9"/>
      <c r="J99" s="9"/>
      <c r="K99" s="9"/>
      <c r="L99" s="9"/>
      <c r="M99" s="9"/>
      <c r="N99" s="9"/>
      <c r="O99" s="9"/>
      <c r="P99" s="9"/>
      <c r="Q99" s="9"/>
      <c r="R99" s="9">
        <v>1</v>
      </c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4" t="s">
        <v>152</v>
      </c>
      <c r="AJ99" s="9"/>
      <c r="AK99" s="9"/>
    </row>
    <row r="100" ht="14.25" spans="1:37">
      <c r="A100" s="9" t="s">
        <v>37</v>
      </c>
      <c r="B100" s="9" t="s">
        <v>150</v>
      </c>
      <c r="C100" s="9" t="s">
        <v>154</v>
      </c>
      <c r="D100" s="9" t="s">
        <v>63</v>
      </c>
      <c r="E100" s="9">
        <f t="shared" si="3"/>
        <v>2</v>
      </c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>
        <v>2</v>
      </c>
      <c r="AE100" s="9"/>
      <c r="AF100" s="9"/>
      <c r="AG100" s="9"/>
      <c r="AH100" s="9"/>
      <c r="AI100" s="4" t="s">
        <v>152</v>
      </c>
      <c r="AJ100" s="9"/>
      <c r="AK100" s="9"/>
    </row>
    <row r="101" ht="14.25" spans="1:37">
      <c r="A101" s="9" t="s">
        <v>37</v>
      </c>
      <c r="B101" s="9" t="s">
        <v>150</v>
      </c>
      <c r="C101" s="9" t="s">
        <v>155</v>
      </c>
      <c r="D101" s="9" t="s">
        <v>63</v>
      </c>
      <c r="E101" s="9">
        <f t="shared" si="3"/>
        <v>1</v>
      </c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>
        <v>1</v>
      </c>
      <c r="AE101" s="9"/>
      <c r="AF101" s="9"/>
      <c r="AG101" s="9"/>
      <c r="AH101" s="9"/>
      <c r="AI101" s="4" t="s">
        <v>152</v>
      </c>
      <c r="AJ101" s="9"/>
      <c r="AK101" s="9"/>
    </row>
    <row r="102" ht="14.25" spans="1:37">
      <c r="A102" s="9" t="s">
        <v>37</v>
      </c>
      <c r="B102" s="9" t="s">
        <v>150</v>
      </c>
      <c r="C102" s="9" t="s">
        <v>156</v>
      </c>
      <c r="D102" s="9" t="s">
        <v>63</v>
      </c>
      <c r="E102" s="9">
        <f t="shared" si="3"/>
        <v>1</v>
      </c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>
        <v>1</v>
      </c>
      <c r="AE102" s="9"/>
      <c r="AF102" s="9"/>
      <c r="AG102" s="9"/>
      <c r="AH102" s="9"/>
      <c r="AI102" s="4" t="s">
        <v>152</v>
      </c>
      <c r="AJ102" s="9"/>
      <c r="AK102" s="9"/>
    </row>
    <row r="103" ht="14.25" spans="1:37">
      <c r="A103" s="9" t="s">
        <v>37</v>
      </c>
      <c r="B103" s="9" t="s">
        <v>150</v>
      </c>
      <c r="C103" s="9" t="s">
        <v>157</v>
      </c>
      <c r="D103" s="9" t="s">
        <v>107</v>
      </c>
      <c r="E103" s="9">
        <f t="shared" si="3"/>
        <v>2</v>
      </c>
      <c r="F103" s="9">
        <v>1</v>
      </c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>
        <v>1</v>
      </c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4" t="s">
        <v>152</v>
      </c>
      <c r="AJ103" s="9"/>
      <c r="AK103" s="9"/>
    </row>
    <row r="104" ht="14.25" spans="1:37">
      <c r="A104" s="9" t="s">
        <v>37</v>
      </c>
      <c r="B104" s="9" t="s">
        <v>150</v>
      </c>
      <c r="C104" s="9" t="s">
        <v>158</v>
      </c>
      <c r="D104" s="9" t="s">
        <v>107</v>
      </c>
      <c r="E104" s="9">
        <f t="shared" si="3"/>
        <v>1</v>
      </c>
      <c r="F104" s="9"/>
      <c r="G104" s="9"/>
      <c r="H104" s="9">
        <v>1</v>
      </c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4" t="s">
        <v>152</v>
      </c>
      <c r="AJ104" s="9"/>
      <c r="AK104" s="9"/>
    </row>
    <row r="105" ht="14.25" spans="1:37">
      <c r="A105" s="9" t="s">
        <v>37</v>
      </c>
      <c r="B105" s="9" t="s">
        <v>150</v>
      </c>
      <c r="C105" s="9" t="s">
        <v>159</v>
      </c>
      <c r="D105" s="9" t="s">
        <v>107</v>
      </c>
      <c r="E105" s="9">
        <f t="shared" si="3"/>
        <v>2</v>
      </c>
      <c r="F105" s="9">
        <v>1</v>
      </c>
      <c r="G105" s="9">
        <v>1</v>
      </c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4" t="s">
        <v>152</v>
      </c>
      <c r="AJ105" s="9"/>
      <c r="AK105" s="9"/>
    </row>
    <row r="106" ht="14.25" spans="1:37">
      <c r="A106" s="9" t="s">
        <v>37</v>
      </c>
      <c r="B106" s="9" t="s">
        <v>150</v>
      </c>
      <c r="C106" s="9" t="s">
        <v>160</v>
      </c>
      <c r="D106" s="9" t="s">
        <v>63</v>
      </c>
      <c r="E106" s="9">
        <f t="shared" si="3"/>
        <v>1</v>
      </c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>
        <v>1</v>
      </c>
      <c r="AE106" s="9"/>
      <c r="AF106" s="9"/>
      <c r="AG106" s="9"/>
      <c r="AH106" s="9"/>
      <c r="AI106" s="4" t="s">
        <v>152</v>
      </c>
      <c r="AJ106" s="9"/>
      <c r="AK106" s="9"/>
    </row>
    <row r="107" ht="14.25" spans="1:37">
      <c r="A107" s="9" t="s">
        <v>37</v>
      </c>
      <c r="B107" s="9" t="s">
        <v>150</v>
      </c>
      <c r="C107" s="9" t="s">
        <v>161</v>
      </c>
      <c r="D107" s="9" t="s">
        <v>63</v>
      </c>
      <c r="E107" s="9">
        <f t="shared" si="3"/>
        <v>1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>
        <v>1</v>
      </c>
      <c r="AE107" s="9"/>
      <c r="AF107" s="9"/>
      <c r="AG107" s="9"/>
      <c r="AH107" s="9"/>
      <c r="AI107" s="4" t="s">
        <v>152</v>
      </c>
      <c r="AJ107" s="9"/>
      <c r="AK107" s="9"/>
    </row>
    <row r="108" ht="14.25" spans="1:37">
      <c r="A108" s="9" t="s">
        <v>37</v>
      </c>
      <c r="B108" s="9" t="s">
        <v>150</v>
      </c>
      <c r="C108" s="9" t="s">
        <v>162</v>
      </c>
      <c r="D108" s="9" t="s">
        <v>63</v>
      </c>
      <c r="E108" s="9">
        <f t="shared" si="3"/>
        <v>1</v>
      </c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>
        <v>1</v>
      </c>
      <c r="AE108" s="9"/>
      <c r="AF108" s="9"/>
      <c r="AG108" s="9"/>
      <c r="AH108" s="9"/>
      <c r="AI108" s="4" t="s">
        <v>152</v>
      </c>
      <c r="AJ108" s="9"/>
      <c r="AK108" s="9"/>
    </row>
    <row r="109" ht="14.25" spans="1:37">
      <c r="A109" s="9" t="s">
        <v>37</v>
      </c>
      <c r="B109" s="9" t="s">
        <v>150</v>
      </c>
      <c r="C109" s="9" t="s">
        <v>163</v>
      </c>
      <c r="D109" s="9" t="s">
        <v>63</v>
      </c>
      <c r="E109" s="9">
        <f t="shared" si="3"/>
        <v>1</v>
      </c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>
        <v>1</v>
      </c>
      <c r="AE109" s="9"/>
      <c r="AF109" s="9"/>
      <c r="AG109" s="9"/>
      <c r="AH109" s="9"/>
      <c r="AI109" s="4" t="s">
        <v>152</v>
      </c>
      <c r="AJ109" s="9"/>
      <c r="AK109" s="9"/>
    </row>
    <row r="110" ht="14.25" spans="1:37">
      <c r="A110" s="9" t="s">
        <v>37</v>
      </c>
      <c r="B110" s="9" t="s">
        <v>150</v>
      </c>
      <c r="C110" s="9" t="s">
        <v>164</v>
      </c>
      <c r="D110" s="9" t="s">
        <v>107</v>
      </c>
      <c r="E110" s="9">
        <f t="shared" si="3"/>
        <v>2</v>
      </c>
      <c r="F110" s="9">
        <v>1</v>
      </c>
      <c r="G110" s="9"/>
      <c r="H110" s="9">
        <v>1</v>
      </c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4" t="s">
        <v>152</v>
      </c>
      <c r="AJ110" s="9"/>
      <c r="AK110" s="9"/>
    </row>
    <row r="111" ht="14.25" spans="1:37">
      <c r="A111" s="9" t="s">
        <v>37</v>
      </c>
      <c r="B111" s="9" t="s">
        <v>150</v>
      </c>
      <c r="C111" s="9" t="s">
        <v>165</v>
      </c>
      <c r="D111" s="9" t="s">
        <v>107</v>
      </c>
      <c r="E111" s="9">
        <f t="shared" si="3"/>
        <v>2</v>
      </c>
      <c r="F111" s="9">
        <v>1</v>
      </c>
      <c r="G111" s="9">
        <v>1</v>
      </c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4" t="s">
        <v>152</v>
      </c>
      <c r="AJ111" s="9"/>
      <c r="AK111" s="9"/>
    </row>
    <row r="112" ht="14.25" spans="1:37">
      <c r="A112" s="9" t="s">
        <v>37</v>
      </c>
      <c r="B112" s="9" t="s">
        <v>150</v>
      </c>
      <c r="C112" s="9" t="s">
        <v>166</v>
      </c>
      <c r="D112" s="9" t="s">
        <v>63</v>
      </c>
      <c r="E112" s="9">
        <f t="shared" si="3"/>
        <v>1</v>
      </c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>
        <v>1</v>
      </c>
      <c r="AE112" s="9"/>
      <c r="AF112" s="9"/>
      <c r="AG112" s="9"/>
      <c r="AH112" s="9"/>
      <c r="AI112" s="4" t="s">
        <v>152</v>
      </c>
      <c r="AJ112" s="9"/>
      <c r="AK112" s="9"/>
    </row>
    <row r="113" ht="14.25" spans="1:37">
      <c r="A113" s="9" t="s">
        <v>37</v>
      </c>
      <c r="B113" s="9" t="s">
        <v>150</v>
      </c>
      <c r="C113" s="9" t="s">
        <v>167</v>
      </c>
      <c r="D113" s="9" t="s">
        <v>63</v>
      </c>
      <c r="E113" s="9">
        <f t="shared" si="3"/>
        <v>1</v>
      </c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>
        <v>1</v>
      </c>
      <c r="AE113" s="9"/>
      <c r="AF113" s="9"/>
      <c r="AG113" s="9"/>
      <c r="AH113" s="9"/>
      <c r="AI113" s="4" t="s">
        <v>152</v>
      </c>
      <c r="AJ113" s="9"/>
      <c r="AK113" s="9"/>
    </row>
    <row r="114" ht="14.25" spans="1:37">
      <c r="A114" s="9" t="s">
        <v>37</v>
      </c>
      <c r="B114" s="9" t="s">
        <v>150</v>
      </c>
      <c r="C114" s="9" t="s">
        <v>168</v>
      </c>
      <c r="D114" s="9" t="s">
        <v>63</v>
      </c>
      <c r="E114" s="9">
        <f t="shared" si="3"/>
        <v>1</v>
      </c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>
        <v>1</v>
      </c>
      <c r="AE114" s="9"/>
      <c r="AF114" s="9"/>
      <c r="AG114" s="9"/>
      <c r="AH114" s="9"/>
      <c r="AI114" s="4" t="s">
        <v>152</v>
      </c>
      <c r="AJ114" s="9"/>
      <c r="AK114" s="9"/>
    </row>
    <row r="115" ht="14.25" spans="1:37">
      <c r="A115" s="9" t="s">
        <v>37</v>
      </c>
      <c r="B115" s="9" t="s">
        <v>150</v>
      </c>
      <c r="C115" s="9" t="s">
        <v>169</v>
      </c>
      <c r="D115" s="9" t="s">
        <v>63</v>
      </c>
      <c r="E115" s="9">
        <f t="shared" si="3"/>
        <v>1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>
        <v>1</v>
      </c>
      <c r="AE115" s="9"/>
      <c r="AF115" s="9"/>
      <c r="AG115" s="9"/>
      <c r="AH115" s="9"/>
      <c r="AI115" s="4" t="s">
        <v>152</v>
      </c>
      <c r="AJ115" s="9"/>
      <c r="AK115" s="9"/>
    </row>
    <row r="116" ht="14.25" spans="1:37">
      <c r="A116" s="9" t="s">
        <v>37</v>
      </c>
      <c r="B116" s="9" t="s">
        <v>150</v>
      </c>
      <c r="C116" s="9" t="s">
        <v>170</v>
      </c>
      <c r="D116" s="9" t="s">
        <v>107</v>
      </c>
      <c r="E116" s="9">
        <f t="shared" si="3"/>
        <v>1</v>
      </c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>
        <v>1</v>
      </c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4" t="s">
        <v>152</v>
      </c>
      <c r="AJ116" s="9"/>
      <c r="AK116" s="9"/>
    </row>
    <row r="117" ht="14.25" spans="1:37">
      <c r="A117" s="9" t="s">
        <v>37</v>
      </c>
      <c r="B117" s="9" t="s">
        <v>150</v>
      </c>
      <c r="C117" s="9" t="s">
        <v>171</v>
      </c>
      <c r="D117" s="9" t="s">
        <v>107</v>
      </c>
      <c r="E117" s="9">
        <f t="shared" si="3"/>
        <v>1</v>
      </c>
      <c r="F117" s="9"/>
      <c r="G117" s="9"/>
      <c r="H117" s="9"/>
      <c r="I117" s="9"/>
      <c r="J117" s="9"/>
      <c r="K117" s="9"/>
      <c r="L117" s="9"/>
      <c r="M117" s="9"/>
      <c r="N117" s="9"/>
      <c r="O117" s="9">
        <v>1</v>
      </c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4" t="s">
        <v>152</v>
      </c>
      <c r="AJ117" s="9"/>
      <c r="AK117" s="9"/>
    </row>
    <row r="118" ht="14.25" spans="1:37">
      <c r="A118" s="9" t="s">
        <v>37</v>
      </c>
      <c r="B118" s="9" t="s">
        <v>150</v>
      </c>
      <c r="C118" s="9" t="s">
        <v>172</v>
      </c>
      <c r="D118" s="9" t="s">
        <v>63</v>
      </c>
      <c r="E118" s="9">
        <f t="shared" si="3"/>
        <v>1</v>
      </c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>
        <v>1</v>
      </c>
      <c r="AE118" s="9"/>
      <c r="AF118" s="9"/>
      <c r="AG118" s="9"/>
      <c r="AH118" s="9"/>
      <c r="AI118" s="4" t="s">
        <v>152</v>
      </c>
      <c r="AJ118" s="9"/>
      <c r="AK118" s="9"/>
    </row>
    <row r="119" ht="14.25" spans="1:37">
      <c r="A119" s="9" t="s">
        <v>37</v>
      </c>
      <c r="B119" s="9" t="s">
        <v>150</v>
      </c>
      <c r="C119" s="9" t="s">
        <v>173</v>
      </c>
      <c r="D119" s="9" t="s">
        <v>63</v>
      </c>
      <c r="E119" s="9">
        <f t="shared" si="3"/>
        <v>1</v>
      </c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>
        <v>1</v>
      </c>
      <c r="AE119" s="9"/>
      <c r="AF119" s="9"/>
      <c r="AG119" s="9"/>
      <c r="AH119" s="9"/>
      <c r="AI119" s="4" t="s">
        <v>152</v>
      </c>
      <c r="AJ119" s="9"/>
      <c r="AK119" s="9"/>
    </row>
    <row r="120" ht="14.25" spans="1:37">
      <c r="A120" s="9" t="s">
        <v>37</v>
      </c>
      <c r="B120" s="9" t="s">
        <v>150</v>
      </c>
      <c r="C120" s="9" t="s">
        <v>174</v>
      </c>
      <c r="D120" s="9" t="s">
        <v>63</v>
      </c>
      <c r="E120" s="9">
        <f t="shared" si="3"/>
        <v>1</v>
      </c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>
        <v>1</v>
      </c>
      <c r="AE120" s="9"/>
      <c r="AF120" s="9"/>
      <c r="AG120" s="9"/>
      <c r="AH120" s="9"/>
      <c r="AI120" s="4" t="s">
        <v>152</v>
      </c>
      <c r="AJ120" s="9"/>
      <c r="AK120" s="9"/>
    </row>
    <row r="121" ht="14.25" spans="1:37">
      <c r="A121" s="9" t="s">
        <v>37</v>
      </c>
      <c r="B121" s="9" t="s">
        <v>150</v>
      </c>
      <c r="C121" s="9" t="s">
        <v>175</v>
      </c>
      <c r="D121" s="9" t="s">
        <v>107</v>
      </c>
      <c r="E121" s="9">
        <f t="shared" si="3"/>
        <v>2</v>
      </c>
      <c r="F121" s="9">
        <v>1</v>
      </c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>
        <v>1</v>
      </c>
      <c r="AG121" s="9"/>
      <c r="AH121" s="9"/>
      <c r="AI121" s="4" t="s">
        <v>152</v>
      </c>
      <c r="AJ121" s="9"/>
      <c r="AK121" s="9"/>
    </row>
    <row r="122" ht="14.25" spans="1:37">
      <c r="A122" s="9" t="s">
        <v>37</v>
      </c>
      <c r="B122" s="9" t="s">
        <v>150</v>
      </c>
      <c r="C122" s="9" t="s">
        <v>176</v>
      </c>
      <c r="D122" s="9" t="s">
        <v>63</v>
      </c>
      <c r="E122" s="9">
        <f t="shared" si="3"/>
        <v>2</v>
      </c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>
        <v>2</v>
      </c>
      <c r="AE122" s="9"/>
      <c r="AF122" s="9"/>
      <c r="AG122" s="9"/>
      <c r="AH122" s="9"/>
      <c r="AI122" s="4" t="s">
        <v>152</v>
      </c>
      <c r="AJ122" s="9"/>
      <c r="AK122" s="9"/>
    </row>
    <row r="123" ht="14.25" spans="1:37">
      <c r="A123" s="9" t="s">
        <v>37</v>
      </c>
      <c r="B123" s="9" t="s">
        <v>150</v>
      </c>
      <c r="C123" s="9" t="s">
        <v>177</v>
      </c>
      <c r="D123" s="9" t="s">
        <v>63</v>
      </c>
      <c r="E123" s="9">
        <f t="shared" si="3"/>
        <v>1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>
        <v>1</v>
      </c>
      <c r="AE123" s="9"/>
      <c r="AF123" s="9"/>
      <c r="AG123" s="9"/>
      <c r="AH123" s="9"/>
      <c r="AI123" s="4" t="s">
        <v>152</v>
      </c>
      <c r="AJ123" s="9"/>
      <c r="AK123" s="9"/>
    </row>
    <row r="124" ht="14.25" spans="1:37">
      <c r="A124" s="9" t="s">
        <v>37</v>
      </c>
      <c r="B124" s="9" t="s">
        <v>150</v>
      </c>
      <c r="C124" s="9" t="s">
        <v>178</v>
      </c>
      <c r="D124" s="9" t="s">
        <v>63</v>
      </c>
      <c r="E124" s="9">
        <f t="shared" si="3"/>
        <v>3</v>
      </c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>
        <v>3</v>
      </c>
      <c r="AE124" s="9"/>
      <c r="AF124" s="9"/>
      <c r="AG124" s="9"/>
      <c r="AH124" s="9"/>
      <c r="AI124" s="4" t="s">
        <v>152</v>
      </c>
      <c r="AJ124" s="9"/>
      <c r="AK124" s="9"/>
    </row>
    <row r="125" ht="14.25" spans="1:37">
      <c r="A125" s="9" t="s">
        <v>37</v>
      </c>
      <c r="B125" s="9" t="s">
        <v>150</v>
      </c>
      <c r="C125" s="9" t="s">
        <v>179</v>
      </c>
      <c r="D125" s="9" t="s">
        <v>107</v>
      </c>
      <c r="E125" s="9">
        <f t="shared" si="3"/>
        <v>1</v>
      </c>
      <c r="F125" s="9"/>
      <c r="G125" s="9"/>
      <c r="H125" s="9"/>
      <c r="I125" s="9"/>
      <c r="J125" s="9"/>
      <c r="K125" s="9"/>
      <c r="L125" s="9"/>
      <c r="M125" s="9"/>
      <c r="N125" s="9"/>
      <c r="O125" s="9">
        <v>1</v>
      </c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4" t="s">
        <v>152</v>
      </c>
      <c r="AJ125" s="9"/>
      <c r="AK125" s="9"/>
    </row>
    <row r="126" ht="14.25" spans="1:37">
      <c r="A126" s="9" t="s">
        <v>37</v>
      </c>
      <c r="B126" s="9" t="s">
        <v>150</v>
      </c>
      <c r="C126" s="9" t="s">
        <v>180</v>
      </c>
      <c r="D126" s="9" t="s">
        <v>107</v>
      </c>
      <c r="E126" s="9">
        <f t="shared" si="3"/>
        <v>1</v>
      </c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>
        <v>1</v>
      </c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4" t="s">
        <v>152</v>
      </c>
      <c r="AJ126" s="9"/>
      <c r="AK126" s="9"/>
    </row>
    <row r="127" ht="14.25" spans="1:37">
      <c r="A127" s="9" t="s">
        <v>37</v>
      </c>
      <c r="B127" s="9" t="s">
        <v>150</v>
      </c>
      <c r="C127" s="9" t="s">
        <v>181</v>
      </c>
      <c r="D127" s="9" t="s">
        <v>107</v>
      </c>
      <c r="E127" s="9">
        <f t="shared" si="3"/>
        <v>1</v>
      </c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>
        <v>1</v>
      </c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4" t="s">
        <v>152</v>
      </c>
      <c r="AJ127" s="9"/>
      <c r="AK127" s="9"/>
    </row>
    <row r="128" ht="14.25" spans="1:37">
      <c r="A128" s="9" t="s">
        <v>37</v>
      </c>
      <c r="B128" s="9" t="s">
        <v>150</v>
      </c>
      <c r="C128" s="9" t="s">
        <v>182</v>
      </c>
      <c r="D128" s="9" t="s">
        <v>107</v>
      </c>
      <c r="E128" s="9">
        <f t="shared" si="3"/>
        <v>1</v>
      </c>
      <c r="F128" s="9"/>
      <c r="G128" s="9"/>
      <c r="H128" s="9">
        <v>1</v>
      </c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4" t="s">
        <v>152</v>
      </c>
      <c r="AJ128" s="9"/>
      <c r="AK128" s="9"/>
    </row>
    <row r="129" ht="14.25" spans="1:37">
      <c r="A129" s="9" t="s">
        <v>37</v>
      </c>
      <c r="B129" s="9" t="s">
        <v>150</v>
      </c>
      <c r="C129" s="9" t="s">
        <v>183</v>
      </c>
      <c r="D129" s="9" t="s">
        <v>107</v>
      </c>
      <c r="E129" s="9">
        <f t="shared" si="3"/>
        <v>1</v>
      </c>
      <c r="F129" s="9"/>
      <c r="G129" s="9"/>
      <c r="H129" s="9"/>
      <c r="I129" s="9"/>
      <c r="J129" s="9"/>
      <c r="K129" s="9"/>
      <c r="L129" s="9"/>
      <c r="M129" s="9"/>
      <c r="N129" s="9"/>
      <c r="O129" s="9">
        <v>1</v>
      </c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4" t="s">
        <v>152</v>
      </c>
      <c r="AJ129" s="9"/>
      <c r="AK129" s="9"/>
    </row>
    <row r="130" ht="14.25" spans="1:37">
      <c r="A130" s="9" t="s">
        <v>37</v>
      </c>
      <c r="B130" s="9" t="s">
        <v>150</v>
      </c>
      <c r="C130" s="9" t="s">
        <v>184</v>
      </c>
      <c r="D130" s="9" t="s">
        <v>107</v>
      </c>
      <c r="E130" s="9">
        <f t="shared" si="3"/>
        <v>1</v>
      </c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>
        <v>1</v>
      </c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4" t="s">
        <v>152</v>
      </c>
      <c r="AJ130" s="9"/>
      <c r="AK130" s="9"/>
    </row>
    <row r="131" ht="14.25" spans="1:37">
      <c r="A131" s="9" t="s">
        <v>37</v>
      </c>
      <c r="B131" s="9" t="s">
        <v>150</v>
      </c>
      <c r="C131" s="9" t="s">
        <v>185</v>
      </c>
      <c r="D131" s="9" t="s">
        <v>63</v>
      </c>
      <c r="E131" s="9">
        <f t="shared" si="3"/>
        <v>1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>
        <v>1</v>
      </c>
      <c r="AE131" s="9"/>
      <c r="AF131" s="9"/>
      <c r="AG131" s="9"/>
      <c r="AH131" s="9"/>
      <c r="AI131" s="4" t="s">
        <v>152</v>
      </c>
      <c r="AJ131" s="9"/>
      <c r="AK131" s="9"/>
    </row>
    <row r="132" ht="14.25" spans="1:37">
      <c r="A132" s="9" t="s">
        <v>37</v>
      </c>
      <c r="B132" s="9" t="s">
        <v>150</v>
      </c>
      <c r="C132" s="9" t="s">
        <v>186</v>
      </c>
      <c r="D132" s="9" t="s">
        <v>63</v>
      </c>
      <c r="E132" s="9">
        <f t="shared" si="3"/>
        <v>2</v>
      </c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>
        <v>2</v>
      </c>
      <c r="AE132" s="9"/>
      <c r="AF132" s="9"/>
      <c r="AG132" s="9"/>
      <c r="AH132" s="9"/>
      <c r="AI132" s="4" t="s">
        <v>152</v>
      </c>
      <c r="AJ132" s="9"/>
      <c r="AK132" s="9"/>
    </row>
    <row r="133" ht="14.25" spans="1:37">
      <c r="A133" s="4" t="s">
        <v>37</v>
      </c>
      <c r="B133" s="4" t="s">
        <v>187</v>
      </c>
      <c r="C133" s="4" t="s">
        <v>188</v>
      </c>
      <c r="D133" s="4" t="s">
        <v>189</v>
      </c>
      <c r="E133" s="4">
        <f>SUM(F133:AF133)</f>
        <v>1</v>
      </c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>
        <v>1</v>
      </c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 t="s">
        <v>190</v>
      </c>
      <c r="AJ133" s="4"/>
      <c r="AK133" s="14"/>
    </row>
    <row r="134" ht="14.25" spans="1:37">
      <c r="A134" s="4" t="s">
        <v>37</v>
      </c>
      <c r="B134" s="4" t="s">
        <v>187</v>
      </c>
      <c r="C134" s="4" t="s">
        <v>191</v>
      </c>
      <c r="D134" s="4" t="s">
        <v>189</v>
      </c>
      <c r="E134" s="4">
        <v>1</v>
      </c>
      <c r="F134" s="4">
        <v>1</v>
      </c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 t="s">
        <v>190</v>
      </c>
      <c r="AJ134" s="4"/>
      <c r="AK134" s="3"/>
    </row>
    <row r="135" ht="14.25" spans="1:37">
      <c r="A135" s="4" t="s">
        <v>37</v>
      </c>
      <c r="B135" s="4" t="s">
        <v>187</v>
      </c>
      <c r="C135" s="4" t="s">
        <v>192</v>
      </c>
      <c r="D135" s="4" t="s">
        <v>189</v>
      </c>
      <c r="E135" s="4">
        <v>1</v>
      </c>
      <c r="F135" s="4"/>
      <c r="G135" s="4"/>
      <c r="H135" s="4">
        <v>1</v>
      </c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 t="s">
        <v>190</v>
      </c>
      <c r="AJ135" s="4"/>
      <c r="AK135" s="3"/>
    </row>
    <row r="136" ht="14.25" spans="1:37">
      <c r="A136" s="4" t="s">
        <v>37</v>
      </c>
      <c r="B136" s="4" t="s">
        <v>187</v>
      </c>
      <c r="C136" s="4" t="s">
        <v>193</v>
      </c>
      <c r="D136" s="4" t="s">
        <v>189</v>
      </c>
      <c r="E136" s="4">
        <v>1</v>
      </c>
      <c r="F136" s="4"/>
      <c r="G136" s="4"/>
      <c r="H136" s="4">
        <v>1</v>
      </c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 t="s">
        <v>190</v>
      </c>
      <c r="AJ136" s="4"/>
      <c r="AK136" s="3"/>
    </row>
    <row r="137" ht="14.25" spans="1:37">
      <c r="A137" s="4" t="s">
        <v>37</v>
      </c>
      <c r="B137" s="4" t="s">
        <v>187</v>
      </c>
      <c r="C137" s="4" t="s">
        <v>194</v>
      </c>
      <c r="D137" s="4" t="s">
        <v>189</v>
      </c>
      <c r="E137" s="4">
        <v>1</v>
      </c>
      <c r="F137" s="4"/>
      <c r="G137" s="4">
        <v>1</v>
      </c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 t="s">
        <v>190</v>
      </c>
      <c r="AJ137" s="4"/>
      <c r="AK137" s="3"/>
    </row>
    <row r="138" ht="14.25" spans="1:37">
      <c r="A138" s="4" t="s">
        <v>37</v>
      </c>
      <c r="B138" s="4" t="s">
        <v>187</v>
      </c>
      <c r="C138" s="4" t="s">
        <v>195</v>
      </c>
      <c r="D138" s="4" t="s">
        <v>189</v>
      </c>
      <c r="E138" s="4">
        <v>1</v>
      </c>
      <c r="F138" s="4">
        <v>1</v>
      </c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 t="s">
        <v>190</v>
      </c>
      <c r="AJ138" s="4"/>
      <c r="AK138" s="3"/>
    </row>
    <row r="139" ht="14.25" spans="1:37">
      <c r="A139" s="4" t="s">
        <v>37</v>
      </c>
      <c r="B139" s="4" t="s">
        <v>187</v>
      </c>
      <c r="C139" s="4" t="s">
        <v>196</v>
      </c>
      <c r="D139" s="4" t="s">
        <v>197</v>
      </c>
      <c r="E139" s="4">
        <v>1</v>
      </c>
      <c r="F139" s="4"/>
      <c r="G139" s="4"/>
      <c r="H139" s="4">
        <v>1</v>
      </c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 t="s">
        <v>190</v>
      </c>
      <c r="AJ139" s="4"/>
      <c r="AK139" s="3"/>
    </row>
    <row r="140" ht="14.25" spans="1:37">
      <c r="A140" s="4" t="s">
        <v>37</v>
      </c>
      <c r="B140" s="4" t="s">
        <v>187</v>
      </c>
      <c r="C140" s="4" t="s">
        <v>198</v>
      </c>
      <c r="D140" s="4" t="s">
        <v>189</v>
      </c>
      <c r="E140" s="4">
        <v>1</v>
      </c>
      <c r="F140" s="4">
        <v>1</v>
      </c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 t="s">
        <v>190</v>
      </c>
      <c r="AJ140" s="4"/>
      <c r="AK140" s="3"/>
    </row>
    <row r="141" ht="14.25" spans="1:37">
      <c r="A141" s="4" t="s">
        <v>37</v>
      </c>
      <c r="B141" s="4" t="s">
        <v>187</v>
      </c>
      <c r="C141" s="4" t="s">
        <v>199</v>
      </c>
      <c r="D141" s="4" t="s">
        <v>197</v>
      </c>
      <c r="E141" s="4">
        <v>1</v>
      </c>
      <c r="F141" s="4"/>
      <c r="G141" s="4">
        <v>1</v>
      </c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 t="s">
        <v>190</v>
      </c>
      <c r="AJ141" s="4"/>
      <c r="AK141" s="3"/>
    </row>
    <row r="142" ht="14.25" spans="1:37">
      <c r="A142" s="4" t="s">
        <v>37</v>
      </c>
      <c r="B142" s="4" t="s">
        <v>187</v>
      </c>
      <c r="C142" s="4" t="s">
        <v>200</v>
      </c>
      <c r="D142" s="4" t="s">
        <v>197</v>
      </c>
      <c r="E142" s="4">
        <v>1</v>
      </c>
      <c r="F142" s="4"/>
      <c r="G142" s="4"/>
      <c r="H142" s="4">
        <v>1</v>
      </c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 t="s">
        <v>190</v>
      </c>
      <c r="AJ142" s="4"/>
      <c r="AK142" s="3"/>
    </row>
    <row r="143" ht="14.25" spans="1:37">
      <c r="A143" s="4" t="s">
        <v>37</v>
      </c>
      <c r="B143" s="4" t="s">
        <v>187</v>
      </c>
      <c r="C143" s="4" t="s">
        <v>201</v>
      </c>
      <c r="D143" s="4" t="s">
        <v>189</v>
      </c>
      <c r="E143" s="4">
        <f t="shared" ref="E143:E145" si="4">SUM(F143:AF143)</f>
        <v>2</v>
      </c>
      <c r="F143" s="4"/>
      <c r="G143" s="4"/>
      <c r="H143" s="4">
        <v>1</v>
      </c>
      <c r="I143" s="4"/>
      <c r="J143" s="4"/>
      <c r="K143" s="4"/>
      <c r="L143" s="4"/>
      <c r="M143" s="4"/>
      <c r="N143" s="4"/>
      <c r="O143" s="4"/>
      <c r="P143" s="4"/>
      <c r="Q143" s="4">
        <v>1</v>
      </c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 t="s">
        <v>190</v>
      </c>
      <c r="AJ143" s="4"/>
      <c r="AK143" s="3"/>
    </row>
    <row r="144" ht="14.25" spans="1:37">
      <c r="A144" s="4" t="s">
        <v>37</v>
      </c>
      <c r="B144" s="4" t="s">
        <v>187</v>
      </c>
      <c r="C144" s="4" t="s">
        <v>202</v>
      </c>
      <c r="D144" s="4" t="s">
        <v>189</v>
      </c>
      <c r="E144" s="4">
        <f t="shared" si="4"/>
        <v>2</v>
      </c>
      <c r="F144" s="4">
        <v>1</v>
      </c>
      <c r="G144" s="4"/>
      <c r="H144" s="4"/>
      <c r="I144" s="4"/>
      <c r="J144" s="4"/>
      <c r="K144" s="4"/>
      <c r="L144" s="4"/>
      <c r="M144" s="4"/>
      <c r="N144" s="4"/>
      <c r="O144" s="4">
        <v>1</v>
      </c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 t="s">
        <v>190</v>
      </c>
      <c r="AJ144" s="4"/>
      <c r="AK144" s="3"/>
    </row>
    <row r="145" ht="14.25" spans="1:37">
      <c r="A145" s="4" t="s">
        <v>37</v>
      </c>
      <c r="B145" s="4" t="s">
        <v>187</v>
      </c>
      <c r="C145" s="4" t="s">
        <v>203</v>
      </c>
      <c r="D145" s="4" t="s">
        <v>189</v>
      </c>
      <c r="E145" s="4">
        <f t="shared" si="4"/>
        <v>2</v>
      </c>
      <c r="F145" s="4">
        <v>1</v>
      </c>
      <c r="G145" s="4"/>
      <c r="H145" s="4">
        <v>1</v>
      </c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 t="s">
        <v>190</v>
      </c>
      <c r="AJ145" s="4"/>
      <c r="AK145" s="3"/>
    </row>
    <row r="146" ht="14.25" spans="1:37">
      <c r="A146" s="4" t="s">
        <v>37</v>
      </c>
      <c r="B146" s="4" t="s">
        <v>187</v>
      </c>
      <c r="C146" s="4" t="s">
        <v>204</v>
      </c>
      <c r="D146" s="4" t="s">
        <v>205</v>
      </c>
      <c r="E146" s="4">
        <v>2</v>
      </c>
      <c r="F146" s="4"/>
      <c r="G146" s="4">
        <v>1</v>
      </c>
      <c r="H146" s="4">
        <v>1</v>
      </c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 t="s">
        <v>190</v>
      </c>
      <c r="AJ146" s="4"/>
      <c r="AK146" s="3"/>
    </row>
    <row r="147" ht="14.25" spans="1:37">
      <c r="A147" s="4" t="s">
        <v>37</v>
      </c>
      <c r="B147" s="4" t="s">
        <v>187</v>
      </c>
      <c r="C147" s="4" t="s">
        <v>206</v>
      </c>
      <c r="D147" s="4" t="s">
        <v>205</v>
      </c>
      <c r="E147" s="4">
        <v>2</v>
      </c>
      <c r="F147" s="4"/>
      <c r="G147" s="4"/>
      <c r="H147" s="4">
        <v>1</v>
      </c>
      <c r="I147" s="4">
        <v>1</v>
      </c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 t="s">
        <v>190</v>
      </c>
      <c r="AJ147" s="4"/>
      <c r="AK147" s="14"/>
    </row>
    <row r="148" ht="14.25" spans="1:37">
      <c r="A148" s="4" t="s">
        <v>37</v>
      </c>
      <c r="B148" s="4" t="s">
        <v>187</v>
      </c>
      <c r="C148" s="4" t="s">
        <v>207</v>
      </c>
      <c r="D148" s="4" t="s">
        <v>205</v>
      </c>
      <c r="E148" s="4">
        <v>2</v>
      </c>
      <c r="F148" s="4"/>
      <c r="G148" s="4">
        <v>1</v>
      </c>
      <c r="H148" s="4"/>
      <c r="I148" s="4">
        <v>1</v>
      </c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 t="s">
        <v>190</v>
      </c>
      <c r="AJ148" s="4"/>
      <c r="AK148" s="14"/>
    </row>
    <row r="149" ht="14.25" spans="1:37">
      <c r="A149" s="4" t="s">
        <v>37</v>
      </c>
      <c r="B149" s="4" t="s">
        <v>187</v>
      </c>
      <c r="C149" s="4" t="s">
        <v>208</v>
      </c>
      <c r="D149" s="4" t="s">
        <v>205</v>
      </c>
      <c r="E149" s="4">
        <v>2</v>
      </c>
      <c r="F149" s="4"/>
      <c r="G149" s="4"/>
      <c r="H149" s="4">
        <v>1</v>
      </c>
      <c r="I149" s="4">
        <v>1</v>
      </c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 t="s">
        <v>190</v>
      </c>
      <c r="AJ149" s="4"/>
      <c r="AK149" s="14"/>
    </row>
    <row r="150" ht="14.25" spans="1:37">
      <c r="A150" s="4" t="s">
        <v>37</v>
      </c>
      <c r="B150" s="4" t="s">
        <v>187</v>
      </c>
      <c r="C150" s="4" t="s">
        <v>209</v>
      </c>
      <c r="D150" s="4" t="s">
        <v>210</v>
      </c>
      <c r="E150" s="4">
        <f t="shared" ref="E150:E154" si="5">SUM(F150:AF150)</f>
        <v>3</v>
      </c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>
        <v>3</v>
      </c>
      <c r="AE150" s="4"/>
      <c r="AF150" s="4"/>
      <c r="AG150" s="4"/>
      <c r="AH150" s="4"/>
      <c r="AI150" s="4" t="s">
        <v>190</v>
      </c>
      <c r="AJ150" s="4"/>
      <c r="AK150" s="14"/>
    </row>
    <row r="151" ht="14.25" spans="1:37">
      <c r="A151" s="4" t="s">
        <v>37</v>
      </c>
      <c r="B151" s="4" t="s">
        <v>187</v>
      </c>
      <c r="C151" s="4" t="s">
        <v>211</v>
      </c>
      <c r="D151" s="4" t="s">
        <v>210</v>
      </c>
      <c r="E151" s="4">
        <v>1</v>
      </c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>
        <v>1</v>
      </c>
      <c r="AE151" s="4"/>
      <c r="AF151" s="4"/>
      <c r="AG151" s="4"/>
      <c r="AH151" s="4"/>
      <c r="AI151" s="4" t="s">
        <v>190</v>
      </c>
      <c r="AJ151" s="4"/>
      <c r="AK151" s="14"/>
    </row>
    <row r="152" ht="14.25" spans="1:37">
      <c r="A152" s="4" t="s">
        <v>37</v>
      </c>
      <c r="B152" s="4" t="s">
        <v>187</v>
      </c>
      <c r="C152" s="4" t="s">
        <v>212</v>
      </c>
      <c r="D152" s="4" t="s">
        <v>210</v>
      </c>
      <c r="E152" s="4">
        <v>1</v>
      </c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>
        <v>1</v>
      </c>
      <c r="AE152" s="4"/>
      <c r="AF152" s="4"/>
      <c r="AG152" s="4"/>
      <c r="AH152" s="4"/>
      <c r="AI152" s="4" t="s">
        <v>190</v>
      </c>
      <c r="AJ152" s="4"/>
      <c r="AK152" s="14"/>
    </row>
    <row r="153" ht="14.25" spans="1:37">
      <c r="A153" s="4" t="s">
        <v>37</v>
      </c>
      <c r="B153" s="4" t="s">
        <v>187</v>
      </c>
      <c r="C153" s="4" t="s">
        <v>213</v>
      </c>
      <c r="D153" s="4" t="s">
        <v>210</v>
      </c>
      <c r="E153" s="4">
        <f t="shared" si="5"/>
        <v>1</v>
      </c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>
        <v>1</v>
      </c>
      <c r="AE153" s="4"/>
      <c r="AF153" s="4"/>
      <c r="AG153" s="4"/>
      <c r="AH153" s="4"/>
      <c r="AI153" s="4" t="s">
        <v>190</v>
      </c>
      <c r="AJ153" s="4"/>
      <c r="AK153" s="14"/>
    </row>
    <row r="154" ht="14.25" spans="1:37">
      <c r="A154" s="4" t="s">
        <v>37</v>
      </c>
      <c r="B154" s="4" t="s">
        <v>187</v>
      </c>
      <c r="C154" s="4" t="s">
        <v>214</v>
      </c>
      <c r="D154" s="4" t="s">
        <v>210</v>
      </c>
      <c r="E154" s="4">
        <f t="shared" si="5"/>
        <v>1</v>
      </c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>
        <v>1</v>
      </c>
      <c r="AE154" s="4"/>
      <c r="AF154" s="4"/>
      <c r="AG154" s="4"/>
      <c r="AH154" s="4"/>
      <c r="AI154" s="4" t="s">
        <v>190</v>
      </c>
      <c r="AJ154" s="4"/>
      <c r="AK154" s="14"/>
    </row>
    <row r="155" ht="14.25" spans="1:37">
      <c r="A155" s="4" t="s">
        <v>37</v>
      </c>
      <c r="B155" s="4" t="s">
        <v>187</v>
      </c>
      <c r="C155" s="4" t="s">
        <v>215</v>
      </c>
      <c r="D155" s="4" t="s">
        <v>210</v>
      </c>
      <c r="E155" s="4">
        <v>2</v>
      </c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>
        <v>2</v>
      </c>
      <c r="AE155" s="4"/>
      <c r="AF155" s="4"/>
      <c r="AG155" s="4"/>
      <c r="AH155" s="4"/>
      <c r="AI155" s="4" t="s">
        <v>190</v>
      </c>
      <c r="AJ155" s="4"/>
      <c r="AK155" s="14"/>
    </row>
    <row r="156" ht="14.25" spans="1:37">
      <c r="A156" s="4" t="s">
        <v>37</v>
      </c>
      <c r="B156" s="4" t="s">
        <v>187</v>
      </c>
      <c r="C156" s="4" t="s">
        <v>216</v>
      </c>
      <c r="D156" s="4" t="s">
        <v>210</v>
      </c>
      <c r="E156" s="4">
        <v>3</v>
      </c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>
        <v>3</v>
      </c>
      <c r="AE156" s="4"/>
      <c r="AF156" s="4"/>
      <c r="AG156" s="4"/>
      <c r="AH156" s="4"/>
      <c r="AI156" s="4" t="s">
        <v>190</v>
      </c>
      <c r="AJ156" s="4"/>
      <c r="AK156" s="14"/>
    </row>
    <row r="157" ht="14.25" spans="1:37">
      <c r="A157" s="4" t="s">
        <v>37</v>
      </c>
      <c r="B157" s="4" t="s">
        <v>187</v>
      </c>
      <c r="C157" s="4" t="s">
        <v>217</v>
      </c>
      <c r="D157" s="4" t="s">
        <v>210</v>
      </c>
      <c r="E157" s="4">
        <v>1</v>
      </c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>
        <v>1</v>
      </c>
      <c r="AE157" s="4"/>
      <c r="AF157" s="4"/>
      <c r="AG157" s="4"/>
      <c r="AH157" s="4"/>
      <c r="AI157" s="4" t="s">
        <v>190</v>
      </c>
      <c r="AJ157" s="4"/>
      <c r="AK157" s="14"/>
    </row>
    <row r="158" ht="14.25" spans="1:37">
      <c r="A158" s="4" t="s">
        <v>37</v>
      </c>
      <c r="B158" s="4" t="s">
        <v>187</v>
      </c>
      <c r="C158" s="4" t="s">
        <v>218</v>
      </c>
      <c r="D158" s="4" t="s">
        <v>210</v>
      </c>
      <c r="E158" s="4">
        <f>SUM(F158:AF158)</f>
        <v>3</v>
      </c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>
        <v>3</v>
      </c>
      <c r="AE158" s="4"/>
      <c r="AF158" s="4"/>
      <c r="AG158" s="4"/>
      <c r="AH158" s="4"/>
      <c r="AI158" s="4" t="s">
        <v>190</v>
      </c>
      <c r="AJ158" s="4"/>
      <c r="AK158" s="14"/>
    </row>
    <row r="159" ht="14.25" spans="1:37">
      <c r="A159" s="4" t="s">
        <v>37</v>
      </c>
      <c r="B159" s="4" t="s">
        <v>187</v>
      </c>
      <c r="C159" s="4" t="s">
        <v>219</v>
      </c>
      <c r="D159" s="4" t="s">
        <v>210</v>
      </c>
      <c r="E159" s="4">
        <v>2</v>
      </c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>
        <v>2</v>
      </c>
      <c r="AE159" s="4"/>
      <c r="AF159" s="4"/>
      <c r="AG159" s="4"/>
      <c r="AH159" s="4"/>
      <c r="AI159" s="4" t="s">
        <v>190</v>
      </c>
      <c r="AJ159" s="4"/>
      <c r="AK159" s="3"/>
    </row>
    <row r="160" ht="14.25" spans="1:37">
      <c r="A160" s="4" t="s">
        <v>37</v>
      </c>
      <c r="B160" s="4" t="s">
        <v>187</v>
      </c>
      <c r="C160" s="4" t="s">
        <v>220</v>
      </c>
      <c r="D160" s="4" t="s">
        <v>210</v>
      </c>
      <c r="E160" s="4">
        <v>2</v>
      </c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>
        <v>2</v>
      </c>
      <c r="AE160" s="4"/>
      <c r="AF160" s="4"/>
      <c r="AG160" s="4"/>
      <c r="AH160" s="4"/>
      <c r="AI160" s="4" t="s">
        <v>190</v>
      </c>
      <c r="AJ160" s="4"/>
      <c r="AK160" s="3"/>
    </row>
    <row r="161" ht="14.25" spans="1:37">
      <c r="A161" s="4" t="s">
        <v>37</v>
      </c>
      <c r="B161" s="4" t="s">
        <v>187</v>
      </c>
      <c r="C161" s="4" t="s">
        <v>221</v>
      </c>
      <c r="D161" s="4" t="s">
        <v>210</v>
      </c>
      <c r="E161" s="10">
        <v>3</v>
      </c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>
        <v>3</v>
      </c>
      <c r="AE161" s="4"/>
      <c r="AF161" s="4"/>
      <c r="AG161" s="4"/>
      <c r="AH161" s="4"/>
      <c r="AI161" s="4" t="s">
        <v>190</v>
      </c>
      <c r="AJ161" s="4"/>
      <c r="AK161" s="14"/>
    </row>
    <row r="162" ht="14.25" spans="1:37">
      <c r="A162" s="4" t="s">
        <v>37</v>
      </c>
      <c r="B162" s="4" t="s">
        <v>187</v>
      </c>
      <c r="C162" s="4" t="s">
        <v>220</v>
      </c>
      <c r="D162" s="4" t="s">
        <v>210</v>
      </c>
      <c r="E162" s="4">
        <v>3</v>
      </c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>
        <v>3</v>
      </c>
      <c r="AE162" s="4"/>
      <c r="AF162" s="4"/>
      <c r="AG162" s="4"/>
      <c r="AH162" s="4"/>
      <c r="AI162" s="4" t="s">
        <v>190</v>
      </c>
      <c r="AJ162" s="4"/>
      <c r="AK162" s="3"/>
    </row>
    <row r="163" ht="14.25" spans="1:37">
      <c r="A163" s="4" t="s">
        <v>37</v>
      </c>
      <c r="B163" s="4" t="s">
        <v>187</v>
      </c>
      <c r="C163" s="4" t="s">
        <v>222</v>
      </c>
      <c r="D163" s="4" t="s">
        <v>210</v>
      </c>
      <c r="E163" s="4">
        <v>3</v>
      </c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>
        <v>3</v>
      </c>
      <c r="AE163" s="4"/>
      <c r="AF163" s="4"/>
      <c r="AG163" s="4"/>
      <c r="AH163" s="4"/>
      <c r="AI163" s="4" t="s">
        <v>190</v>
      </c>
      <c r="AJ163" s="4"/>
      <c r="AK163" s="3"/>
    </row>
    <row r="164" ht="14.25" spans="1:37">
      <c r="A164" s="4" t="s">
        <v>37</v>
      </c>
      <c r="B164" s="4" t="s">
        <v>187</v>
      </c>
      <c r="C164" s="4" t="s">
        <v>223</v>
      </c>
      <c r="D164" s="4" t="s">
        <v>210</v>
      </c>
      <c r="E164" s="4">
        <v>3</v>
      </c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>
        <v>3</v>
      </c>
      <c r="AE164" s="4"/>
      <c r="AF164" s="4"/>
      <c r="AG164" s="4"/>
      <c r="AH164" s="4"/>
      <c r="AI164" s="4" t="s">
        <v>190</v>
      </c>
      <c r="AJ164" s="4"/>
      <c r="AK164" s="3"/>
    </row>
    <row r="165" ht="14.25" spans="1:37">
      <c r="A165" s="4" t="s">
        <v>37</v>
      </c>
      <c r="B165" s="4" t="s">
        <v>187</v>
      </c>
      <c r="C165" s="4" t="s">
        <v>224</v>
      </c>
      <c r="D165" s="4" t="s">
        <v>210</v>
      </c>
      <c r="E165" s="4">
        <v>3</v>
      </c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>
        <v>3</v>
      </c>
      <c r="AE165" s="4"/>
      <c r="AF165" s="4"/>
      <c r="AG165" s="4"/>
      <c r="AH165" s="4"/>
      <c r="AI165" s="4" t="s">
        <v>190</v>
      </c>
      <c r="AJ165" s="4"/>
      <c r="AK165" s="3"/>
    </row>
    <row r="166" ht="14.25" spans="1:37">
      <c r="A166" s="4" t="s">
        <v>37</v>
      </c>
      <c r="B166" s="4" t="s">
        <v>187</v>
      </c>
      <c r="C166" s="4" t="s">
        <v>225</v>
      </c>
      <c r="D166" s="4" t="s">
        <v>210</v>
      </c>
      <c r="E166" s="4">
        <v>3</v>
      </c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>
        <v>3</v>
      </c>
      <c r="AE166" s="4"/>
      <c r="AF166" s="4"/>
      <c r="AG166" s="4"/>
      <c r="AH166" s="4"/>
      <c r="AI166" s="4" t="s">
        <v>190</v>
      </c>
      <c r="AJ166" s="4"/>
      <c r="AK166" s="3"/>
    </row>
    <row r="167" ht="14.25" spans="1:37">
      <c r="A167" s="4" t="s">
        <v>37</v>
      </c>
      <c r="B167" s="4" t="s">
        <v>187</v>
      </c>
      <c r="C167" s="4" t="s">
        <v>226</v>
      </c>
      <c r="D167" s="4" t="s">
        <v>210</v>
      </c>
      <c r="E167" s="4">
        <v>1</v>
      </c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>
        <v>1</v>
      </c>
      <c r="AE167" s="4"/>
      <c r="AF167" s="4"/>
      <c r="AG167" s="4"/>
      <c r="AH167" s="4"/>
      <c r="AI167" s="4" t="s">
        <v>190</v>
      </c>
      <c r="AJ167" s="4"/>
      <c r="AK167" s="3"/>
    </row>
    <row r="168" ht="14.25" spans="1:37">
      <c r="A168" s="4" t="s">
        <v>37</v>
      </c>
      <c r="B168" s="4" t="s">
        <v>187</v>
      </c>
      <c r="C168" s="4" t="s">
        <v>227</v>
      </c>
      <c r="D168" s="4" t="s">
        <v>210</v>
      </c>
      <c r="E168" s="4">
        <v>1</v>
      </c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>
        <v>1</v>
      </c>
      <c r="AE168" s="4"/>
      <c r="AF168" s="4"/>
      <c r="AG168" s="4"/>
      <c r="AH168" s="4"/>
      <c r="AI168" s="4" t="s">
        <v>190</v>
      </c>
      <c r="AJ168" s="4"/>
      <c r="AK168" s="3"/>
    </row>
    <row r="169" ht="14.25" spans="1:37">
      <c r="A169" s="4" t="s">
        <v>37</v>
      </c>
      <c r="B169" s="4" t="s">
        <v>187</v>
      </c>
      <c r="C169" s="4" t="s">
        <v>228</v>
      </c>
      <c r="D169" s="4" t="s">
        <v>210</v>
      </c>
      <c r="E169" s="4">
        <v>1</v>
      </c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>
        <v>1</v>
      </c>
      <c r="AE169" s="4"/>
      <c r="AF169" s="4"/>
      <c r="AG169" s="4"/>
      <c r="AH169" s="4"/>
      <c r="AI169" s="4" t="s">
        <v>190</v>
      </c>
      <c r="AJ169" s="4"/>
      <c r="AK169" s="3"/>
    </row>
    <row r="170" ht="14.25" spans="1:37">
      <c r="A170" s="4" t="s">
        <v>37</v>
      </c>
      <c r="B170" s="4" t="s">
        <v>187</v>
      </c>
      <c r="C170" s="4" t="s">
        <v>229</v>
      </c>
      <c r="D170" s="4" t="s">
        <v>210</v>
      </c>
      <c r="E170" s="4">
        <v>1</v>
      </c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>
        <v>1</v>
      </c>
      <c r="AE170" s="4"/>
      <c r="AF170" s="4"/>
      <c r="AG170" s="4"/>
      <c r="AH170" s="4"/>
      <c r="AI170" s="4" t="s">
        <v>190</v>
      </c>
      <c r="AJ170" s="4"/>
      <c r="AK170" s="3"/>
    </row>
    <row r="171" ht="14.25" spans="1:37">
      <c r="A171" s="4" t="s">
        <v>37</v>
      </c>
      <c r="B171" s="4" t="s">
        <v>187</v>
      </c>
      <c r="C171" s="4" t="s">
        <v>230</v>
      </c>
      <c r="D171" s="4" t="s">
        <v>210</v>
      </c>
      <c r="E171" s="4">
        <v>2</v>
      </c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>
        <v>2</v>
      </c>
      <c r="AE171" s="4"/>
      <c r="AF171" s="4"/>
      <c r="AG171" s="4"/>
      <c r="AH171" s="4"/>
      <c r="AI171" s="4" t="s">
        <v>190</v>
      </c>
      <c r="AJ171" s="4"/>
      <c r="AK171" s="3"/>
    </row>
    <row r="172" ht="14.25" spans="1:37">
      <c r="A172" s="4" t="s">
        <v>37</v>
      </c>
      <c r="B172" s="4" t="s">
        <v>187</v>
      </c>
      <c r="C172" s="4" t="s">
        <v>231</v>
      </c>
      <c r="D172" s="4" t="s">
        <v>232</v>
      </c>
      <c r="E172" s="4">
        <v>4</v>
      </c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>
        <v>4</v>
      </c>
      <c r="AE172" s="4"/>
      <c r="AF172" s="4"/>
      <c r="AG172" s="4"/>
      <c r="AH172" s="4"/>
      <c r="AI172" s="4" t="s">
        <v>190</v>
      </c>
      <c r="AJ172" s="4"/>
      <c r="AK172" s="3"/>
    </row>
    <row r="173" ht="14.25" spans="1:37">
      <c r="A173" s="4" t="s">
        <v>37</v>
      </c>
      <c r="B173" s="4" t="s">
        <v>187</v>
      </c>
      <c r="C173" s="4" t="s">
        <v>233</v>
      </c>
      <c r="D173" s="4" t="s">
        <v>210</v>
      </c>
      <c r="E173" s="4">
        <v>4</v>
      </c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>
        <v>4</v>
      </c>
      <c r="AE173" s="4"/>
      <c r="AF173" s="4"/>
      <c r="AG173" s="4"/>
      <c r="AH173" s="4"/>
      <c r="AI173" s="4" t="s">
        <v>190</v>
      </c>
      <c r="AJ173" s="4"/>
      <c r="AK173" s="14"/>
    </row>
    <row r="174" ht="28.5" spans="1:37">
      <c r="A174" s="11" t="s">
        <v>37</v>
      </c>
      <c r="B174" s="11" t="s">
        <v>234</v>
      </c>
      <c r="C174" s="12" t="s">
        <v>235</v>
      </c>
      <c r="D174" s="12" t="s">
        <v>236</v>
      </c>
      <c r="E174" s="11">
        <f t="shared" ref="E174:E208" si="6">SUM(F174:Y174)</f>
        <v>1</v>
      </c>
      <c r="F174" s="11">
        <v>1</v>
      </c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4"/>
      <c r="X174" s="4"/>
      <c r="Y174" s="4"/>
      <c r="Z174" s="4"/>
      <c r="AA174" s="4"/>
      <c r="AB174" s="4"/>
      <c r="AC174" s="4"/>
      <c r="AD174" s="11"/>
      <c r="AE174" s="11"/>
      <c r="AF174" s="11"/>
      <c r="AG174" s="11"/>
      <c r="AH174" s="11"/>
      <c r="AI174" s="12" t="s">
        <v>237</v>
      </c>
      <c r="AJ174" s="15"/>
      <c r="AK174" s="16"/>
    </row>
    <row r="175" ht="28.5" spans="1:37">
      <c r="A175" s="11" t="s">
        <v>37</v>
      </c>
      <c r="B175" s="11" t="s">
        <v>234</v>
      </c>
      <c r="C175" s="13" t="s">
        <v>238</v>
      </c>
      <c r="D175" s="12" t="s">
        <v>236</v>
      </c>
      <c r="E175" s="11">
        <f t="shared" si="6"/>
        <v>1</v>
      </c>
      <c r="F175" s="11"/>
      <c r="G175" s="11"/>
      <c r="H175" s="11">
        <v>1</v>
      </c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4"/>
      <c r="X175" s="4"/>
      <c r="Y175" s="4"/>
      <c r="Z175" s="4"/>
      <c r="AA175" s="4"/>
      <c r="AB175" s="4"/>
      <c r="AC175" s="4"/>
      <c r="AD175" s="11"/>
      <c r="AE175" s="11"/>
      <c r="AF175" s="11"/>
      <c r="AG175" s="11"/>
      <c r="AH175" s="11"/>
      <c r="AI175" s="12" t="s">
        <v>237</v>
      </c>
      <c r="AJ175" s="15"/>
      <c r="AK175" s="16"/>
    </row>
    <row r="176" ht="28.5" spans="1:37">
      <c r="A176" s="11" t="s">
        <v>37</v>
      </c>
      <c r="B176" s="11" t="s">
        <v>234</v>
      </c>
      <c r="C176" s="12" t="s">
        <v>239</v>
      </c>
      <c r="D176" s="12" t="s">
        <v>236</v>
      </c>
      <c r="E176" s="11">
        <f t="shared" si="6"/>
        <v>1</v>
      </c>
      <c r="F176" s="11"/>
      <c r="G176" s="11"/>
      <c r="H176" s="11">
        <v>1</v>
      </c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4"/>
      <c r="X176" s="4"/>
      <c r="Y176" s="4"/>
      <c r="Z176" s="4"/>
      <c r="AA176" s="4"/>
      <c r="AB176" s="4"/>
      <c r="AC176" s="4"/>
      <c r="AD176" s="11"/>
      <c r="AE176" s="11"/>
      <c r="AF176" s="11"/>
      <c r="AG176" s="11"/>
      <c r="AH176" s="11"/>
      <c r="AI176" s="12" t="s">
        <v>237</v>
      </c>
      <c r="AJ176" s="15"/>
      <c r="AK176" s="16"/>
    </row>
    <row r="177" ht="28.5" spans="1:37">
      <c r="A177" s="11" t="s">
        <v>37</v>
      </c>
      <c r="B177" s="11" t="s">
        <v>234</v>
      </c>
      <c r="C177" s="12" t="s">
        <v>240</v>
      </c>
      <c r="D177" s="12" t="s">
        <v>236</v>
      </c>
      <c r="E177" s="11">
        <f t="shared" si="6"/>
        <v>1</v>
      </c>
      <c r="F177" s="11">
        <v>1</v>
      </c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4"/>
      <c r="X177" s="4"/>
      <c r="Y177" s="4"/>
      <c r="Z177" s="4"/>
      <c r="AA177" s="4"/>
      <c r="AB177" s="4"/>
      <c r="AC177" s="4"/>
      <c r="AD177" s="11"/>
      <c r="AE177" s="11"/>
      <c r="AF177" s="11"/>
      <c r="AG177" s="11"/>
      <c r="AH177" s="11"/>
      <c r="AI177" s="12" t="s">
        <v>237</v>
      </c>
      <c r="AJ177" s="15"/>
      <c r="AK177" s="16"/>
    </row>
    <row r="178" ht="28.5" spans="1:37">
      <c r="A178" s="11" t="s">
        <v>37</v>
      </c>
      <c r="B178" s="11" t="s">
        <v>234</v>
      </c>
      <c r="C178" s="12" t="s">
        <v>241</v>
      </c>
      <c r="D178" s="12" t="s">
        <v>236</v>
      </c>
      <c r="E178" s="11">
        <f t="shared" si="6"/>
        <v>1</v>
      </c>
      <c r="F178" s="11"/>
      <c r="G178" s="11"/>
      <c r="H178" s="11"/>
      <c r="I178" s="11"/>
      <c r="J178" s="11"/>
      <c r="K178" s="11"/>
      <c r="L178" s="11"/>
      <c r="M178" s="11"/>
      <c r="N178" s="11">
        <v>1</v>
      </c>
      <c r="O178" s="11"/>
      <c r="P178" s="11"/>
      <c r="Q178" s="11"/>
      <c r="R178" s="11"/>
      <c r="S178" s="11"/>
      <c r="T178" s="11"/>
      <c r="U178" s="11"/>
      <c r="V178" s="11"/>
      <c r="W178" s="4"/>
      <c r="X178" s="4"/>
      <c r="Y178" s="4"/>
      <c r="Z178" s="4"/>
      <c r="AA178" s="4"/>
      <c r="AB178" s="4"/>
      <c r="AC178" s="4"/>
      <c r="AD178" s="11"/>
      <c r="AE178" s="11"/>
      <c r="AF178" s="11"/>
      <c r="AG178" s="11"/>
      <c r="AH178" s="11"/>
      <c r="AI178" s="12" t="s">
        <v>237</v>
      </c>
      <c r="AJ178" s="17"/>
      <c r="AK178" s="16"/>
    </row>
    <row r="179" ht="28.5" spans="1:37">
      <c r="A179" s="11" t="s">
        <v>37</v>
      </c>
      <c r="B179" s="11" t="s">
        <v>234</v>
      </c>
      <c r="C179" s="12" t="s">
        <v>242</v>
      </c>
      <c r="D179" s="12" t="s">
        <v>236</v>
      </c>
      <c r="E179" s="11">
        <f t="shared" si="6"/>
        <v>1</v>
      </c>
      <c r="F179" s="11"/>
      <c r="G179" s="11"/>
      <c r="H179" s="11"/>
      <c r="I179" s="11"/>
      <c r="J179" s="11"/>
      <c r="K179" s="11"/>
      <c r="L179" s="11"/>
      <c r="M179" s="11"/>
      <c r="N179" s="11"/>
      <c r="O179" s="11">
        <v>1</v>
      </c>
      <c r="P179" s="11"/>
      <c r="Q179" s="11"/>
      <c r="R179" s="11"/>
      <c r="S179" s="11"/>
      <c r="T179" s="11"/>
      <c r="U179" s="11"/>
      <c r="V179" s="11"/>
      <c r="W179" s="4"/>
      <c r="X179" s="4"/>
      <c r="Y179" s="4"/>
      <c r="Z179" s="4"/>
      <c r="AA179" s="4"/>
      <c r="AB179" s="4"/>
      <c r="AC179" s="4"/>
      <c r="AD179" s="11"/>
      <c r="AE179" s="11"/>
      <c r="AF179" s="11"/>
      <c r="AG179" s="18"/>
      <c r="AH179" s="18"/>
      <c r="AI179" s="19" t="s">
        <v>237</v>
      </c>
      <c r="AJ179" s="15"/>
      <c r="AK179" s="20"/>
    </row>
    <row r="180" ht="28.5" spans="1:37">
      <c r="A180" s="11" t="s">
        <v>37</v>
      </c>
      <c r="B180" s="11" t="s">
        <v>234</v>
      </c>
      <c r="C180" s="12" t="s">
        <v>243</v>
      </c>
      <c r="D180" s="12" t="s">
        <v>236</v>
      </c>
      <c r="E180" s="11">
        <f t="shared" si="6"/>
        <v>1</v>
      </c>
      <c r="F180" s="11"/>
      <c r="G180" s="11"/>
      <c r="H180" s="11"/>
      <c r="I180" s="11"/>
      <c r="J180" s="11"/>
      <c r="K180" s="11"/>
      <c r="L180" s="11"/>
      <c r="M180" s="11"/>
      <c r="N180" s="11"/>
      <c r="O180" s="11">
        <v>1</v>
      </c>
      <c r="P180" s="11"/>
      <c r="Q180" s="11"/>
      <c r="R180" s="11"/>
      <c r="S180" s="11"/>
      <c r="T180" s="11"/>
      <c r="U180" s="11"/>
      <c r="V180" s="11"/>
      <c r="W180" s="4"/>
      <c r="X180" s="4"/>
      <c r="Y180" s="4"/>
      <c r="Z180" s="4"/>
      <c r="AA180" s="4"/>
      <c r="AB180" s="4"/>
      <c r="AC180" s="4"/>
      <c r="AD180" s="11"/>
      <c r="AE180" s="11"/>
      <c r="AF180" s="11"/>
      <c r="AG180" s="18"/>
      <c r="AH180" s="18"/>
      <c r="AI180" s="19" t="s">
        <v>237</v>
      </c>
      <c r="AJ180" s="15"/>
      <c r="AK180" s="20"/>
    </row>
    <row r="181" ht="28.5" spans="1:37">
      <c r="A181" s="11" t="s">
        <v>37</v>
      </c>
      <c r="B181" s="11" t="s">
        <v>234</v>
      </c>
      <c r="C181" s="12" t="s">
        <v>244</v>
      </c>
      <c r="D181" s="12" t="s">
        <v>236</v>
      </c>
      <c r="E181" s="11">
        <f t="shared" si="6"/>
        <v>1</v>
      </c>
      <c r="F181" s="11"/>
      <c r="G181" s="11"/>
      <c r="H181" s="11"/>
      <c r="I181" s="11"/>
      <c r="J181" s="11"/>
      <c r="K181" s="11"/>
      <c r="L181" s="11"/>
      <c r="M181" s="11"/>
      <c r="N181" s="11"/>
      <c r="O181" s="11">
        <v>1</v>
      </c>
      <c r="P181" s="11"/>
      <c r="Q181" s="11"/>
      <c r="R181" s="11"/>
      <c r="S181" s="11"/>
      <c r="T181" s="11"/>
      <c r="U181" s="11"/>
      <c r="V181" s="11"/>
      <c r="W181" s="4"/>
      <c r="X181" s="4"/>
      <c r="Y181" s="4"/>
      <c r="Z181" s="4"/>
      <c r="AA181" s="4"/>
      <c r="AB181" s="4"/>
      <c r="AC181" s="4"/>
      <c r="AD181" s="11"/>
      <c r="AE181" s="11"/>
      <c r="AF181" s="11"/>
      <c r="AG181" s="18"/>
      <c r="AH181" s="18"/>
      <c r="AI181" s="19" t="s">
        <v>237</v>
      </c>
      <c r="AJ181" s="15"/>
      <c r="AK181" s="20"/>
    </row>
    <row r="182" ht="28.5" spans="1:37">
      <c r="A182" s="11" t="s">
        <v>37</v>
      </c>
      <c r="B182" s="11" t="s">
        <v>234</v>
      </c>
      <c r="C182" s="12" t="s">
        <v>245</v>
      </c>
      <c r="D182" s="12" t="s">
        <v>236</v>
      </c>
      <c r="E182" s="11">
        <f t="shared" si="6"/>
        <v>1</v>
      </c>
      <c r="F182" s="11">
        <v>1</v>
      </c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4"/>
      <c r="X182" s="4"/>
      <c r="Y182" s="4"/>
      <c r="Z182" s="4"/>
      <c r="AA182" s="4"/>
      <c r="AB182" s="4"/>
      <c r="AC182" s="4"/>
      <c r="AD182" s="11"/>
      <c r="AE182" s="11"/>
      <c r="AF182" s="11"/>
      <c r="AG182" s="18"/>
      <c r="AH182" s="18"/>
      <c r="AI182" s="19" t="s">
        <v>237</v>
      </c>
      <c r="AJ182" s="3"/>
      <c r="AK182" s="21" t="s">
        <v>246</v>
      </c>
    </row>
    <row r="183" ht="28.5" spans="1:37">
      <c r="A183" s="11" t="s">
        <v>37</v>
      </c>
      <c r="B183" s="11" t="s">
        <v>234</v>
      </c>
      <c r="C183" s="12" t="s">
        <v>247</v>
      </c>
      <c r="D183" s="12" t="s">
        <v>236</v>
      </c>
      <c r="E183" s="11">
        <f t="shared" si="6"/>
        <v>2</v>
      </c>
      <c r="F183" s="11"/>
      <c r="G183" s="11">
        <v>1</v>
      </c>
      <c r="H183" s="11">
        <v>1</v>
      </c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4"/>
      <c r="X183" s="4"/>
      <c r="Y183" s="4"/>
      <c r="Z183" s="4"/>
      <c r="AA183" s="4"/>
      <c r="AB183" s="4"/>
      <c r="AC183" s="4"/>
      <c r="AD183" s="11"/>
      <c r="AE183" s="11"/>
      <c r="AF183" s="11"/>
      <c r="AG183" s="18"/>
      <c r="AH183" s="18"/>
      <c r="AI183" s="19" t="s">
        <v>237</v>
      </c>
      <c r="AJ183" s="3"/>
      <c r="AK183" s="21" t="s">
        <v>248</v>
      </c>
    </row>
    <row r="184" ht="28.5" spans="1:37">
      <c r="A184" s="11" t="s">
        <v>37</v>
      </c>
      <c r="B184" s="11" t="s">
        <v>234</v>
      </c>
      <c r="C184" s="12" t="s">
        <v>249</v>
      </c>
      <c r="D184" s="12" t="s">
        <v>250</v>
      </c>
      <c r="E184" s="11">
        <f t="shared" si="6"/>
        <v>1</v>
      </c>
      <c r="F184" s="11">
        <v>1</v>
      </c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4"/>
      <c r="X184" s="4"/>
      <c r="Y184" s="4"/>
      <c r="Z184" s="4"/>
      <c r="AA184" s="4"/>
      <c r="AB184" s="4"/>
      <c r="AC184" s="4"/>
      <c r="AD184" s="11"/>
      <c r="AE184" s="11"/>
      <c r="AF184" s="11"/>
      <c r="AG184" s="18"/>
      <c r="AH184" s="18"/>
      <c r="AI184" s="19" t="s">
        <v>237</v>
      </c>
      <c r="AJ184" s="15"/>
      <c r="AK184" s="20"/>
    </row>
    <row r="185" ht="28.5" spans="1:37">
      <c r="A185" s="11" t="s">
        <v>37</v>
      </c>
      <c r="B185" s="11" t="s">
        <v>234</v>
      </c>
      <c r="C185" s="12" t="s">
        <v>251</v>
      </c>
      <c r="D185" s="12" t="s">
        <v>250</v>
      </c>
      <c r="E185" s="11">
        <f t="shared" si="6"/>
        <v>1</v>
      </c>
      <c r="F185" s="11"/>
      <c r="G185" s="11"/>
      <c r="H185" s="11"/>
      <c r="I185" s="11">
        <v>1</v>
      </c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4"/>
      <c r="X185" s="4"/>
      <c r="Y185" s="4"/>
      <c r="Z185" s="4"/>
      <c r="AA185" s="4"/>
      <c r="AB185" s="4"/>
      <c r="AC185" s="4"/>
      <c r="AD185" s="11"/>
      <c r="AE185" s="11"/>
      <c r="AF185" s="11"/>
      <c r="AG185" s="18"/>
      <c r="AH185" s="18"/>
      <c r="AI185" s="19" t="s">
        <v>237</v>
      </c>
      <c r="AJ185" s="15"/>
      <c r="AK185" s="20"/>
    </row>
    <row r="186" ht="28.5" spans="1:37">
      <c r="A186" s="11" t="s">
        <v>37</v>
      </c>
      <c r="B186" s="11" t="s">
        <v>234</v>
      </c>
      <c r="C186" s="12" t="s">
        <v>252</v>
      </c>
      <c r="D186" s="12" t="s">
        <v>250</v>
      </c>
      <c r="E186" s="11">
        <f t="shared" si="6"/>
        <v>1</v>
      </c>
      <c r="F186" s="11"/>
      <c r="G186" s="11">
        <v>1</v>
      </c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4"/>
      <c r="X186" s="4"/>
      <c r="Y186" s="4"/>
      <c r="Z186" s="4"/>
      <c r="AA186" s="4"/>
      <c r="AB186" s="4"/>
      <c r="AC186" s="4"/>
      <c r="AD186" s="11"/>
      <c r="AE186" s="11"/>
      <c r="AF186" s="11"/>
      <c r="AG186" s="18"/>
      <c r="AH186" s="18"/>
      <c r="AI186" s="19" t="s">
        <v>237</v>
      </c>
      <c r="AJ186" s="15"/>
      <c r="AK186" s="22"/>
    </row>
    <row r="187" ht="28.5" spans="1:37">
      <c r="A187" s="11" t="s">
        <v>37</v>
      </c>
      <c r="B187" s="11" t="s">
        <v>234</v>
      </c>
      <c r="C187" s="12" t="s">
        <v>253</v>
      </c>
      <c r="D187" s="12" t="s">
        <v>250</v>
      </c>
      <c r="E187" s="11">
        <f t="shared" si="6"/>
        <v>1</v>
      </c>
      <c r="F187" s="11"/>
      <c r="G187" s="11"/>
      <c r="H187" s="11"/>
      <c r="I187" s="11"/>
      <c r="J187" s="11"/>
      <c r="K187" s="11">
        <v>1</v>
      </c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4"/>
      <c r="X187" s="4"/>
      <c r="Y187" s="4"/>
      <c r="Z187" s="4"/>
      <c r="AA187" s="4"/>
      <c r="AB187" s="4"/>
      <c r="AC187" s="4"/>
      <c r="AD187" s="11"/>
      <c r="AE187" s="11"/>
      <c r="AF187" s="11"/>
      <c r="AG187" s="18"/>
      <c r="AH187" s="18"/>
      <c r="AI187" s="19" t="s">
        <v>237</v>
      </c>
      <c r="AJ187" s="15"/>
      <c r="AK187" s="22"/>
    </row>
    <row r="188" ht="28.5" spans="1:37">
      <c r="A188" s="11" t="s">
        <v>37</v>
      </c>
      <c r="B188" s="11" t="s">
        <v>234</v>
      </c>
      <c r="C188" s="12" t="s">
        <v>254</v>
      </c>
      <c r="D188" s="12" t="s">
        <v>250</v>
      </c>
      <c r="E188" s="11">
        <f t="shared" si="6"/>
        <v>1</v>
      </c>
      <c r="F188" s="11"/>
      <c r="G188" s="11"/>
      <c r="H188" s="11">
        <v>1</v>
      </c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4"/>
      <c r="X188" s="4"/>
      <c r="Y188" s="4"/>
      <c r="Z188" s="4"/>
      <c r="AA188" s="4"/>
      <c r="AB188" s="4"/>
      <c r="AC188" s="4"/>
      <c r="AD188" s="11"/>
      <c r="AE188" s="11"/>
      <c r="AF188" s="11"/>
      <c r="AG188" s="11"/>
      <c r="AH188" s="11"/>
      <c r="AI188" s="12" t="s">
        <v>237</v>
      </c>
      <c r="AJ188" s="23"/>
      <c r="AK188" s="16"/>
    </row>
    <row r="189" ht="28.5" spans="1:37">
      <c r="A189" s="11" t="s">
        <v>37</v>
      </c>
      <c r="B189" s="11" t="s">
        <v>234</v>
      </c>
      <c r="C189" s="12" t="s">
        <v>255</v>
      </c>
      <c r="D189" s="12" t="s">
        <v>250</v>
      </c>
      <c r="E189" s="11">
        <f t="shared" si="6"/>
        <v>1</v>
      </c>
      <c r="F189" s="11">
        <v>1</v>
      </c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4"/>
      <c r="X189" s="4"/>
      <c r="Y189" s="4"/>
      <c r="Z189" s="4"/>
      <c r="AA189" s="4"/>
      <c r="AB189" s="4"/>
      <c r="AC189" s="4"/>
      <c r="AD189" s="11"/>
      <c r="AE189" s="11"/>
      <c r="AF189" s="11"/>
      <c r="AG189" s="11"/>
      <c r="AH189" s="11"/>
      <c r="AI189" s="12" t="s">
        <v>237</v>
      </c>
      <c r="AJ189" s="15"/>
      <c r="AK189" s="16"/>
    </row>
    <row r="190" ht="28.5" spans="1:37">
      <c r="A190" s="11" t="s">
        <v>37</v>
      </c>
      <c r="B190" s="11" t="s">
        <v>234</v>
      </c>
      <c r="C190" s="12" t="s">
        <v>256</v>
      </c>
      <c r="D190" s="12" t="s">
        <v>250</v>
      </c>
      <c r="E190" s="11">
        <f t="shared" si="6"/>
        <v>1</v>
      </c>
      <c r="F190" s="11"/>
      <c r="G190" s="11">
        <v>1</v>
      </c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4"/>
      <c r="X190" s="4"/>
      <c r="Y190" s="4"/>
      <c r="Z190" s="4"/>
      <c r="AA190" s="4"/>
      <c r="AB190" s="4"/>
      <c r="AC190" s="4"/>
      <c r="AD190" s="11"/>
      <c r="AE190" s="11"/>
      <c r="AF190" s="11"/>
      <c r="AG190" s="11"/>
      <c r="AH190" s="11"/>
      <c r="AI190" s="12" t="s">
        <v>237</v>
      </c>
      <c r="AJ190" s="15"/>
      <c r="AK190" s="16"/>
    </row>
    <row r="191" ht="28.5" spans="1:37">
      <c r="A191" s="11" t="s">
        <v>37</v>
      </c>
      <c r="B191" s="11" t="s">
        <v>234</v>
      </c>
      <c r="C191" s="12" t="s">
        <v>257</v>
      </c>
      <c r="D191" s="12" t="s">
        <v>250</v>
      </c>
      <c r="E191" s="11">
        <f t="shared" si="6"/>
        <v>1</v>
      </c>
      <c r="F191" s="11"/>
      <c r="G191" s="11"/>
      <c r="H191" s="11"/>
      <c r="I191" s="11"/>
      <c r="J191" s="11"/>
      <c r="K191" s="11"/>
      <c r="L191" s="11">
        <v>1</v>
      </c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4"/>
      <c r="X191" s="4"/>
      <c r="Y191" s="4"/>
      <c r="Z191" s="4"/>
      <c r="AA191" s="4"/>
      <c r="AB191" s="4"/>
      <c r="AC191" s="4"/>
      <c r="AD191" s="11"/>
      <c r="AE191" s="11"/>
      <c r="AF191" s="11"/>
      <c r="AG191" s="11"/>
      <c r="AH191" s="11"/>
      <c r="AI191" s="12" t="s">
        <v>237</v>
      </c>
      <c r="AJ191" s="15"/>
      <c r="AK191" s="16"/>
    </row>
    <row r="192" ht="28.5" spans="1:37">
      <c r="A192" s="11" t="s">
        <v>37</v>
      </c>
      <c r="B192" s="11" t="s">
        <v>234</v>
      </c>
      <c r="C192" s="12" t="s">
        <v>258</v>
      </c>
      <c r="D192" s="12" t="s">
        <v>250</v>
      </c>
      <c r="E192" s="11">
        <f t="shared" si="6"/>
        <v>1</v>
      </c>
      <c r="F192" s="11"/>
      <c r="G192" s="11"/>
      <c r="H192" s="11">
        <v>1</v>
      </c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4"/>
      <c r="X192" s="4"/>
      <c r="Y192" s="4"/>
      <c r="Z192" s="4"/>
      <c r="AA192" s="4"/>
      <c r="AB192" s="4"/>
      <c r="AC192" s="4"/>
      <c r="AD192" s="11"/>
      <c r="AE192" s="11"/>
      <c r="AF192" s="11"/>
      <c r="AG192" s="11"/>
      <c r="AH192" s="11"/>
      <c r="AI192" s="12" t="s">
        <v>237</v>
      </c>
      <c r="AJ192" s="15"/>
      <c r="AK192" s="16"/>
    </row>
    <row r="193" ht="28.5" spans="1:37">
      <c r="A193" s="11" t="s">
        <v>37</v>
      </c>
      <c r="B193" s="11" t="s">
        <v>234</v>
      </c>
      <c r="C193" s="12" t="s">
        <v>259</v>
      </c>
      <c r="D193" s="12" t="s">
        <v>250</v>
      </c>
      <c r="E193" s="11">
        <f t="shared" si="6"/>
        <v>1</v>
      </c>
      <c r="F193" s="11"/>
      <c r="G193" s="11"/>
      <c r="H193" s="11"/>
      <c r="I193" s="11"/>
      <c r="J193" s="11"/>
      <c r="K193" s="11"/>
      <c r="L193" s="11"/>
      <c r="M193" s="11">
        <v>1</v>
      </c>
      <c r="N193" s="11"/>
      <c r="O193" s="11"/>
      <c r="P193" s="11"/>
      <c r="Q193" s="11"/>
      <c r="R193" s="11"/>
      <c r="S193" s="11"/>
      <c r="T193" s="11"/>
      <c r="U193" s="11"/>
      <c r="V193" s="11"/>
      <c r="W193" s="4"/>
      <c r="X193" s="4"/>
      <c r="Y193" s="4"/>
      <c r="Z193" s="4"/>
      <c r="AA193" s="4"/>
      <c r="AB193" s="4"/>
      <c r="AC193" s="4"/>
      <c r="AD193" s="11"/>
      <c r="AE193" s="11"/>
      <c r="AF193" s="11"/>
      <c r="AG193" s="11"/>
      <c r="AH193" s="11"/>
      <c r="AI193" s="12" t="s">
        <v>237</v>
      </c>
      <c r="AJ193" s="15"/>
      <c r="AK193" s="16"/>
    </row>
    <row r="194" ht="28.5" spans="1:37">
      <c r="A194" s="11" t="s">
        <v>37</v>
      </c>
      <c r="B194" s="11" t="s">
        <v>234</v>
      </c>
      <c r="C194" s="12" t="s">
        <v>260</v>
      </c>
      <c r="D194" s="12" t="s">
        <v>250</v>
      </c>
      <c r="E194" s="11">
        <f t="shared" si="6"/>
        <v>1</v>
      </c>
      <c r="F194" s="11"/>
      <c r="G194" s="11"/>
      <c r="H194" s="11"/>
      <c r="I194" s="11"/>
      <c r="J194" s="11"/>
      <c r="K194" s="11"/>
      <c r="L194" s="11"/>
      <c r="M194" s="11"/>
      <c r="N194" s="11">
        <v>1</v>
      </c>
      <c r="O194" s="11"/>
      <c r="P194" s="11"/>
      <c r="Q194" s="11"/>
      <c r="R194" s="11"/>
      <c r="S194" s="11"/>
      <c r="T194" s="11"/>
      <c r="U194" s="11"/>
      <c r="V194" s="11"/>
      <c r="W194" s="4"/>
      <c r="X194" s="4"/>
      <c r="Y194" s="4"/>
      <c r="Z194" s="4"/>
      <c r="AA194" s="4"/>
      <c r="AB194" s="4"/>
      <c r="AC194" s="4"/>
      <c r="AD194" s="11"/>
      <c r="AE194" s="11"/>
      <c r="AF194" s="11"/>
      <c r="AG194" s="11"/>
      <c r="AH194" s="11"/>
      <c r="AI194" s="12" t="s">
        <v>237</v>
      </c>
      <c r="AJ194" s="15"/>
      <c r="AK194" s="16"/>
    </row>
    <row r="195" ht="28.5" spans="1:37">
      <c r="A195" s="11" t="s">
        <v>37</v>
      </c>
      <c r="B195" s="11" t="s">
        <v>234</v>
      </c>
      <c r="C195" s="12" t="s">
        <v>261</v>
      </c>
      <c r="D195" s="12" t="s">
        <v>250</v>
      </c>
      <c r="E195" s="11">
        <f t="shared" si="6"/>
        <v>1</v>
      </c>
      <c r="F195" s="11">
        <v>1</v>
      </c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4"/>
      <c r="X195" s="4"/>
      <c r="Y195" s="4"/>
      <c r="Z195" s="4"/>
      <c r="AA195" s="4"/>
      <c r="AB195" s="4"/>
      <c r="AC195" s="4"/>
      <c r="AD195" s="11"/>
      <c r="AE195" s="11"/>
      <c r="AF195" s="11"/>
      <c r="AG195" s="11"/>
      <c r="AH195" s="11"/>
      <c r="AI195" s="12" t="s">
        <v>237</v>
      </c>
      <c r="AJ195" s="15"/>
      <c r="AK195" s="16"/>
    </row>
    <row r="196" ht="28.5" spans="1:37">
      <c r="A196" s="11" t="s">
        <v>37</v>
      </c>
      <c r="B196" s="11" t="s">
        <v>234</v>
      </c>
      <c r="C196" s="12" t="s">
        <v>262</v>
      </c>
      <c r="D196" s="12" t="s">
        <v>250</v>
      </c>
      <c r="E196" s="11">
        <f t="shared" si="6"/>
        <v>1</v>
      </c>
      <c r="F196" s="11"/>
      <c r="G196" s="11"/>
      <c r="H196" s="11"/>
      <c r="I196" s="11"/>
      <c r="J196" s="11">
        <v>1</v>
      </c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4"/>
      <c r="X196" s="4"/>
      <c r="Y196" s="4"/>
      <c r="Z196" s="4"/>
      <c r="AA196" s="4"/>
      <c r="AB196" s="4"/>
      <c r="AC196" s="4"/>
      <c r="AD196" s="11"/>
      <c r="AE196" s="11"/>
      <c r="AF196" s="11"/>
      <c r="AG196" s="11"/>
      <c r="AH196" s="11"/>
      <c r="AI196" s="12" t="s">
        <v>237</v>
      </c>
      <c r="AJ196" s="15"/>
      <c r="AK196" s="16"/>
    </row>
    <row r="197" ht="28.5" spans="1:37">
      <c r="A197" s="11" t="s">
        <v>37</v>
      </c>
      <c r="B197" s="11" t="s">
        <v>234</v>
      </c>
      <c r="C197" s="12" t="s">
        <v>263</v>
      </c>
      <c r="D197" s="12" t="s">
        <v>250</v>
      </c>
      <c r="E197" s="11">
        <f t="shared" si="6"/>
        <v>1</v>
      </c>
      <c r="F197" s="11"/>
      <c r="G197" s="11"/>
      <c r="H197" s="11">
        <v>1</v>
      </c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4"/>
      <c r="X197" s="4"/>
      <c r="Y197" s="4"/>
      <c r="Z197" s="4"/>
      <c r="AA197" s="4"/>
      <c r="AB197" s="4"/>
      <c r="AC197" s="4"/>
      <c r="AD197" s="11"/>
      <c r="AE197" s="11"/>
      <c r="AF197" s="11"/>
      <c r="AG197" s="11"/>
      <c r="AH197" s="11"/>
      <c r="AI197" s="12" t="s">
        <v>237</v>
      </c>
      <c r="AJ197" s="15"/>
      <c r="AK197" s="16"/>
    </row>
    <row r="198" ht="28.5" spans="1:37">
      <c r="A198" s="11" t="s">
        <v>37</v>
      </c>
      <c r="B198" s="11" t="s">
        <v>234</v>
      </c>
      <c r="C198" s="12" t="s">
        <v>264</v>
      </c>
      <c r="D198" s="12" t="s">
        <v>250</v>
      </c>
      <c r="E198" s="11">
        <f t="shared" si="6"/>
        <v>1</v>
      </c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>
        <v>1</v>
      </c>
      <c r="S198" s="11"/>
      <c r="T198" s="11"/>
      <c r="U198" s="11"/>
      <c r="V198" s="11"/>
      <c r="W198" s="4"/>
      <c r="X198" s="4"/>
      <c r="Y198" s="4"/>
      <c r="Z198" s="4"/>
      <c r="AA198" s="4"/>
      <c r="AB198" s="4"/>
      <c r="AC198" s="4"/>
      <c r="AD198" s="11"/>
      <c r="AE198" s="11"/>
      <c r="AF198" s="11"/>
      <c r="AG198" s="11"/>
      <c r="AH198" s="11"/>
      <c r="AI198" s="12" t="s">
        <v>237</v>
      </c>
      <c r="AJ198" s="15"/>
      <c r="AK198" s="16"/>
    </row>
    <row r="199" ht="28.5" spans="1:37">
      <c r="A199" s="11" t="s">
        <v>37</v>
      </c>
      <c r="B199" s="11" t="s">
        <v>234</v>
      </c>
      <c r="C199" s="12" t="s">
        <v>265</v>
      </c>
      <c r="D199" s="12" t="s">
        <v>250</v>
      </c>
      <c r="E199" s="11">
        <f t="shared" si="6"/>
        <v>1</v>
      </c>
      <c r="F199" s="11"/>
      <c r="G199" s="11">
        <v>1</v>
      </c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4"/>
      <c r="X199" s="4"/>
      <c r="Y199" s="4"/>
      <c r="Z199" s="4"/>
      <c r="AA199" s="4"/>
      <c r="AB199" s="4"/>
      <c r="AC199" s="4"/>
      <c r="AD199" s="11"/>
      <c r="AE199" s="11"/>
      <c r="AF199" s="11"/>
      <c r="AG199" s="11"/>
      <c r="AH199" s="11"/>
      <c r="AI199" s="12" t="s">
        <v>237</v>
      </c>
      <c r="AJ199" s="15"/>
      <c r="AK199" s="16"/>
    </row>
    <row r="200" ht="28.5" spans="1:37">
      <c r="A200" s="11" t="s">
        <v>37</v>
      </c>
      <c r="B200" s="11" t="s">
        <v>234</v>
      </c>
      <c r="C200" s="12" t="s">
        <v>266</v>
      </c>
      <c r="D200" s="12" t="s">
        <v>250</v>
      </c>
      <c r="E200" s="11">
        <f t="shared" si="6"/>
        <v>1</v>
      </c>
      <c r="F200" s="11"/>
      <c r="G200" s="11"/>
      <c r="H200" s="11"/>
      <c r="I200" s="11">
        <v>1</v>
      </c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4"/>
      <c r="X200" s="4"/>
      <c r="Y200" s="4"/>
      <c r="Z200" s="4"/>
      <c r="AA200" s="4"/>
      <c r="AB200" s="4"/>
      <c r="AC200" s="4"/>
      <c r="AD200" s="11"/>
      <c r="AE200" s="11"/>
      <c r="AF200" s="11"/>
      <c r="AG200" s="11"/>
      <c r="AH200" s="11"/>
      <c r="AI200" s="12" t="s">
        <v>237</v>
      </c>
      <c r="AJ200" s="15"/>
      <c r="AK200" s="16"/>
    </row>
    <row r="201" ht="28.5" spans="1:37">
      <c r="A201" s="11" t="s">
        <v>37</v>
      </c>
      <c r="B201" s="11" t="s">
        <v>234</v>
      </c>
      <c r="C201" s="12" t="s">
        <v>267</v>
      </c>
      <c r="D201" s="12" t="s">
        <v>250</v>
      </c>
      <c r="E201" s="11">
        <f t="shared" si="6"/>
        <v>1</v>
      </c>
      <c r="F201" s="11">
        <v>1</v>
      </c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4"/>
      <c r="X201" s="4"/>
      <c r="Y201" s="4"/>
      <c r="Z201" s="4"/>
      <c r="AA201" s="4"/>
      <c r="AB201" s="4"/>
      <c r="AC201" s="4"/>
      <c r="AD201" s="11"/>
      <c r="AE201" s="11"/>
      <c r="AF201" s="11"/>
      <c r="AG201" s="11"/>
      <c r="AH201" s="11"/>
      <c r="AI201" s="12" t="s">
        <v>237</v>
      </c>
      <c r="AJ201" s="15"/>
      <c r="AK201" s="16"/>
    </row>
    <row r="202" ht="28.5" spans="1:37">
      <c r="A202" s="11" t="s">
        <v>37</v>
      </c>
      <c r="B202" s="11" t="s">
        <v>234</v>
      </c>
      <c r="C202" s="12" t="s">
        <v>268</v>
      </c>
      <c r="D202" s="12" t="s">
        <v>250</v>
      </c>
      <c r="E202" s="11">
        <f t="shared" si="6"/>
        <v>1</v>
      </c>
      <c r="F202" s="11"/>
      <c r="G202" s="11"/>
      <c r="H202" s="11"/>
      <c r="I202" s="11"/>
      <c r="J202" s="11"/>
      <c r="K202" s="11">
        <v>1</v>
      </c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4"/>
      <c r="X202" s="4"/>
      <c r="Y202" s="4"/>
      <c r="Z202" s="4"/>
      <c r="AA202" s="4"/>
      <c r="AB202" s="4"/>
      <c r="AC202" s="4"/>
      <c r="AD202" s="11"/>
      <c r="AE202" s="11"/>
      <c r="AF202" s="11"/>
      <c r="AG202" s="11"/>
      <c r="AH202" s="11"/>
      <c r="AI202" s="12" t="s">
        <v>237</v>
      </c>
      <c r="AJ202" s="15"/>
      <c r="AK202" s="16"/>
    </row>
    <row r="203" ht="28.5" spans="1:37">
      <c r="A203" s="11" t="s">
        <v>37</v>
      </c>
      <c r="B203" s="11" t="s">
        <v>234</v>
      </c>
      <c r="C203" s="12" t="s">
        <v>269</v>
      </c>
      <c r="D203" s="12" t="s">
        <v>250</v>
      </c>
      <c r="E203" s="11">
        <f t="shared" si="6"/>
        <v>1</v>
      </c>
      <c r="F203" s="11"/>
      <c r="G203" s="11"/>
      <c r="H203" s="11"/>
      <c r="I203" s="11"/>
      <c r="J203" s="11"/>
      <c r="K203" s="11"/>
      <c r="L203" s="11">
        <v>1</v>
      </c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4"/>
      <c r="X203" s="4"/>
      <c r="Y203" s="4"/>
      <c r="Z203" s="4"/>
      <c r="AA203" s="4"/>
      <c r="AB203" s="4"/>
      <c r="AC203" s="4"/>
      <c r="AD203" s="11"/>
      <c r="AE203" s="11"/>
      <c r="AF203" s="11"/>
      <c r="AG203" s="11"/>
      <c r="AH203" s="11"/>
      <c r="AI203" s="12" t="s">
        <v>237</v>
      </c>
      <c r="AJ203" s="15"/>
      <c r="AK203" s="16"/>
    </row>
    <row r="204" ht="28.5" spans="1:37">
      <c r="A204" s="11" t="s">
        <v>37</v>
      </c>
      <c r="B204" s="11" t="s">
        <v>234</v>
      </c>
      <c r="C204" s="12" t="s">
        <v>270</v>
      </c>
      <c r="D204" s="12" t="s">
        <v>250</v>
      </c>
      <c r="E204" s="11">
        <f t="shared" si="6"/>
        <v>1</v>
      </c>
      <c r="F204" s="11"/>
      <c r="G204" s="11"/>
      <c r="H204" s="11"/>
      <c r="I204" s="11"/>
      <c r="J204" s="11"/>
      <c r="K204" s="11"/>
      <c r="L204" s="11"/>
      <c r="M204" s="11"/>
      <c r="N204" s="11">
        <v>1</v>
      </c>
      <c r="O204" s="11"/>
      <c r="P204" s="11"/>
      <c r="Q204" s="11"/>
      <c r="R204" s="11"/>
      <c r="S204" s="11"/>
      <c r="T204" s="11"/>
      <c r="U204" s="11"/>
      <c r="V204" s="11"/>
      <c r="W204" s="4"/>
      <c r="X204" s="4"/>
      <c r="Y204" s="4"/>
      <c r="Z204" s="4"/>
      <c r="AA204" s="4"/>
      <c r="AB204" s="4"/>
      <c r="AC204" s="4"/>
      <c r="AD204" s="11"/>
      <c r="AE204" s="11"/>
      <c r="AF204" s="11"/>
      <c r="AG204" s="11"/>
      <c r="AH204" s="11"/>
      <c r="AI204" s="12" t="s">
        <v>237</v>
      </c>
      <c r="AJ204" s="15"/>
      <c r="AK204" s="16"/>
    </row>
    <row r="205" ht="28.5" spans="1:37">
      <c r="A205" s="11" t="s">
        <v>37</v>
      </c>
      <c r="B205" s="11" t="s">
        <v>234</v>
      </c>
      <c r="C205" s="12" t="s">
        <v>271</v>
      </c>
      <c r="D205" s="12" t="s">
        <v>250</v>
      </c>
      <c r="E205" s="11">
        <f t="shared" si="6"/>
        <v>1</v>
      </c>
      <c r="F205" s="11"/>
      <c r="G205" s="11">
        <v>1</v>
      </c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4"/>
      <c r="X205" s="4"/>
      <c r="Y205" s="4"/>
      <c r="Z205" s="4"/>
      <c r="AA205" s="4"/>
      <c r="AB205" s="4"/>
      <c r="AC205" s="4"/>
      <c r="AD205" s="11"/>
      <c r="AE205" s="11"/>
      <c r="AF205" s="11"/>
      <c r="AG205" s="11"/>
      <c r="AH205" s="11"/>
      <c r="AI205" s="12" t="s">
        <v>237</v>
      </c>
      <c r="AJ205" s="15"/>
      <c r="AK205" s="16"/>
    </row>
    <row r="206" ht="28.5" spans="1:37">
      <c r="A206" s="11" t="s">
        <v>37</v>
      </c>
      <c r="B206" s="11" t="s">
        <v>234</v>
      </c>
      <c r="C206" s="12" t="s">
        <v>272</v>
      </c>
      <c r="D206" s="12" t="s">
        <v>250</v>
      </c>
      <c r="E206" s="11">
        <f t="shared" si="6"/>
        <v>1</v>
      </c>
      <c r="F206" s="11"/>
      <c r="G206" s="11"/>
      <c r="H206" s="11">
        <v>1</v>
      </c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4"/>
      <c r="X206" s="4"/>
      <c r="Y206" s="4"/>
      <c r="Z206" s="4"/>
      <c r="AA206" s="4"/>
      <c r="AB206" s="4"/>
      <c r="AC206" s="4"/>
      <c r="AD206" s="11"/>
      <c r="AE206" s="11"/>
      <c r="AF206" s="11"/>
      <c r="AG206" s="11"/>
      <c r="AH206" s="11"/>
      <c r="AI206" s="12" t="s">
        <v>237</v>
      </c>
      <c r="AJ206" s="15"/>
      <c r="AK206" s="16"/>
    </row>
    <row r="207" ht="28.5" spans="1:37">
      <c r="A207" s="11" t="s">
        <v>37</v>
      </c>
      <c r="B207" s="11" t="s">
        <v>234</v>
      </c>
      <c r="C207" s="12" t="s">
        <v>273</v>
      </c>
      <c r="D207" s="12" t="s">
        <v>250</v>
      </c>
      <c r="E207" s="11">
        <f t="shared" si="6"/>
        <v>1</v>
      </c>
      <c r="F207" s="11"/>
      <c r="G207" s="11"/>
      <c r="H207" s="11"/>
      <c r="I207" s="11"/>
      <c r="J207" s="11">
        <v>1</v>
      </c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4"/>
      <c r="X207" s="4"/>
      <c r="Y207" s="4"/>
      <c r="Z207" s="4"/>
      <c r="AA207" s="4"/>
      <c r="AB207" s="4"/>
      <c r="AC207" s="4"/>
      <c r="AD207" s="11"/>
      <c r="AE207" s="11"/>
      <c r="AF207" s="11"/>
      <c r="AG207" s="11"/>
      <c r="AH207" s="11"/>
      <c r="AI207" s="12" t="s">
        <v>237</v>
      </c>
      <c r="AJ207" s="15"/>
      <c r="AK207" s="16"/>
    </row>
    <row r="208" ht="28.5" spans="1:37">
      <c r="A208" s="11" t="s">
        <v>37</v>
      </c>
      <c r="B208" s="11" t="s">
        <v>234</v>
      </c>
      <c r="C208" s="12" t="s">
        <v>274</v>
      </c>
      <c r="D208" s="12" t="s">
        <v>250</v>
      </c>
      <c r="E208" s="11">
        <f t="shared" si="6"/>
        <v>1</v>
      </c>
      <c r="F208" s="11"/>
      <c r="G208" s="11"/>
      <c r="H208" s="11"/>
      <c r="I208" s="11"/>
      <c r="J208" s="11"/>
      <c r="K208" s="11"/>
      <c r="L208" s="11"/>
      <c r="M208" s="11">
        <v>1</v>
      </c>
      <c r="N208" s="11"/>
      <c r="O208" s="11"/>
      <c r="P208" s="11"/>
      <c r="Q208" s="11"/>
      <c r="R208" s="11"/>
      <c r="S208" s="11"/>
      <c r="T208" s="11"/>
      <c r="U208" s="11"/>
      <c r="V208" s="11"/>
      <c r="W208" s="4"/>
      <c r="X208" s="4"/>
      <c r="Y208" s="4"/>
      <c r="Z208" s="4"/>
      <c r="AA208" s="4"/>
      <c r="AB208" s="4"/>
      <c r="AC208" s="4"/>
      <c r="AD208" s="11"/>
      <c r="AE208" s="11"/>
      <c r="AF208" s="11"/>
      <c r="AG208" s="11"/>
      <c r="AH208" s="11"/>
      <c r="AI208" s="12" t="s">
        <v>237</v>
      </c>
      <c r="AJ208" s="15"/>
      <c r="AK208" s="16"/>
    </row>
    <row r="209" ht="28.5" spans="1:37">
      <c r="A209" s="11" t="s">
        <v>37</v>
      </c>
      <c r="B209" s="11" t="s">
        <v>234</v>
      </c>
      <c r="C209" s="12" t="s">
        <v>275</v>
      </c>
      <c r="D209" s="12" t="s">
        <v>276</v>
      </c>
      <c r="E209" s="11">
        <v>3</v>
      </c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4"/>
      <c r="X209" s="4"/>
      <c r="Y209" s="4"/>
      <c r="Z209" s="4"/>
      <c r="AA209" s="4"/>
      <c r="AB209" s="4"/>
      <c r="AC209" s="4"/>
      <c r="AD209" s="11">
        <v>3</v>
      </c>
      <c r="AE209" s="11"/>
      <c r="AF209" s="11"/>
      <c r="AG209" s="11"/>
      <c r="AH209" s="11"/>
      <c r="AI209" s="12" t="s">
        <v>237</v>
      </c>
      <c r="AJ209" s="15"/>
      <c r="AK209" s="16"/>
    </row>
    <row r="210" ht="42.75" spans="1:37">
      <c r="A210" s="11" t="s">
        <v>37</v>
      </c>
      <c r="B210" s="11" t="s">
        <v>234</v>
      </c>
      <c r="C210" s="12" t="s">
        <v>277</v>
      </c>
      <c r="D210" s="12" t="s">
        <v>276</v>
      </c>
      <c r="E210" s="11">
        <v>1</v>
      </c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4"/>
      <c r="X210" s="4"/>
      <c r="Y210" s="4"/>
      <c r="Z210" s="4"/>
      <c r="AA210" s="4"/>
      <c r="AB210" s="4"/>
      <c r="AC210" s="4"/>
      <c r="AD210" s="11">
        <v>1</v>
      </c>
      <c r="AE210" s="11"/>
      <c r="AF210" s="11"/>
      <c r="AG210" s="11"/>
      <c r="AH210" s="11"/>
      <c r="AI210" s="12" t="s">
        <v>237</v>
      </c>
      <c r="AJ210" s="15"/>
      <c r="AK210" s="16"/>
    </row>
    <row r="211" ht="42.75" spans="1:37">
      <c r="A211" s="11" t="s">
        <v>37</v>
      </c>
      <c r="B211" s="11" t="s">
        <v>234</v>
      </c>
      <c r="C211" s="12" t="s">
        <v>278</v>
      </c>
      <c r="D211" s="12" t="s">
        <v>276</v>
      </c>
      <c r="E211" s="11">
        <v>1</v>
      </c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4"/>
      <c r="X211" s="4"/>
      <c r="Y211" s="4"/>
      <c r="Z211" s="4"/>
      <c r="AA211" s="4"/>
      <c r="AB211" s="4"/>
      <c r="AC211" s="4"/>
      <c r="AD211" s="11">
        <v>1</v>
      </c>
      <c r="AE211" s="11"/>
      <c r="AF211" s="11"/>
      <c r="AG211" s="11"/>
      <c r="AH211" s="11"/>
      <c r="AI211" s="12" t="s">
        <v>237</v>
      </c>
      <c r="AJ211" s="15"/>
      <c r="AK211" s="16"/>
    </row>
    <row r="212" ht="42.75" spans="1:37">
      <c r="A212" s="11" t="s">
        <v>37</v>
      </c>
      <c r="B212" s="11" t="s">
        <v>234</v>
      </c>
      <c r="C212" s="12" t="s">
        <v>279</v>
      </c>
      <c r="D212" s="12" t="s">
        <v>276</v>
      </c>
      <c r="E212" s="11">
        <v>1</v>
      </c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4"/>
      <c r="X212" s="4"/>
      <c r="Y212" s="4"/>
      <c r="Z212" s="4"/>
      <c r="AA212" s="4"/>
      <c r="AB212" s="4"/>
      <c r="AC212" s="4"/>
      <c r="AD212" s="11">
        <v>1</v>
      </c>
      <c r="AE212" s="11"/>
      <c r="AF212" s="11"/>
      <c r="AG212" s="11"/>
      <c r="AH212" s="11"/>
      <c r="AI212" s="12" t="s">
        <v>237</v>
      </c>
      <c r="AJ212" s="15"/>
      <c r="AK212" s="16"/>
    </row>
    <row r="213" ht="28.5" spans="1:37">
      <c r="A213" s="11" t="s">
        <v>37</v>
      </c>
      <c r="B213" s="11" t="s">
        <v>234</v>
      </c>
      <c r="C213" s="12" t="s">
        <v>280</v>
      </c>
      <c r="D213" s="12" t="s">
        <v>276</v>
      </c>
      <c r="E213" s="11">
        <v>2</v>
      </c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4"/>
      <c r="X213" s="4"/>
      <c r="Y213" s="4"/>
      <c r="Z213" s="4"/>
      <c r="AA213" s="4"/>
      <c r="AB213" s="4"/>
      <c r="AC213" s="4"/>
      <c r="AD213" s="11">
        <v>2</v>
      </c>
      <c r="AE213" s="11"/>
      <c r="AF213" s="11"/>
      <c r="AG213" s="11"/>
      <c r="AH213" s="11"/>
      <c r="AI213" s="12" t="s">
        <v>237</v>
      </c>
      <c r="AJ213" s="15"/>
      <c r="AK213" s="16"/>
    </row>
    <row r="214" ht="28.5" spans="1:37">
      <c r="A214" s="11" t="s">
        <v>37</v>
      </c>
      <c r="B214" s="11" t="s">
        <v>234</v>
      </c>
      <c r="C214" s="12" t="s">
        <v>281</v>
      </c>
      <c r="D214" s="12" t="s">
        <v>276</v>
      </c>
      <c r="E214" s="11">
        <v>1</v>
      </c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4"/>
      <c r="X214" s="4"/>
      <c r="Y214" s="4"/>
      <c r="Z214" s="4"/>
      <c r="AA214" s="4"/>
      <c r="AB214" s="4"/>
      <c r="AC214" s="4"/>
      <c r="AD214" s="11">
        <v>1</v>
      </c>
      <c r="AE214" s="11"/>
      <c r="AF214" s="11"/>
      <c r="AG214" s="11"/>
      <c r="AH214" s="11"/>
      <c r="AI214" s="12" t="s">
        <v>237</v>
      </c>
      <c r="AJ214" s="15"/>
      <c r="AK214" s="16"/>
    </row>
    <row r="215" ht="28.5" spans="1:37">
      <c r="A215" s="11" t="s">
        <v>37</v>
      </c>
      <c r="B215" s="11" t="s">
        <v>234</v>
      </c>
      <c r="C215" s="12" t="s">
        <v>282</v>
      </c>
      <c r="D215" s="12" t="s">
        <v>276</v>
      </c>
      <c r="E215" s="11">
        <v>1</v>
      </c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4"/>
      <c r="X215" s="4"/>
      <c r="Y215" s="4"/>
      <c r="Z215" s="4"/>
      <c r="AA215" s="4"/>
      <c r="AB215" s="4"/>
      <c r="AC215" s="4"/>
      <c r="AD215" s="11">
        <v>1</v>
      </c>
      <c r="AE215" s="11"/>
      <c r="AF215" s="11"/>
      <c r="AG215" s="11"/>
      <c r="AH215" s="11"/>
      <c r="AI215" s="12" t="s">
        <v>237</v>
      </c>
      <c r="AJ215" s="15"/>
      <c r="AK215" s="16"/>
    </row>
    <row r="216" ht="28.5" spans="1:37">
      <c r="A216" s="11" t="s">
        <v>37</v>
      </c>
      <c r="B216" s="11" t="s">
        <v>234</v>
      </c>
      <c r="C216" s="12" t="s">
        <v>283</v>
      </c>
      <c r="D216" s="12" t="s">
        <v>276</v>
      </c>
      <c r="E216" s="11">
        <v>1</v>
      </c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4"/>
      <c r="X216" s="4"/>
      <c r="Y216" s="4"/>
      <c r="Z216" s="4"/>
      <c r="AA216" s="4"/>
      <c r="AB216" s="4"/>
      <c r="AC216" s="4"/>
      <c r="AD216" s="11">
        <v>1</v>
      </c>
      <c r="AE216" s="11"/>
      <c r="AF216" s="11"/>
      <c r="AG216" s="11"/>
      <c r="AH216" s="11"/>
      <c r="AI216" s="12" t="s">
        <v>237</v>
      </c>
      <c r="AJ216" s="15"/>
      <c r="AK216" s="16"/>
    </row>
    <row r="217" ht="28.5" spans="1:37">
      <c r="A217" s="11" t="s">
        <v>37</v>
      </c>
      <c r="B217" s="11" t="s">
        <v>234</v>
      </c>
      <c r="C217" s="12" t="s">
        <v>284</v>
      </c>
      <c r="D217" s="12" t="s">
        <v>276</v>
      </c>
      <c r="E217" s="11">
        <v>1</v>
      </c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4"/>
      <c r="X217" s="4"/>
      <c r="Y217" s="4"/>
      <c r="Z217" s="4"/>
      <c r="AA217" s="4"/>
      <c r="AB217" s="4"/>
      <c r="AC217" s="4"/>
      <c r="AD217" s="11">
        <v>1</v>
      </c>
      <c r="AE217" s="11"/>
      <c r="AF217" s="11"/>
      <c r="AG217" s="11"/>
      <c r="AH217" s="11"/>
      <c r="AI217" s="12" t="s">
        <v>237</v>
      </c>
      <c r="AJ217" s="15"/>
      <c r="AK217" s="16"/>
    </row>
    <row r="218" ht="28.5" spans="1:37">
      <c r="A218" s="11" t="s">
        <v>37</v>
      </c>
      <c r="B218" s="11" t="s">
        <v>234</v>
      </c>
      <c r="C218" s="12" t="s">
        <v>285</v>
      </c>
      <c r="D218" s="12" t="s">
        <v>276</v>
      </c>
      <c r="E218" s="11">
        <v>1</v>
      </c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4"/>
      <c r="X218" s="4"/>
      <c r="Y218" s="4"/>
      <c r="Z218" s="4"/>
      <c r="AA218" s="4"/>
      <c r="AB218" s="4"/>
      <c r="AC218" s="4"/>
      <c r="AD218" s="11">
        <v>1</v>
      </c>
      <c r="AE218" s="11"/>
      <c r="AF218" s="11"/>
      <c r="AG218" s="11"/>
      <c r="AH218" s="11"/>
      <c r="AI218" s="12" t="s">
        <v>237</v>
      </c>
      <c r="AJ218" s="15"/>
      <c r="AK218" s="16"/>
    </row>
    <row r="219" ht="42.75" spans="1:37">
      <c r="A219" s="11" t="s">
        <v>37</v>
      </c>
      <c r="B219" s="11" t="s">
        <v>234</v>
      </c>
      <c r="C219" s="12" t="s">
        <v>286</v>
      </c>
      <c r="D219" s="12" t="s">
        <v>276</v>
      </c>
      <c r="E219" s="11">
        <v>1</v>
      </c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4"/>
      <c r="X219" s="4"/>
      <c r="Y219" s="4"/>
      <c r="Z219" s="4"/>
      <c r="AA219" s="4"/>
      <c r="AB219" s="4"/>
      <c r="AC219" s="4"/>
      <c r="AD219" s="11">
        <v>1</v>
      </c>
      <c r="AE219" s="11"/>
      <c r="AF219" s="11"/>
      <c r="AG219" s="11"/>
      <c r="AH219" s="11"/>
      <c r="AI219" s="12" t="s">
        <v>237</v>
      </c>
      <c r="AJ219" s="15"/>
      <c r="AK219" s="16"/>
    </row>
    <row r="220" ht="42.75" spans="1:37">
      <c r="A220" s="11" t="s">
        <v>37</v>
      </c>
      <c r="B220" s="11" t="s">
        <v>234</v>
      </c>
      <c r="C220" s="12" t="s">
        <v>287</v>
      </c>
      <c r="D220" s="12" t="s">
        <v>276</v>
      </c>
      <c r="E220" s="11">
        <v>1</v>
      </c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4"/>
      <c r="X220" s="4"/>
      <c r="Y220" s="4"/>
      <c r="Z220" s="4"/>
      <c r="AA220" s="4"/>
      <c r="AB220" s="4"/>
      <c r="AC220" s="4"/>
      <c r="AD220" s="11">
        <v>1</v>
      </c>
      <c r="AE220" s="11"/>
      <c r="AF220" s="11"/>
      <c r="AG220" s="11"/>
      <c r="AH220" s="11"/>
      <c r="AI220" s="12" t="s">
        <v>237</v>
      </c>
      <c r="AJ220" s="15"/>
      <c r="AK220" s="16"/>
    </row>
    <row r="221" ht="42.75" spans="1:37">
      <c r="A221" s="11" t="s">
        <v>37</v>
      </c>
      <c r="B221" s="11" t="s">
        <v>234</v>
      </c>
      <c r="C221" s="12" t="s">
        <v>288</v>
      </c>
      <c r="D221" s="12" t="s">
        <v>276</v>
      </c>
      <c r="E221" s="11">
        <v>1</v>
      </c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4"/>
      <c r="X221" s="4"/>
      <c r="Y221" s="4"/>
      <c r="Z221" s="4"/>
      <c r="AA221" s="4"/>
      <c r="AB221" s="4"/>
      <c r="AC221" s="4"/>
      <c r="AD221" s="11">
        <v>1</v>
      </c>
      <c r="AE221" s="11"/>
      <c r="AF221" s="11"/>
      <c r="AG221" s="11"/>
      <c r="AH221" s="11"/>
      <c r="AI221" s="12" t="s">
        <v>237</v>
      </c>
      <c r="AJ221" s="15"/>
      <c r="AK221" s="16"/>
    </row>
    <row r="222" ht="28.5" spans="1:37">
      <c r="A222" s="11" t="s">
        <v>37</v>
      </c>
      <c r="B222" s="11" t="s">
        <v>234</v>
      </c>
      <c r="C222" s="12" t="s">
        <v>289</v>
      </c>
      <c r="D222" s="12" t="s">
        <v>276</v>
      </c>
      <c r="E222" s="11">
        <v>2</v>
      </c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4"/>
      <c r="X222" s="4"/>
      <c r="Y222" s="4"/>
      <c r="Z222" s="4"/>
      <c r="AA222" s="4"/>
      <c r="AB222" s="4"/>
      <c r="AC222" s="4"/>
      <c r="AD222" s="11">
        <v>2</v>
      </c>
      <c r="AE222" s="11"/>
      <c r="AF222" s="11"/>
      <c r="AG222" s="11"/>
      <c r="AH222" s="11"/>
      <c r="AI222" s="12" t="s">
        <v>237</v>
      </c>
      <c r="AJ222" s="15"/>
      <c r="AK222" s="16"/>
    </row>
    <row r="223" ht="28.5" spans="1:37">
      <c r="A223" s="11" t="s">
        <v>37</v>
      </c>
      <c r="B223" s="11" t="s">
        <v>234</v>
      </c>
      <c r="C223" s="12" t="s">
        <v>290</v>
      </c>
      <c r="D223" s="12" t="s">
        <v>276</v>
      </c>
      <c r="E223" s="11">
        <v>2</v>
      </c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4"/>
      <c r="X223" s="4"/>
      <c r="Y223" s="4"/>
      <c r="Z223" s="4"/>
      <c r="AA223" s="4"/>
      <c r="AB223" s="4"/>
      <c r="AC223" s="4"/>
      <c r="AD223" s="11">
        <v>2</v>
      </c>
      <c r="AE223" s="11"/>
      <c r="AF223" s="11"/>
      <c r="AG223" s="11"/>
      <c r="AH223" s="11"/>
      <c r="AI223" s="12" t="s">
        <v>237</v>
      </c>
      <c r="AJ223" s="15"/>
      <c r="AK223" s="16"/>
    </row>
    <row r="224" ht="28.5" spans="1:37">
      <c r="A224" s="11" t="s">
        <v>37</v>
      </c>
      <c r="B224" s="11" t="s">
        <v>234</v>
      </c>
      <c r="C224" s="12" t="s">
        <v>291</v>
      </c>
      <c r="D224" s="12" t="s">
        <v>276</v>
      </c>
      <c r="E224" s="11">
        <v>2</v>
      </c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4"/>
      <c r="X224" s="4"/>
      <c r="Y224" s="4"/>
      <c r="Z224" s="4"/>
      <c r="AA224" s="4"/>
      <c r="AB224" s="4"/>
      <c r="AC224" s="4"/>
      <c r="AD224" s="11">
        <v>2</v>
      </c>
      <c r="AE224" s="11"/>
      <c r="AF224" s="11"/>
      <c r="AG224" s="11"/>
      <c r="AH224" s="11"/>
      <c r="AI224" s="12" t="s">
        <v>237</v>
      </c>
      <c r="AJ224" s="15"/>
      <c r="AK224" s="16"/>
    </row>
    <row r="225" ht="28.5" spans="1:37">
      <c r="A225" s="11" t="s">
        <v>37</v>
      </c>
      <c r="B225" s="11" t="s">
        <v>234</v>
      </c>
      <c r="C225" s="12" t="s">
        <v>292</v>
      </c>
      <c r="D225" s="12" t="s">
        <v>276</v>
      </c>
      <c r="E225" s="11">
        <v>3</v>
      </c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4"/>
      <c r="X225" s="4"/>
      <c r="Y225" s="4"/>
      <c r="Z225" s="4"/>
      <c r="AA225" s="4"/>
      <c r="AB225" s="4"/>
      <c r="AC225" s="4"/>
      <c r="AD225" s="11">
        <v>3</v>
      </c>
      <c r="AE225" s="11"/>
      <c r="AF225" s="11"/>
      <c r="AG225" s="11"/>
      <c r="AH225" s="11"/>
      <c r="AI225" s="12" t="s">
        <v>237</v>
      </c>
      <c r="AJ225" s="15"/>
      <c r="AK225" s="16"/>
    </row>
    <row r="226" ht="42.75" spans="1:37">
      <c r="A226" s="11" t="s">
        <v>37</v>
      </c>
      <c r="B226" s="11" t="s">
        <v>234</v>
      </c>
      <c r="C226" s="12" t="s">
        <v>293</v>
      </c>
      <c r="D226" s="12" t="s">
        <v>276</v>
      </c>
      <c r="E226" s="11">
        <v>1</v>
      </c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4"/>
      <c r="X226" s="4"/>
      <c r="Y226" s="4"/>
      <c r="Z226" s="4"/>
      <c r="AA226" s="4"/>
      <c r="AB226" s="4"/>
      <c r="AC226" s="4"/>
      <c r="AD226" s="11">
        <v>1</v>
      </c>
      <c r="AE226" s="11"/>
      <c r="AF226" s="11"/>
      <c r="AG226" s="11"/>
      <c r="AH226" s="11"/>
      <c r="AI226" s="12" t="s">
        <v>237</v>
      </c>
      <c r="AJ226" s="15"/>
      <c r="AK226" s="16"/>
    </row>
    <row r="227" ht="42.75" spans="1:37">
      <c r="A227" s="11" t="s">
        <v>37</v>
      </c>
      <c r="B227" s="11" t="s">
        <v>234</v>
      </c>
      <c r="C227" s="12" t="s">
        <v>294</v>
      </c>
      <c r="D227" s="12" t="s">
        <v>276</v>
      </c>
      <c r="E227" s="11">
        <v>1</v>
      </c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4"/>
      <c r="X227" s="4"/>
      <c r="Y227" s="4"/>
      <c r="Z227" s="4"/>
      <c r="AA227" s="4"/>
      <c r="AB227" s="4"/>
      <c r="AC227" s="4"/>
      <c r="AD227" s="11">
        <v>1</v>
      </c>
      <c r="AE227" s="11"/>
      <c r="AF227" s="11"/>
      <c r="AG227" s="11"/>
      <c r="AH227" s="11"/>
      <c r="AI227" s="12" t="s">
        <v>237</v>
      </c>
      <c r="AJ227" s="15"/>
      <c r="AK227" s="16"/>
    </row>
    <row r="228" ht="42.75" spans="1:37">
      <c r="A228" s="11" t="s">
        <v>37</v>
      </c>
      <c r="B228" s="11" t="s">
        <v>234</v>
      </c>
      <c r="C228" s="12" t="s">
        <v>295</v>
      </c>
      <c r="D228" s="12" t="s">
        <v>276</v>
      </c>
      <c r="E228" s="11">
        <v>1</v>
      </c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4"/>
      <c r="X228" s="4"/>
      <c r="Y228" s="4"/>
      <c r="Z228" s="4"/>
      <c r="AA228" s="4"/>
      <c r="AB228" s="4"/>
      <c r="AC228" s="4"/>
      <c r="AD228" s="11">
        <v>1</v>
      </c>
      <c r="AE228" s="11"/>
      <c r="AF228" s="11"/>
      <c r="AG228" s="11"/>
      <c r="AH228" s="11"/>
      <c r="AI228" s="12" t="s">
        <v>237</v>
      </c>
      <c r="AJ228" s="15"/>
      <c r="AK228" s="16"/>
    </row>
    <row r="229" ht="42.75" spans="1:37">
      <c r="A229" s="11" t="s">
        <v>37</v>
      </c>
      <c r="B229" s="11" t="s">
        <v>234</v>
      </c>
      <c r="C229" s="12" t="s">
        <v>296</v>
      </c>
      <c r="D229" s="12" t="s">
        <v>276</v>
      </c>
      <c r="E229" s="11">
        <v>2</v>
      </c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4"/>
      <c r="X229" s="4"/>
      <c r="Y229" s="4"/>
      <c r="Z229" s="4"/>
      <c r="AA229" s="4"/>
      <c r="AB229" s="4"/>
      <c r="AC229" s="4"/>
      <c r="AD229" s="11">
        <v>2</v>
      </c>
      <c r="AE229" s="11"/>
      <c r="AF229" s="11"/>
      <c r="AG229" s="11"/>
      <c r="AH229" s="11"/>
      <c r="AI229" s="12" t="s">
        <v>237</v>
      </c>
      <c r="AJ229" s="15"/>
      <c r="AK229" s="16"/>
    </row>
    <row r="230" ht="42.75" spans="1:37">
      <c r="A230" s="11" t="s">
        <v>37</v>
      </c>
      <c r="B230" s="11" t="s">
        <v>234</v>
      </c>
      <c r="C230" s="12" t="s">
        <v>297</v>
      </c>
      <c r="D230" s="12" t="s">
        <v>276</v>
      </c>
      <c r="E230" s="11">
        <v>1</v>
      </c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4"/>
      <c r="X230" s="4"/>
      <c r="Y230" s="4"/>
      <c r="Z230" s="4"/>
      <c r="AA230" s="4"/>
      <c r="AB230" s="4"/>
      <c r="AC230" s="4"/>
      <c r="AD230" s="11">
        <v>1</v>
      </c>
      <c r="AE230" s="11"/>
      <c r="AF230" s="11"/>
      <c r="AG230" s="11"/>
      <c r="AH230" s="11"/>
      <c r="AI230" s="12" t="s">
        <v>237</v>
      </c>
      <c r="AJ230" s="15"/>
      <c r="AK230" s="16"/>
    </row>
    <row r="231" ht="42.75" spans="1:37">
      <c r="A231" s="11" t="s">
        <v>37</v>
      </c>
      <c r="B231" s="11" t="s">
        <v>234</v>
      </c>
      <c r="C231" s="12" t="s">
        <v>298</v>
      </c>
      <c r="D231" s="12" t="s">
        <v>276</v>
      </c>
      <c r="E231" s="11">
        <v>1</v>
      </c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4"/>
      <c r="X231" s="4"/>
      <c r="Y231" s="4"/>
      <c r="Z231" s="4"/>
      <c r="AA231" s="4"/>
      <c r="AB231" s="4"/>
      <c r="AC231" s="4"/>
      <c r="AD231" s="11">
        <v>1</v>
      </c>
      <c r="AE231" s="11"/>
      <c r="AF231" s="11"/>
      <c r="AG231" s="11"/>
      <c r="AH231" s="11"/>
      <c r="AI231" s="12" t="s">
        <v>237</v>
      </c>
      <c r="AJ231" s="15"/>
      <c r="AK231" s="16"/>
    </row>
    <row r="232" ht="42.75" spans="1:37">
      <c r="A232" s="11" t="s">
        <v>37</v>
      </c>
      <c r="B232" s="11" t="s">
        <v>234</v>
      </c>
      <c r="C232" s="12" t="s">
        <v>299</v>
      </c>
      <c r="D232" s="12" t="s">
        <v>276</v>
      </c>
      <c r="E232" s="11">
        <v>1</v>
      </c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4"/>
      <c r="X232" s="4"/>
      <c r="Y232" s="4"/>
      <c r="Z232" s="4"/>
      <c r="AA232" s="4"/>
      <c r="AB232" s="4"/>
      <c r="AC232" s="4"/>
      <c r="AD232" s="11">
        <v>1</v>
      </c>
      <c r="AE232" s="11"/>
      <c r="AF232" s="11"/>
      <c r="AG232" s="11"/>
      <c r="AH232" s="11"/>
      <c r="AI232" s="12" t="s">
        <v>237</v>
      </c>
      <c r="AJ232" s="15"/>
      <c r="AK232" s="16"/>
    </row>
    <row r="233" ht="28.5" spans="1:37">
      <c r="A233" s="11" t="s">
        <v>37</v>
      </c>
      <c r="B233" s="11" t="s">
        <v>234</v>
      </c>
      <c r="C233" s="12" t="s">
        <v>300</v>
      </c>
      <c r="D233" s="12" t="s">
        <v>276</v>
      </c>
      <c r="E233" s="11">
        <v>2</v>
      </c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4"/>
      <c r="X233" s="4"/>
      <c r="Y233" s="4"/>
      <c r="Z233" s="4"/>
      <c r="AA233" s="4"/>
      <c r="AB233" s="4"/>
      <c r="AC233" s="4"/>
      <c r="AD233" s="11">
        <v>2</v>
      </c>
      <c r="AE233" s="11"/>
      <c r="AF233" s="11"/>
      <c r="AG233" s="11"/>
      <c r="AH233" s="11"/>
      <c r="AI233" s="12" t="s">
        <v>237</v>
      </c>
      <c r="AJ233" s="15"/>
      <c r="AK233" s="16"/>
    </row>
    <row r="234" ht="28.5" spans="1:37">
      <c r="A234" s="11" t="s">
        <v>37</v>
      </c>
      <c r="B234" s="11" t="s">
        <v>234</v>
      </c>
      <c r="C234" s="12" t="s">
        <v>301</v>
      </c>
      <c r="D234" s="12" t="s">
        <v>276</v>
      </c>
      <c r="E234" s="11">
        <v>1</v>
      </c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4"/>
      <c r="X234" s="4"/>
      <c r="Y234" s="4"/>
      <c r="Z234" s="4"/>
      <c r="AA234" s="4"/>
      <c r="AB234" s="4"/>
      <c r="AC234" s="4"/>
      <c r="AD234" s="11">
        <v>1</v>
      </c>
      <c r="AE234" s="11"/>
      <c r="AF234" s="11"/>
      <c r="AG234" s="11"/>
      <c r="AH234" s="11"/>
      <c r="AI234" s="12" t="s">
        <v>237</v>
      </c>
      <c r="AJ234" s="15"/>
      <c r="AK234" s="16"/>
    </row>
    <row r="235" ht="57" spans="1:37">
      <c r="A235" s="11" t="s">
        <v>37</v>
      </c>
      <c r="B235" s="11" t="s">
        <v>234</v>
      </c>
      <c r="C235" s="12" t="s">
        <v>302</v>
      </c>
      <c r="D235" s="12" t="s">
        <v>276</v>
      </c>
      <c r="E235" s="11">
        <v>2</v>
      </c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4"/>
      <c r="X235" s="4"/>
      <c r="Y235" s="4"/>
      <c r="Z235" s="4"/>
      <c r="AA235" s="4"/>
      <c r="AB235" s="4"/>
      <c r="AC235" s="4"/>
      <c r="AD235" s="11">
        <v>2</v>
      </c>
      <c r="AE235" s="11"/>
      <c r="AF235" s="11"/>
      <c r="AG235" s="11"/>
      <c r="AH235" s="11"/>
      <c r="AI235" s="12" t="s">
        <v>237</v>
      </c>
      <c r="AJ235" s="15"/>
      <c r="AK235" s="16"/>
    </row>
    <row r="236" ht="42.75" spans="1:37">
      <c r="A236" s="11" t="s">
        <v>37</v>
      </c>
      <c r="B236" s="11" t="s">
        <v>234</v>
      </c>
      <c r="C236" s="12" t="s">
        <v>303</v>
      </c>
      <c r="D236" s="12" t="s">
        <v>276</v>
      </c>
      <c r="E236" s="11">
        <v>2</v>
      </c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4"/>
      <c r="X236" s="4"/>
      <c r="Y236" s="4"/>
      <c r="Z236" s="4"/>
      <c r="AA236" s="4"/>
      <c r="AB236" s="4"/>
      <c r="AC236" s="4"/>
      <c r="AD236" s="11">
        <v>2</v>
      </c>
      <c r="AE236" s="11"/>
      <c r="AF236" s="11"/>
      <c r="AG236" s="11"/>
      <c r="AH236" s="11"/>
      <c r="AI236" s="12" t="s">
        <v>237</v>
      </c>
      <c r="AJ236" s="15"/>
      <c r="AK236" s="16"/>
    </row>
    <row r="237" ht="42.75" spans="1:37">
      <c r="A237" s="11" t="s">
        <v>37</v>
      </c>
      <c r="B237" s="11" t="s">
        <v>234</v>
      </c>
      <c r="C237" s="12" t="s">
        <v>304</v>
      </c>
      <c r="D237" s="12" t="s">
        <v>276</v>
      </c>
      <c r="E237" s="11">
        <v>2</v>
      </c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4"/>
      <c r="X237" s="4"/>
      <c r="Y237" s="4"/>
      <c r="Z237" s="4"/>
      <c r="AA237" s="4"/>
      <c r="AB237" s="4"/>
      <c r="AC237" s="4"/>
      <c r="AD237" s="11">
        <v>2</v>
      </c>
      <c r="AE237" s="11"/>
      <c r="AF237" s="11"/>
      <c r="AG237" s="11"/>
      <c r="AH237" s="11"/>
      <c r="AI237" s="12" t="s">
        <v>237</v>
      </c>
      <c r="AJ237" s="26"/>
      <c r="AK237" s="16"/>
    </row>
    <row r="238" ht="42.75" spans="1:37">
      <c r="A238" s="11" t="s">
        <v>37</v>
      </c>
      <c r="B238" s="11" t="s">
        <v>234</v>
      </c>
      <c r="C238" s="12" t="s">
        <v>305</v>
      </c>
      <c r="D238" s="12" t="s">
        <v>276</v>
      </c>
      <c r="E238" s="11">
        <v>1</v>
      </c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4"/>
      <c r="X238" s="4"/>
      <c r="Y238" s="4"/>
      <c r="Z238" s="4"/>
      <c r="AA238" s="4"/>
      <c r="AB238" s="4"/>
      <c r="AC238" s="4"/>
      <c r="AD238" s="11">
        <v>1</v>
      </c>
      <c r="AE238" s="11"/>
      <c r="AF238" s="11"/>
      <c r="AG238" s="11"/>
      <c r="AH238" s="11"/>
      <c r="AI238" s="12" t="s">
        <v>237</v>
      </c>
      <c r="AJ238" s="26"/>
      <c r="AK238" s="16"/>
    </row>
    <row r="239" ht="42.75" spans="1:37">
      <c r="A239" s="11" t="s">
        <v>37</v>
      </c>
      <c r="B239" s="11" t="s">
        <v>234</v>
      </c>
      <c r="C239" s="12" t="s">
        <v>306</v>
      </c>
      <c r="D239" s="12" t="s">
        <v>276</v>
      </c>
      <c r="E239" s="11">
        <v>1</v>
      </c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4"/>
      <c r="X239" s="4"/>
      <c r="Y239" s="4"/>
      <c r="Z239" s="4"/>
      <c r="AA239" s="4"/>
      <c r="AB239" s="4"/>
      <c r="AC239" s="4"/>
      <c r="AD239" s="11">
        <v>1</v>
      </c>
      <c r="AE239" s="11"/>
      <c r="AF239" s="11"/>
      <c r="AG239" s="11"/>
      <c r="AH239" s="11"/>
      <c r="AI239" s="12" t="s">
        <v>237</v>
      </c>
      <c r="AJ239" s="26"/>
      <c r="AK239" s="16"/>
    </row>
    <row r="240" ht="28.5" spans="1:37">
      <c r="A240" s="11" t="s">
        <v>37</v>
      </c>
      <c r="B240" s="11" t="s">
        <v>234</v>
      </c>
      <c r="C240" s="12" t="s">
        <v>307</v>
      </c>
      <c r="D240" s="12" t="s">
        <v>276</v>
      </c>
      <c r="E240" s="11">
        <v>2</v>
      </c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4"/>
      <c r="X240" s="4"/>
      <c r="Y240" s="4"/>
      <c r="Z240" s="4"/>
      <c r="AA240" s="4"/>
      <c r="AB240" s="4"/>
      <c r="AC240" s="4"/>
      <c r="AD240" s="11">
        <v>2</v>
      </c>
      <c r="AE240" s="11"/>
      <c r="AF240" s="11"/>
      <c r="AG240" s="11"/>
      <c r="AH240" s="11"/>
      <c r="AI240" s="12" t="s">
        <v>237</v>
      </c>
      <c r="AJ240" s="26"/>
      <c r="AK240" s="16"/>
    </row>
    <row r="241" ht="28.5" spans="1:37">
      <c r="A241" s="11" t="s">
        <v>37</v>
      </c>
      <c r="B241" s="11" t="s">
        <v>234</v>
      </c>
      <c r="C241" s="12" t="s">
        <v>308</v>
      </c>
      <c r="D241" s="12" t="s">
        <v>276</v>
      </c>
      <c r="E241" s="11">
        <v>2</v>
      </c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4"/>
      <c r="X241" s="4"/>
      <c r="Y241" s="4"/>
      <c r="Z241" s="4"/>
      <c r="AA241" s="4"/>
      <c r="AB241" s="4"/>
      <c r="AC241" s="4"/>
      <c r="AD241" s="11">
        <v>2</v>
      </c>
      <c r="AE241" s="11"/>
      <c r="AF241" s="11"/>
      <c r="AG241" s="11"/>
      <c r="AH241" s="11"/>
      <c r="AI241" s="12" t="s">
        <v>237</v>
      </c>
      <c r="AJ241" s="26"/>
      <c r="AK241" s="8"/>
    </row>
    <row r="242" ht="42.75" spans="1:37">
      <c r="A242" s="11" t="s">
        <v>37</v>
      </c>
      <c r="B242" s="11" t="s">
        <v>234</v>
      </c>
      <c r="C242" s="12" t="s">
        <v>309</v>
      </c>
      <c r="D242" s="12" t="s">
        <v>276</v>
      </c>
      <c r="E242" s="11">
        <v>2</v>
      </c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4"/>
      <c r="X242" s="4"/>
      <c r="Y242" s="4"/>
      <c r="Z242" s="4"/>
      <c r="AA242" s="4"/>
      <c r="AB242" s="4"/>
      <c r="AC242" s="4"/>
      <c r="AD242" s="11">
        <v>2</v>
      </c>
      <c r="AE242" s="11"/>
      <c r="AF242" s="11"/>
      <c r="AG242" s="11"/>
      <c r="AH242" s="11"/>
      <c r="AI242" s="12" t="s">
        <v>237</v>
      </c>
      <c r="AJ242" s="26"/>
      <c r="AK242" s="8"/>
    </row>
    <row r="243" ht="28.5" spans="1:37">
      <c r="A243" s="11" t="s">
        <v>37</v>
      </c>
      <c r="B243" s="11" t="s">
        <v>234</v>
      </c>
      <c r="C243" s="12" t="s">
        <v>310</v>
      </c>
      <c r="D243" s="12" t="s">
        <v>276</v>
      </c>
      <c r="E243" s="11">
        <v>2</v>
      </c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4"/>
      <c r="X243" s="4"/>
      <c r="Y243" s="4"/>
      <c r="Z243" s="4"/>
      <c r="AA243" s="4"/>
      <c r="AB243" s="4"/>
      <c r="AC243" s="4"/>
      <c r="AD243" s="11">
        <v>2</v>
      </c>
      <c r="AE243" s="11"/>
      <c r="AF243" s="11"/>
      <c r="AG243" s="11"/>
      <c r="AH243" s="11"/>
      <c r="AI243" s="12" t="s">
        <v>237</v>
      </c>
      <c r="AJ243" s="26"/>
      <c r="AK243" s="8"/>
    </row>
    <row r="244" ht="28.5" spans="1:37">
      <c r="A244" s="11" t="s">
        <v>37</v>
      </c>
      <c r="B244" s="11" t="s">
        <v>234</v>
      </c>
      <c r="C244" s="12" t="s">
        <v>311</v>
      </c>
      <c r="D244" s="12" t="s">
        <v>276</v>
      </c>
      <c r="E244" s="11">
        <v>2</v>
      </c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4"/>
      <c r="X244" s="4"/>
      <c r="Y244" s="4"/>
      <c r="Z244" s="4"/>
      <c r="AA244" s="4"/>
      <c r="AB244" s="4"/>
      <c r="AC244" s="4"/>
      <c r="AD244" s="11">
        <v>2</v>
      </c>
      <c r="AE244" s="11"/>
      <c r="AF244" s="11"/>
      <c r="AG244" s="11"/>
      <c r="AH244" s="11"/>
      <c r="AI244" s="12" t="s">
        <v>237</v>
      </c>
      <c r="AJ244" s="26"/>
      <c r="AK244" s="8"/>
    </row>
    <row r="245" ht="28.5" spans="1:37">
      <c r="A245" s="11" t="s">
        <v>37</v>
      </c>
      <c r="B245" s="11" t="s">
        <v>234</v>
      </c>
      <c r="C245" s="12" t="s">
        <v>312</v>
      </c>
      <c r="D245" s="12" t="s">
        <v>276</v>
      </c>
      <c r="E245" s="11">
        <v>2</v>
      </c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4"/>
      <c r="X245" s="4"/>
      <c r="Y245" s="4"/>
      <c r="Z245" s="4"/>
      <c r="AA245" s="4"/>
      <c r="AB245" s="4"/>
      <c r="AC245" s="4"/>
      <c r="AD245" s="11">
        <v>2</v>
      </c>
      <c r="AE245" s="11"/>
      <c r="AF245" s="11"/>
      <c r="AG245" s="11"/>
      <c r="AH245" s="11"/>
      <c r="AI245" s="12" t="s">
        <v>237</v>
      </c>
      <c r="AJ245" s="26"/>
      <c r="AK245" s="8"/>
    </row>
    <row r="246" ht="28.5" spans="1:37">
      <c r="A246" s="11" t="s">
        <v>37</v>
      </c>
      <c r="B246" s="11" t="s">
        <v>234</v>
      </c>
      <c r="C246" s="12" t="s">
        <v>313</v>
      </c>
      <c r="D246" s="12" t="s">
        <v>276</v>
      </c>
      <c r="E246" s="11">
        <v>1</v>
      </c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4"/>
      <c r="X246" s="4"/>
      <c r="Y246" s="4"/>
      <c r="Z246" s="4"/>
      <c r="AA246" s="4"/>
      <c r="AB246" s="4"/>
      <c r="AC246" s="4"/>
      <c r="AD246" s="11">
        <v>1</v>
      </c>
      <c r="AE246" s="11"/>
      <c r="AF246" s="11"/>
      <c r="AG246" s="11"/>
      <c r="AH246" s="11"/>
      <c r="AI246" s="12" t="s">
        <v>237</v>
      </c>
      <c r="AJ246" s="26"/>
      <c r="AK246" s="8"/>
    </row>
    <row r="247" ht="28.5" spans="1:37">
      <c r="A247" s="11" t="s">
        <v>37</v>
      </c>
      <c r="B247" s="11" t="s">
        <v>234</v>
      </c>
      <c r="C247" s="12" t="s">
        <v>314</v>
      </c>
      <c r="D247" s="12" t="s">
        <v>276</v>
      </c>
      <c r="E247" s="11">
        <v>1</v>
      </c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4"/>
      <c r="X247" s="4"/>
      <c r="Y247" s="4"/>
      <c r="Z247" s="4"/>
      <c r="AA247" s="4"/>
      <c r="AB247" s="4"/>
      <c r="AC247" s="4"/>
      <c r="AD247" s="11">
        <v>1</v>
      </c>
      <c r="AE247" s="11"/>
      <c r="AF247" s="11"/>
      <c r="AG247" s="11"/>
      <c r="AH247" s="11"/>
      <c r="AI247" s="12" t="s">
        <v>237</v>
      </c>
      <c r="AJ247" s="26"/>
      <c r="AK247" s="8"/>
    </row>
    <row r="248" ht="28.5" spans="1:37">
      <c r="A248" s="11" t="s">
        <v>37</v>
      </c>
      <c r="B248" s="11" t="s">
        <v>234</v>
      </c>
      <c r="C248" s="12" t="s">
        <v>315</v>
      </c>
      <c r="D248" s="12" t="s">
        <v>276</v>
      </c>
      <c r="E248" s="11">
        <v>1</v>
      </c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4"/>
      <c r="X248" s="4"/>
      <c r="Y248" s="4"/>
      <c r="Z248" s="4"/>
      <c r="AA248" s="4"/>
      <c r="AB248" s="4"/>
      <c r="AC248" s="4"/>
      <c r="AD248" s="11">
        <v>1</v>
      </c>
      <c r="AE248" s="11"/>
      <c r="AF248" s="11"/>
      <c r="AG248" s="11"/>
      <c r="AH248" s="11"/>
      <c r="AI248" s="12" t="s">
        <v>237</v>
      </c>
      <c r="AJ248" s="26"/>
      <c r="AK248" s="8"/>
    </row>
    <row r="249" ht="42.75" spans="1:37">
      <c r="A249" s="11" t="s">
        <v>37</v>
      </c>
      <c r="B249" s="11" t="s">
        <v>234</v>
      </c>
      <c r="C249" s="12" t="s">
        <v>316</v>
      </c>
      <c r="D249" s="12" t="s">
        <v>276</v>
      </c>
      <c r="E249" s="11">
        <v>1</v>
      </c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4"/>
      <c r="X249" s="4"/>
      <c r="Y249" s="4"/>
      <c r="Z249" s="4"/>
      <c r="AA249" s="4"/>
      <c r="AB249" s="4"/>
      <c r="AC249" s="4"/>
      <c r="AD249" s="11">
        <v>1</v>
      </c>
      <c r="AE249" s="11"/>
      <c r="AF249" s="11"/>
      <c r="AG249" s="11"/>
      <c r="AH249" s="11"/>
      <c r="AI249" s="12" t="s">
        <v>237</v>
      </c>
      <c r="AJ249" s="26"/>
      <c r="AK249" s="8"/>
    </row>
    <row r="250" ht="42.75" spans="1:37">
      <c r="A250" s="11" t="s">
        <v>37</v>
      </c>
      <c r="B250" s="11" t="s">
        <v>234</v>
      </c>
      <c r="C250" s="12" t="s">
        <v>317</v>
      </c>
      <c r="D250" s="12" t="s">
        <v>276</v>
      </c>
      <c r="E250" s="11">
        <v>2</v>
      </c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4"/>
      <c r="X250" s="4"/>
      <c r="Y250" s="4"/>
      <c r="Z250" s="4"/>
      <c r="AA250" s="4"/>
      <c r="AB250" s="4"/>
      <c r="AC250" s="4"/>
      <c r="AD250" s="11">
        <v>2</v>
      </c>
      <c r="AE250" s="11"/>
      <c r="AF250" s="11"/>
      <c r="AG250" s="11"/>
      <c r="AH250" s="11"/>
      <c r="AI250" s="12" t="s">
        <v>237</v>
      </c>
      <c r="AJ250" s="26"/>
      <c r="AK250" s="8"/>
    </row>
    <row r="251" ht="42.75" spans="1:37">
      <c r="A251" s="11" t="s">
        <v>37</v>
      </c>
      <c r="B251" s="11" t="s">
        <v>234</v>
      </c>
      <c r="C251" s="12" t="s">
        <v>318</v>
      </c>
      <c r="D251" s="12" t="s">
        <v>276</v>
      </c>
      <c r="E251" s="11">
        <v>1</v>
      </c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4"/>
      <c r="X251" s="4"/>
      <c r="Y251" s="4"/>
      <c r="Z251" s="4"/>
      <c r="AA251" s="4"/>
      <c r="AB251" s="4"/>
      <c r="AC251" s="4"/>
      <c r="AD251" s="11">
        <v>1</v>
      </c>
      <c r="AE251" s="11"/>
      <c r="AF251" s="11"/>
      <c r="AG251" s="11"/>
      <c r="AH251" s="11"/>
      <c r="AI251" s="12" t="s">
        <v>237</v>
      </c>
      <c r="AJ251" s="26"/>
      <c r="AK251" s="8"/>
    </row>
    <row r="252" ht="42.75" spans="1:37">
      <c r="A252" s="11" t="s">
        <v>37</v>
      </c>
      <c r="B252" s="11" t="s">
        <v>234</v>
      </c>
      <c r="C252" s="12" t="s">
        <v>319</v>
      </c>
      <c r="D252" s="12" t="s">
        <v>276</v>
      </c>
      <c r="E252" s="11">
        <v>1</v>
      </c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4"/>
      <c r="X252" s="4"/>
      <c r="Y252" s="4"/>
      <c r="Z252" s="4"/>
      <c r="AA252" s="4"/>
      <c r="AB252" s="4"/>
      <c r="AC252" s="4"/>
      <c r="AD252" s="11">
        <v>1</v>
      </c>
      <c r="AE252" s="11"/>
      <c r="AF252" s="11"/>
      <c r="AG252" s="11"/>
      <c r="AH252" s="11"/>
      <c r="AI252" s="12" t="s">
        <v>237</v>
      </c>
      <c r="AJ252" s="26"/>
      <c r="AK252" s="8"/>
    </row>
    <row r="253" ht="28.5" spans="1:37">
      <c r="A253" s="24" t="s">
        <v>37</v>
      </c>
      <c r="B253" s="24" t="s">
        <v>320</v>
      </c>
      <c r="C253" s="24" t="s">
        <v>321</v>
      </c>
      <c r="D253" s="24" t="s">
        <v>322</v>
      </c>
      <c r="E253" s="24">
        <f t="shared" ref="E253:E316" si="7">SUM(F253:AF253)</f>
        <v>2</v>
      </c>
      <c r="F253" s="24">
        <v>1</v>
      </c>
      <c r="G253" s="24">
        <v>1</v>
      </c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7"/>
      <c r="AH253" s="27"/>
      <c r="AI253" s="27"/>
      <c r="AJ253" s="28" t="s">
        <v>323</v>
      </c>
      <c r="AK253" s="29" t="s">
        <v>95</v>
      </c>
    </row>
    <row r="254" ht="28.5" spans="1:37">
      <c r="A254" s="24" t="s">
        <v>37</v>
      </c>
      <c r="B254" s="24" t="s">
        <v>320</v>
      </c>
      <c r="C254" s="24" t="s">
        <v>321</v>
      </c>
      <c r="D254" s="24" t="s">
        <v>322</v>
      </c>
      <c r="E254" s="24">
        <f t="shared" si="7"/>
        <v>2</v>
      </c>
      <c r="F254" s="24">
        <v>1</v>
      </c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>
        <v>1</v>
      </c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30"/>
      <c r="AH254" s="30"/>
      <c r="AI254" s="31" t="s">
        <v>324</v>
      </c>
      <c r="AJ254" s="28" t="s">
        <v>323</v>
      </c>
      <c r="AK254" s="32"/>
    </row>
    <row r="255" ht="28.5" spans="1:37">
      <c r="A255" s="24" t="s">
        <v>37</v>
      </c>
      <c r="B255" s="24" t="s">
        <v>320</v>
      </c>
      <c r="C255" s="24" t="s">
        <v>325</v>
      </c>
      <c r="D255" s="24" t="s">
        <v>322</v>
      </c>
      <c r="E255" s="24">
        <f t="shared" si="7"/>
        <v>2</v>
      </c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>
        <v>1</v>
      </c>
      <c r="S255" s="24"/>
      <c r="T255" s="24">
        <v>1</v>
      </c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30"/>
      <c r="AH255" s="30"/>
      <c r="AI255" s="31" t="s">
        <v>324</v>
      </c>
      <c r="AJ255" s="28" t="s">
        <v>323</v>
      </c>
      <c r="AK255" s="32"/>
    </row>
    <row r="256" ht="28.5" spans="1:37">
      <c r="A256" s="24" t="s">
        <v>37</v>
      </c>
      <c r="B256" s="24" t="s">
        <v>320</v>
      </c>
      <c r="C256" s="24" t="s">
        <v>326</v>
      </c>
      <c r="D256" s="24" t="s">
        <v>322</v>
      </c>
      <c r="E256" s="24">
        <f t="shared" si="7"/>
        <v>1</v>
      </c>
      <c r="F256" s="24"/>
      <c r="G256" s="24"/>
      <c r="H256" s="24"/>
      <c r="I256" s="24"/>
      <c r="J256" s="24"/>
      <c r="K256" s="24"/>
      <c r="L256" s="24"/>
      <c r="M256" s="24"/>
      <c r="N256" s="24"/>
      <c r="O256" s="24">
        <v>1</v>
      </c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5"/>
      <c r="AG256" s="30"/>
      <c r="AH256" s="30"/>
      <c r="AI256" s="31" t="s">
        <v>324</v>
      </c>
      <c r="AJ256" s="28" t="s">
        <v>323</v>
      </c>
      <c r="AK256" s="32"/>
    </row>
    <row r="257" ht="28.5" spans="1:37">
      <c r="A257" s="24" t="s">
        <v>37</v>
      </c>
      <c r="B257" s="24" t="s">
        <v>320</v>
      </c>
      <c r="C257" s="24" t="s">
        <v>327</v>
      </c>
      <c r="D257" s="24" t="s">
        <v>322</v>
      </c>
      <c r="E257" s="24">
        <f t="shared" si="7"/>
        <v>1</v>
      </c>
      <c r="F257" s="24"/>
      <c r="G257" s="24"/>
      <c r="H257" s="24"/>
      <c r="I257" s="24"/>
      <c r="J257" s="24"/>
      <c r="K257" s="24"/>
      <c r="L257" s="24"/>
      <c r="M257" s="24"/>
      <c r="N257" s="24"/>
      <c r="O257" s="24">
        <v>1</v>
      </c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7"/>
      <c r="AF257" s="24"/>
      <c r="AG257" s="24"/>
      <c r="AH257" s="24"/>
      <c r="AI257" s="41" t="s">
        <v>324</v>
      </c>
      <c r="AJ257" s="42" t="s">
        <v>323</v>
      </c>
      <c r="AK257" s="32"/>
    </row>
    <row r="258" ht="28.5" spans="1:37">
      <c r="A258" s="24" t="s">
        <v>37</v>
      </c>
      <c r="B258" s="24" t="s">
        <v>320</v>
      </c>
      <c r="C258" s="24" t="s">
        <v>328</v>
      </c>
      <c r="D258" s="24" t="s">
        <v>322</v>
      </c>
      <c r="E258" s="24">
        <f t="shared" si="7"/>
        <v>1</v>
      </c>
      <c r="F258" s="24"/>
      <c r="G258" s="24"/>
      <c r="H258" s="24"/>
      <c r="I258" s="24"/>
      <c r="J258" s="24"/>
      <c r="K258" s="24"/>
      <c r="L258" s="24"/>
      <c r="M258" s="24"/>
      <c r="N258" s="24"/>
      <c r="O258" s="24">
        <v>1</v>
      </c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7"/>
      <c r="AF258" s="24"/>
      <c r="AG258" s="24"/>
      <c r="AH258" s="24"/>
      <c r="AI258" s="41" t="s">
        <v>324</v>
      </c>
      <c r="AJ258" s="42" t="s">
        <v>323</v>
      </c>
      <c r="AK258" s="32"/>
    </row>
    <row r="259" ht="28.5" spans="1:37">
      <c r="A259" s="24" t="s">
        <v>37</v>
      </c>
      <c r="B259" s="24" t="s">
        <v>320</v>
      </c>
      <c r="C259" s="24" t="s">
        <v>329</v>
      </c>
      <c r="D259" s="24" t="s">
        <v>322</v>
      </c>
      <c r="E259" s="24">
        <f t="shared" si="7"/>
        <v>1</v>
      </c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>
        <v>1</v>
      </c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7"/>
      <c r="AF259" s="24"/>
      <c r="AG259" s="24"/>
      <c r="AH259" s="24"/>
      <c r="AI259" s="41" t="s">
        <v>324</v>
      </c>
      <c r="AJ259" s="42" t="s">
        <v>323</v>
      </c>
      <c r="AK259" s="32"/>
    </row>
    <row r="260" ht="28.5" spans="1:37">
      <c r="A260" s="33" t="s">
        <v>37</v>
      </c>
      <c r="B260" s="34" t="s">
        <v>320</v>
      </c>
      <c r="C260" s="34" t="s">
        <v>330</v>
      </c>
      <c r="D260" s="35" t="s">
        <v>322</v>
      </c>
      <c r="E260" s="36">
        <f t="shared" si="7"/>
        <v>1</v>
      </c>
      <c r="F260" s="36"/>
      <c r="G260" s="36"/>
      <c r="H260" s="36"/>
      <c r="I260" s="36"/>
      <c r="J260" s="36"/>
      <c r="K260" s="36"/>
      <c r="L260" s="36"/>
      <c r="M260" s="36"/>
      <c r="N260" s="36"/>
      <c r="O260" s="36">
        <v>1</v>
      </c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40"/>
      <c r="AF260" s="24"/>
      <c r="AG260" s="24"/>
      <c r="AH260" s="24"/>
      <c r="AI260" s="41" t="s">
        <v>324</v>
      </c>
      <c r="AJ260" s="42" t="s">
        <v>323</v>
      </c>
      <c r="AK260" s="32"/>
    </row>
    <row r="261" ht="28.5" spans="1:37">
      <c r="A261" s="37" t="s">
        <v>37</v>
      </c>
      <c r="B261" s="38" t="s">
        <v>320</v>
      </c>
      <c r="C261" s="38" t="s">
        <v>331</v>
      </c>
      <c r="D261" s="39" t="s">
        <v>322</v>
      </c>
      <c r="E261" s="24">
        <f t="shared" si="7"/>
        <v>1</v>
      </c>
      <c r="F261" s="24">
        <v>1</v>
      </c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7"/>
      <c r="AF261" s="24"/>
      <c r="AG261" s="24"/>
      <c r="AH261" s="24"/>
      <c r="AI261" s="41" t="s">
        <v>324</v>
      </c>
      <c r="AJ261" s="42" t="s">
        <v>323</v>
      </c>
      <c r="AK261" s="32"/>
    </row>
    <row r="262" ht="28.5" spans="1:37">
      <c r="A262" s="37" t="s">
        <v>37</v>
      </c>
      <c r="B262" s="38" t="s">
        <v>320</v>
      </c>
      <c r="C262" s="38" t="s">
        <v>332</v>
      </c>
      <c r="D262" s="39" t="s">
        <v>322</v>
      </c>
      <c r="E262" s="24">
        <f t="shared" si="7"/>
        <v>2</v>
      </c>
      <c r="F262" s="24">
        <v>1</v>
      </c>
      <c r="G262" s="24"/>
      <c r="H262" s="24"/>
      <c r="I262" s="24"/>
      <c r="J262" s="24">
        <v>1</v>
      </c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7"/>
      <c r="AF262" s="24"/>
      <c r="AG262" s="24"/>
      <c r="AH262" s="24"/>
      <c r="AI262" s="41" t="s">
        <v>324</v>
      </c>
      <c r="AJ262" s="42" t="s">
        <v>323</v>
      </c>
      <c r="AK262" s="32"/>
    </row>
    <row r="263" ht="28.5" spans="1:37">
      <c r="A263" s="37" t="s">
        <v>37</v>
      </c>
      <c r="B263" s="38" t="s">
        <v>320</v>
      </c>
      <c r="C263" s="38" t="s">
        <v>333</v>
      </c>
      <c r="D263" s="39" t="s">
        <v>322</v>
      </c>
      <c r="E263" s="24">
        <f t="shared" si="7"/>
        <v>1</v>
      </c>
      <c r="F263" s="24"/>
      <c r="G263" s="24"/>
      <c r="H263" s="24">
        <v>1</v>
      </c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7"/>
      <c r="AF263" s="24"/>
      <c r="AG263" s="24"/>
      <c r="AH263" s="24"/>
      <c r="AI263" s="41" t="s">
        <v>324</v>
      </c>
      <c r="AJ263" s="42" t="s">
        <v>323</v>
      </c>
      <c r="AK263" s="32"/>
    </row>
    <row r="264" ht="28.5" spans="1:37">
      <c r="A264" s="37" t="s">
        <v>37</v>
      </c>
      <c r="B264" s="38" t="s">
        <v>320</v>
      </c>
      <c r="C264" s="38" t="s">
        <v>334</v>
      </c>
      <c r="D264" s="39" t="s">
        <v>322</v>
      </c>
      <c r="E264" s="24">
        <f t="shared" si="7"/>
        <v>2</v>
      </c>
      <c r="F264" s="24">
        <v>1</v>
      </c>
      <c r="G264" s="24"/>
      <c r="H264" s="24"/>
      <c r="I264" s="24"/>
      <c r="J264" s="24">
        <v>1</v>
      </c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7"/>
      <c r="AF264" s="24"/>
      <c r="AG264" s="24"/>
      <c r="AH264" s="24"/>
      <c r="AI264" s="41" t="s">
        <v>324</v>
      </c>
      <c r="AJ264" s="42" t="s">
        <v>323</v>
      </c>
      <c r="AK264" s="32"/>
    </row>
    <row r="265" ht="28.5" spans="1:37">
      <c r="A265" s="37" t="s">
        <v>37</v>
      </c>
      <c r="B265" s="38" t="s">
        <v>320</v>
      </c>
      <c r="C265" s="38" t="s">
        <v>335</v>
      </c>
      <c r="D265" s="39" t="s">
        <v>322</v>
      </c>
      <c r="E265" s="24">
        <f t="shared" si="7"/>
        <v>1</v>
      </c>
      <c r="F265" s="24"/>
      <c r="G265" s="24"/>
      <c r="H265" s="24"/>
      <c r="I265" s="24"/>
      <c r="J265" s="24"/>
      <c r="K265" s="24"/>
      <c r="L265" s="24"/>
      <c r="M265" s="24"/>
      <c r="N265" s="24"/>
      <c r="O265" s="24">
        <v>1</v>
      </c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36"/>
      <c r="AG265" s="43"/>
      <c r="AH265" s="43"/>
      <c r="AI265" s="44" t="s">
        <v>324</v>
      </c>
      <c r="AJ265" s="28" t="s">
        <v>323</v>
      </c>
      <c r="AK265" s="32"/>
    </row>
    <row r="266" ht="28.5" spans="1:37">
      <c r="A266" s="37" t="s">
        <v>37</v>
      </c>
      <c r="B266" s="38" t="s">
        <v>320</v>
      </c>
      <c r="C266" s="38" t="s">
        <v>336</v>
      </c>
      <c r="D266" s="39" t="s">
        <v>322</v>
      </c>
      <c r="E266" s="24">
        <f t="shared" si="7"/>
        <v>2</v>
      </c>
      <c r="F266" s="24"/>
      <c r="G266" s="24"/>
      <c r="H266" s="24"/>
      <c r="I266" s="24">
        <v>1</v>
      </c>
      <c r="J266" s="24"/>
      <c r="K266" s="24"/>
      <c r="L266" s="24"/>
      <c r="M266" s="24"/>
      <c r="N266" s="24"/>
      <c r="O266" s="24">
        <v>1</v>
      </c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30"/>
      <c r="AH266" s="30"/>
      <c r="AI266" s="31" t="s">
        <v>324</v>
      </c>
      <c r="AJ266" s="28" t="s">
        <v>323</v>
      </c>
      <c r="AK266" s="32"/>
    </row>
    <row r="267" ht="28.5" spans="1:37">
      <c r="A267" s="37" t="s">
        <v>37</v>
      </c>
      <c r="B267" s="38" t="s">
        <v>320</v>
      </c>
      <c r="C267" s="38" t="s">
        <v>337</v>
      </c>
      <c r="D267" s="39" t="s">
        <v>322</v>
      </c>
      <c r="E267" s="24">
        <f t="shared" si="7"/>
        <v>1</v>
      </c>
      <c r="F267" s="24"/>
      <c r="G267" s="24">
        <v>1</v>
      </c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30"/>
      <c r="AH267" s="30"/>
      <c r="AI267" s="31" t="s">
        <v>324</v>
      </c>
      <c r="AJ267" s="28" t="s">
        <v>323</v>
      </c>
      <c r="AK267" s="32"/>
    </row>
    <row r="268" ht="28.5" spans="1:37">
      <c r="A268" s="37" t="s">
        <v>37</v>
      </c>
      <c r="B268" s="38" t="s">
        <v>320</v>
      </c>
      <c r="C268" s="38" t="s">
        <v>338</v>
      </c>
      <c r="D268" s="39" t="s">
        <v>322</v>
      </c>
      <c r="E268" s="24">
        <f t="shared" si="7"/>
        <v>2</v>
      </c>
      <c r="F268" s="24"/>
      <c r="G268" s="24"/>
      <c r="H268" s="24"/>
      <c r="I268" s="24"/>
      <c r="J268" s="24"/>
      <c r="K268" s="24">
        <v>1</v>
      </c>
      <c r="L268" s="24">
        <v>1</v>
      </c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30"/>
      <c r="AH268" s="30"/>
      <c r="AI268" s="31" t="s">
        <v>324</v>
      </c>
      <c r="AJ268" s="28" t="s">
        <v>323</v>
      </c>
      <c r="AK268" s="32"/>
    </row>
    <row r="269" ht="28.5" spans="1:37">
      <c r="A269" s="37" t="s">
        <v>37</v>
      </c>
      <c r="B269" s="38" t="s">
        <v>320</v>
      </c>
      <c r="C269" s="38" t="s">
        <v>339</v>
      </c>
      <c r="D269" s="39" t="s">
        <v>322</v>
      </c>
      <c r="E269" s="24">
        <f t="shared" si="7"/>
        <v>1</v>
      </c>
      <c r="F269" s="24"/>
      <c r="G269" s="24"/>
      <c r="H269" s="24"/>
      <c r="I269" s="24"/>
      <c r="J269" s="24"/>
      <c r="K269" s="24"/>
      <c r="L269" s="24"/>
      <c r="M269" s="24"/>
      <c r="N269" s="24"/>
      <c r="O269" s="24">
        <v>1</v>
      </c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30"/>
      <c r="AH269" s="30"/>
      <c r="AI269" s="31" t="s">
        <v>324</v>
      </c>
      <c r="AJ269" s="28" t="s">
        <v>323</v>
      </c>
      <c r="AK269" s="32"/>
    </row>
    <row r="270" ht="28.5" spans="1:37">
      <c r="A270" s="37" t="s">
        <v>37</v>
      </c>
      <c r="B270" s="38" t="s">
        <v>320</v>
      </c>
      <c r="C270" s="38" t="s">
        <v>340</v>
      </c>
      <c r="D270" s="39" t="s">
        <v>322</v>
      </c>
      <c r="E270" s="24">
        <f t="shared" si="7"/>
        <v>2</v>
      </c>
      <c r="F270" s="24"/>
      <c r="G270" s="24">
        <v>1</v>
      </c>
      <c r="H270" s="24"/>
      <c r="I270" s="24"/>
      <c r="J270" s="24"/>
      <c r="K270" s="24"/>
      <c r="L270" s="24">
        <v>1</v>
      </c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30"/>
      <c r="AH270" s="30"/>
      <c r="AI270" s="31" t="s">
        <v>324</v>
      </c>
      <c r="AJ270" s="28" t="s">
        <v>323</v>
      </c>
      <c r="AK270" s="32"/>
    </row>
    <row r="271" ht="28.5" spans="1:37">
      <c r="A271" s="37" t="s">
        <v>37</v>
      </c>
      <c r="B271" s="38" t="s">
        <v>320</v>
      </c>
      <c r="C271" s="38" t="s">
        <v>341</v>
      </c>
      <c r="D271" s="39" t="s">
        <v>322</v>
      </c>
      <c r="E271" s="24">
        <f t="shared" si="7"/>
        <v>2</v>
      </c>
      <c r="F271" s="24"/>
      <c r="G271" s="24">
        <v>1</v>
      </c>
      <c r="H271" s="24"/>
      <c r="I271" s="24"/>
      <c r="J271" s="24">
        <v>1</v>
      </c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30"/>
      <c r="AH271" s="30"/>
      <c r="AI271" s="31" t="s">
        <v>324</v>
      </c>
      <c r="AJ271" s="28" t="s">
        <v>323</v>
      </c>
      <c r="AK271" s="32"/>
    </row>
    <row r="272" ht="28.5" spans="1:37">
      <c r="A272" s="37" t="s">
        <v>37</v>
      </c>
      <c r="B272" s="38" t="s">
        <v>320</v>
      </c>
      <c r="C272" s="34" t="s">
        <v>342</v>
      </c>
      <c r="D272" s="35" t="s">
        <v>322</v>
      </c>
      <c r="E272" s="24">
        <f t="shared" si="7"/>
        <v>1</v>
      </c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>
        <v>1</v>
      </c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30"/>
      <c r="AH272" s="30"/>
      <c r="AI272" s="31" t="s">
        <v>324</v>
      </c>
      <c r="AJ272" s="28" t="s">
        <v>323</v>
      </c>
      <c r="AK272" s="32"/>
    </row>
    <row r="273" ht="28.5" spans="1:37">
      <c r="A273" s="37" t="s">
        <v>37</v>
      </c>
      <c r="B273" s="38" t="s">
        <v>320</v>
      </c>
      <c r="C273" s="34" t="s">
        <v>343</v>
      </c>
      <c r="D273" s="35" t="s">
        <v>344</v>
      </c>
      <c r="E273" s="24">
        <f t="shared" si="7"/>
        <v>2</v>
      </c>
      <c r="F273" s="24"/>
      <c r="G273" s="24">
        <v>1</v>
      </c>
      <c r="H273" s="24"/>
      <c r="I273" s="24"/>
      <c r="J273" s="24"/>
      <c r="K273" s="24"/>
      <c r="L273" s="24"/>
      <c r="M273" s="24"/>
      <c r="N273" s="24"/>
      <c r="O273" s="24"/>
      <c r="P273" s="24">
        <v>1</v>
      </c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30"/>
      <c r="AH273" s="30"/>
      <c r="AI273" s="31" t="s">
        <v>324</v>
      </c>
      <c r="AJ273" s="41"/>
      <c r="AK273" s="45"/>
    </row>
    <row r="274" ht="28.5" spans="1:37">
      <c r="A274" s="37" t="s">
        <v>37</v>
      </c>
      <c r="B274" s="38" t="s">
        <v>320</v>
      </c>
      <c r="C274" s="34" t="s">
        <v>345</v>
      </c>
      <c r="D274" s="35" t="s">
        <v>344</v>
      </c>
      <c r="E274" s="24">
        <f t="shared" si="7"/>
        <v>1</v>
      </c>
      <c r="F274" s="24"/>
      <c r="G274" s="24"/>
      <c r="H274" s="24"/>
      <c r="I274" s="24"/>
      <c r="J274" s="24"/>
      <c r="K274" s="24"/>
      <c r="L274" s="24"/>
      <c r="M274" s="24"/>
      <c r="N274" s="24"/>
      <c r="O274" s="24">
        <v>1</v>
      </c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30"/>
      <c r="AH274" s="30"/>
      <c r="AI274" s="31" t="s">
        <v>324</v>
      </c>
      <c r="AJ274" s="41"/>
      <c r="AK274" s="45"/>
    </row>
    <row r="275" ht="28.5" spans="1:37">
      <c r="A275" s="37" t="s">
        <v>37</v>
      </c>
      <c r="B275" s="38" t="s">
        <v>320</v>
      </c>
      <c r="C275" s="34" t="s">
        <v>346</v>
      </c>
      <c r="D275" s="35" t="s">
        <v>344</v>
      </c>
      <c r="E275" s="24">
        <f t="shared" si="7"/>
        <v>1</v>
      </c>
      <c r="F275" s="24"/>
      <c r="G275" s="24"/>
      <c r="H275" s="24"/>
      <c r="I275" s="24"/>
      <c r="J275" s="24"/>
      <c r="K275" s="24"/>
      <c r="L275" s="24"/>
      <c r="M275" s="24"/>
      <c r="N275" s="24"/>
      <c r="O275" s="24">
        <v>1</v>
      </c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30"/>
      <c r="AH275" s="30"/>
      <c r="AI275" s="31" t="s">
        <v>324</v>
      </c>
      <c r="AJ275" s="41"/>
      <c r="AK275" s="45"/>
    </row>
    <row r="276" ht="28.5" spans="1:37">
      <c r="A276" s="37" t="s">
        <v>37</v>
      </c>
      <c r="B276" s="38" t="s">
        <v>320</v>
      </c>
      <c r="C276" s="34" t="s">
        <v>347</v>
      </c>
      <c r="D276" s="35" t="s">
        <v>344</v>
      </c>
      <c r="E276" s="24">
        <f t="shared" si="7"/>
        <v>1</v>
      </c>
      <c r="F276" s="24"/>
      <c r="G276" s="24"/>
      <c r="H276" s="24">
        <v>1</v>
      </c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30"/>
      <c r="AH276" s="30"/>
      <c r="AI276" s="31" t="s">
        <v>324</v>
      </c>
      <c r="AJ276" s="41"/>
      <c r="AK276" s="45"/>
    </row>
    <row r="277" ht="28.5" spans="1:37">
      <c r="A277" s="37" t="s">
        <v>37</v>
      </c>
      <c r="B277" s="38" t="s">
        <v>320</v>
      </c>
      <c r="C277" s="34" t="s">
        <v>348</v>
      </c>
      <c r="D277" s="35" t="s">
        <v>43</v>
      </c>
      <c r="E277" s="24">
        <f t="shared" si="7"/>
        <v>1</v>
      </c>
      <c r="F277" s="24"/>
      <c r="G277" s="24"/>
      <c r="H277" s="24">
        <v>1</v>
      </c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30"/>
      <c r="AH277" s="30"/>
      <c r="AI277" s="31" t="s">
        <v>324</v>
      </c>
      <c r="AJ277" s="41"/>
      <c r="AK277" s="45"/>
    </row>
    <row r="278" ht="28.5" spans="1:37">
      <c r="A278" s="37" t="s">
        <v>37</v>
      </c>
      <c r="B278" s="38" t="s">
        <v>320</v>
      </c>
      <c r="C278" s="34" t="s">
        <v>349</v>
      </c>
      <c r="D278" s="35" t="s">
        <v>43</v>
      </c>
      <c r="E278" s="24">
        <f t="shared" si="7"/>
        <v>1</v>
      </c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>
        <v>1</v>
      </c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30"/>
      <c r="AH278" s="30"/>
      <c r="AI278" s="31" t="s">
        <v>324</v>
      </c>
      <c r="AJ278" s="41"/>
      <c r="AK278" s="45"/>
    </row>
    <row r="279" ht="28.5" spans="1:37">
      <c r="A279" s="37" t="s">
        <v>37</v>
      </c>
      <c r="B279" s="38" t="s">
        <v>320</v>
      </c>
      <c r="C279" s="34" t="s">
        <v>350</v>
      </c>
      <c r="D279" s="35" t="s">
        <v>43</v>
      </c>
      <c r="E279" s="24">
        <f t="shared" si="7"/>
        <v>1</v>
      </c>
      <c r="F279" s="24"/>
      <c r="G279" s="24"/>
      <c r="H279" s="24">
        <v>1</v>
      </c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30"/>
      <c r="AH279" s="30"/>
      <c r="AI279" s="31" t="s">
        <v>324</v>
      </c>
      <c r="AJ279" s="41"/>
      <c r="AK279" s="45"/>
    </row>
    <row r="280" ht="28.5" spans="1:37">
      <c r="A280" s="37" t="s">
        <v>37</v>
      </c>
      <c r="B280" s="38" t="s">
        <v>320</v>
      </c>
      <c r="C280" s="34" t="s">
        <v>351</v>
      </c>
      <c r="D280" s="35" t="s">
        <v>43</v>
      </c>
      <c r="E280" s="24">
        <f t="shared" si="7"/>
        <v>1</v>
      </c>
      <c r="F280" s="24"/>
      <c r="G280" s="24"/>
      <c r="H280" s="24">
        <v>1</v>
      </c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30"/>
      <c r="AH280" s="30"/>
      <c r="AI280" s="31" t="s">
        <v>324</v>
      </c>
      <c r="AJ280" s="41"/>
      <c r="AK280" s="45"/>
    </row>
    <row r="281" ht="28.5" spans="1:37">
      <c r="A281" s="37" t="s">
        <v>37</v>
      </c>
      <c r="B281" s="38" t="s">
        <v>320</v>
      </c>
      <c r="C281" s="34" t="s">
        <v>352</v>
      </c>
      <c r="D281" s="35" t="s">
        <v>43</v>
      </c>
      <c r="E281" s="24">
        <f t="shared" si="7"/>
        <v>1</v>
      </c>
      <c r="F281" s="24"/>
      <c r="G281" s="24"/>
      <c r="H281" s="24"/>
      <c r="I281" s="24"/>
      <c r="J281" s="24"/>
      <c r="K281" s="24"/>
      <c r="L281" s="24"/>
      <c r="M281" s="24"/>
      <c r="N281" s="24"/>
      <c r="O281" s="24">
        <v>1</v>
      </c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30"/>
      <c r="AH281" s="30"/>
      <c r="AI281" s="31" t="s">
        <v>324</v>
      </c>
      <c r="AJ281" s="41"/>
      <c r="AK281" s="45"/>
    </row>
    <row r="282" ht="28.5" spans="1:37">
      <c r="A282" s="37" t="s">
        <v>37</v>
      </c>
      <c r="B282" s="38" t="s">
        <v>320</v>
      </c>
      <c r="C282" s="34" t="s">
        <v>353</v>
      </c>
      <c r="D282" s="35" t="s">
        <v>43</v>
      </c>
      <c r="E282" s="24">
        <f t="shared" si="7"/>
        <v>1</v>
      </c>
      <c r="F282" s="24"/>
      <c r="G282" s="24"/>
      <c r="H282" s="24">
        <v>1</v>
      </c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30"/>
      <c r="AH282" s="30"/>
      <c r="AI282" s="31" t="s">
        <v>324</v>
      </c>
      <c r="AJ282" s="41"/>
      <c r="AK282" s="45"/>
    </row>
    <row r="283" ht="28.5" spans="1:37">
      <c r="A283" s="37" t="s">
        <v>37</v>
      </c>
      <c r="B283" s="38" t="s">
        <v>320</v>
      </c>
      <c r="C283" s="34" t="s">
        <v>354</v>
      </c>
      <c r="D283" s="35" t="s">
        <v>43</v>
      </c>
      <c r="E283" s="24">
        <f t="shared" si="7"/>
        <v>1</v>
      </c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>
        <v>1</v>
      </c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30"/>
      <c r="AH283" s="30"/>
      <c r="AI283" s="31" t="s">
        <v>324</v>
      </c>
      <c r="AJ283" s="41"/>
      <c r="AK283" s="45"/>
    </row>
    <row r="284" ht="28.5" spans="1:37">
      <c r="A284" s="37" t="s">
        <v>37</v>
      </c>
      <c r="B284" s="38" t="s">
        <v>320</v>
      </c>
      <c r="C284" s="34" t="s">
        <v>355</v>
      </c>
      <c r="D284" s="35" t="s">
        <v>43</v>
      </c>
      <c r="E284" s="24">
        <f t="shared" si="7"/>
        <v>1</v>
      </c>
      <c r="F284" s="24"/>
      <c r="G284" s="24">
        <v>1</v>
      </c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30"/>
      <c r="AH284" s="30"/>
      <c r="AI284" s="31" t="s">
        <v>324</v>
      </c>
      <c r="AJ284" s="41"/>
      <c r="AK284" s="45"/>
    </row>
    <row r="285" ht="28.5" spans="1:37">
      <c r="A285" s="37" t="s">
        <v>37</v>
      </c>
      <c r="B285" s="38" t="s">
        <v>320</v>
      </c>
      <c r="C285" s="34" t="s">
        <v>356</v>
      </c>
      <c r="D285" s="35" t="s">
        <v>43</v>
      </c>
      <c r="E285" s="24">
        <f t="shared" si="7"/>
        <v>1</v>
      </c>
      <c r="F285" s="24"/>
      <c r="G285" s="24"/>
      <c r="H285" s="24">
        <v>1</v>
      </c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30"/>
      <c r="AH285" s="30"/>
      <c r="AI285" s="31" t="s">
        <v>324</v>
      </c>
      <c r="AJ285" s="41"/>
      <c r="AK285" s="45"/>
    </row>
    <row r="286" ht="28.5" spans="1:37">
      <c r="A286" s="37" t="s">
        <v>37</v>
      </c>
      <c r="B286" s="38" t="s">
        <v>320</v>
      </c>
      <c r="C286" s="34" t="s">
        <v>357</v>
      </c>
      <c r="D286" s="35" t="s">
        <v>43</v>
      </c>
      <c r="E286" s="24">
        <f t="shared" si="7"/>
        <v>1</v>
      </c>
      <c r="F286" s="24"/>
      <c r="G286" s="24"/>
      <c r="H286" s="24">
        <v>1</v>
      </c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30"/>
      <c r="AH286" s="30"/>
      <c r="AI286" s="31" t="s">
        <v>324</v>
      </c>
      <c r="AJ286" s="41"/>
      <c r="AK286" s="46"/>
    </row>
    <row r="287" ht="28.5" spans="1:37">
      <c r="A287" s="37" t="s">
        <v>37</v>
      </c>
      <c r="B287" s="38" t="s">
        <v>320</v>
      </c>
      <c r="C287" s="34" t="s">
        <v>358</v>
      </c>
      <c r="D287" s="35" t="s">
        <v>359</v>
      </c>
      <c r="E287" s="24">
        <f t="shared" si="7"/>
        <v>1</v>
      </c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>
        <v>1</v>
      </c>
      <c r="AE287" s="24"/>
      <c r="AF287" s="24"/>
      <c r="AG287" s="30"/>
      <c r="AH287" s="30"/>
      <c r="AI287" s="31" t="s">
        <v>324</v>
      </c>
      <c r="AJ287" s="41"/>
      <c r="AK287" s="45"/>
    </row>
    <row r="288" ht="28.5" spans="1:37">
      <c r="A288" s="37" t="s">
        <v>37</v>
      </c>
      <c r="B288" s="38" t="s">
        <v>320</v>
      </c>
      <c r="C288" s="34" t="s">
        <v>360</v>
      </c>
      <c r="D288" s="35" t="s">
        <v>359</v>
      </c>
      <c r="E288" s="24">
        <f t="shared" si="7"/>
        <v>1</v>
      </c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>
        <v>1</v>
      </c>
      <c r="AE288" s="24"/>
      <c r="AF288" s="24"/>
      <c r="AG288" s="30"/>
      <c r="AH288" s="30"/>
      <c r="AI288" s="31" t="s">
        <v>324</v>
      </c>
      <c r="AJ288" s="41"/>
      <c r="AK288" s="45"/>
    </row>
    <row r="289" ht="28.5" spans="1:37">
      <c r="A289" s="37" t="s">
        <v>37</v>
      </c>
      <c r="B289" s="38" t="s">
        <v>320</v>
      </c>
      <c r="C289" s="34" t="s">
        <v>361</v>
      </c>
      <c r="D289" s="35" t="s">
        <v>359</v>
      </c>
      <c r="E289" s="24">
        <f t="shared" si="7"/>
        <v>1</v>
      </c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>
        <v>1</v>
      </c>
      <c r="AE289" s="24"/>
      <c r="AF289" s="24"/>
      <c r="AG289" s="30"/>
      <c r="AH289" s="30"/>
      <c r="AI289" s="31" t="s">
        <v>324</v>
      </c>
      <c r="AJ289" s="41"/>
      <c r="AK289" s="45"/>
    </row>
    <row r="290" ht="28.5" spans="1:37">
      <c r="A290" s="37" t="s">
        <v>37</v>
      </c>
      <c r="B290" s="38" t="s">
        <v>320</v>
      </c>
      <c r="C290" s="34" t="s">
        <v>362</v>
      </c>
      <c r="D290" s="35" t="s">
        <v>359</v>
      </c>
      <c r="E290" s="24">
        <f t="shared" si="7"/>
        <v>1</v>
      </c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>
        <v>1</v>
      </c>
      <c r="AE290" s="24"/>
      <c r="AF290" s="24"/>
      <c r="AG290" s="30"/>
      <c r="AH290" s="30"/>
      <c r="AI290" s="31" t="s">
        <v>324</v>
      </c>
      <c r="AJ290" s="41"/>
      <c r="AK290" s="45"/>
    </row>
    <row r="291" ht="28.5" spans="1:37">
      <c r="A291" s="37" t="s">
        <v>37</v>
      </c>
      <c r="B291" s="38" t="s">
        <v>320</v>
      </c>
      <c r="C291" s="34" t="s">
        <v>363</v>
      </c>
      <c r="D291" s="35" t="s">
        <v>359</v>
      </c>
      <c r="E291" s="24">
        <f t="shared" si="7"/>
        <v>2</v>
      </c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>
        <v>2</v>
      </c>
      <c r="AE291" s="24"/>
      <c r="AF291" s="24"/>
      <c r="AG291" s="30"/>
      <c r="AH291" s="30"/>
      <c r="AI291" s="31" t="s">
        <v>324</v>
      </c>
      <c r="AJ291" s="41"/>
      <c r="AK291" s="45"/>
    </row>
    <row r="292" ht="28.5" spans="1:37">
      <c r="A292" s="37" t="s">
        <v>37</v>
      </c>
      <c r="B292" s="38" t="s">
        <v>320</v>
      </c>
      <c r="C292" s="34" t="s">
        <v>364</v>
      </c>
      <c r="D292" s="35" t="s">
        <v>359</v>
      </c>
      <c r="E292" s="24">
        <f t="shared" si="7"/>
        <v>1</v>
      </c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>
        <v>1</v>
      </c>
      <c r="AE292" s="24"/>
      <c r="AF292" s="24"/>
      <c r="AG292" s="30"/>
      <c r="AH292" s="30"/>
      <c r="AI292" s="31" t="s">
        <v>324</v>
      </c>
      <c r="AJ292" s="41"/>
      <c r="AK292" s="45"/>
    </row>
    <row r="293" ht="28.5" spans="1:37">
      <c r="A293" s="37" t="s">
        <v>37</v>
      </c>
      <c r="B293" s="38" t="s">
        <v>320</v>
      </c>
      <c r="C293" s="34" t="s">
        <v>365</v>
      </c>
      <c r="D293" s="35" t="s">
        <v>359</v>
      </c>
      <c r="E293" s="24">
        <f t="shared" si="7"/>
        <v>1</v>
      </c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>
        <v>1</v>
      </c>
      <c r="AE293" s="24"/>
      <c r="AF293" s="24"/>
      <c r="AG293" s="30"/>
      <c r="AH293" s="30"/>
      <c r="AI293" s="31" t="s">
        <v>324</v>
      </c>
      <c r="AJ293" s="41"/>
      <c r="AK293" s="45"/>
    </row>
    <row r="294" ht="28.5" spans="1:37">
      <c r="A294" s="37" t="s">
        <v>37</v>
      </c>
      <c r="B294" s="38" t="s">
        <v>320</v>
      </c>
      <c r="C294" s="34" t="s">
        <v>366</v>
      </c>
      <c r="D294" s="35" t="s">
        <v>359</v>
      </c>
      <c r="E294" s="24">
        <f t="shared" si="7"/>
        <v>1</v>
      </c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>
        <v>1</v>
      </c>
      <c r="AE294" s="24"/>
      <c r="AF294" s="24"/>
      <c r="AG294" s="30"/>
      <c r="AH294" s="30"/>
      <c r="AI294" s="31" t="s">
        <v>324</v>
      </c>
      <c r="AJ294" s="41"/>
      <c r="AK294" s="45"/>
    </row>
    <row r="295" ht="28.5" spans="1:37">
      <c r="A295" s="37" t="s">
        <v>37</v>
      </c>
      <c r="B295" s="38" t="s">
        <v>320</v>
      </c>
      <c r="C295" s="34" t="s">
        <v>367</v>
      </c>
      <c r="D295" s="35" t="s">
        <v>359</v>
      </c>
      <c r="E295" s="24">
        <f t="shared" si="7"/>
        <v>1</v>
      </c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>
        <v>1</v>
      </c>
      <c r="AE295" s="24"/>
      <c r="AF295" s="24"/>
      <c r="AG295" s="30"/>
      <c r="AH295" s="30"/>
      <c r="AI295" s="31" t="s">
        <v>324</v>
      </c>
      <c r="AJ295" s="41"/>
      <c r="AK295" s="45"/>
    </row>
    <row r="296" ht="28.5" spans="1:37">
      <c r="A296" s="37" t="s">
        <v>37</v>
      </c>
      <c r="B296" s="38" t="s">
        <v>320</v>
      </c>
      <c r="C296" s="34" t="s">
        <v>368</v>
      </c>
      <c r="D296" s="35" t="s">
        <v>359</v>
      </c>
      <c r="E296" s="24">
        <f t="shared" si="7"/>
        <v>1</v>
      </c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>
        <v>1</v>
      </c>
      <c r="AE296" s="24"/>
      <c r="AF296" s="24"/>
      <c r="AG296" s="30"/>
      <c r="AH296" s="30"/>
      <c r="AI296" s="31" t="s">
        <v>324</v>
      </c>
      <c r="AJ296" s="41"/>
      <c r="AK296" s="45"/>
    </row>
    <row r="297" ht="28.5" spans="1:37">
      <c r="A297" s="37" t="s">
        <v>37</v>
      </c>
      <c r="B297" s="38" t="s">
        <v>320</v>
      </c>
      <c r="C297" s="34" t="s">
        <v>369</v>
      </c>
      <c r="D297" s="35" t="s">
        <v>359</v>
      </c>
      <c r="E297" s="24">
        <f t="shared" si="7"/>
        <v>1</v>
      </c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>
        <v>1</v>
      </c>
      <c r="AE297" s="24"/>
      <c r="AF297" s="24"/>
      <c r="AG297" s="30"/>
      <c r="AH297" s="30"/>
      <c r="AI297" s="31" t="s">
        <v>324</v>
      </c>
      <c r="AJ297" s="41"/>
      <c r="AK297" s="45"/>
    </row>
    <row r="298" ht="28.5" spans="1:37">
      <c r="A298" s="37" t="s">
        <v>37</v>
      </c>
      <c r="B298" s="38" t="s">
        <v>320</v>
      </c>
      <c r="C298" s="34" t="s">
        <v>370</v>
      </c>
      <c r="D298" s="35" t="s">
        <v>359</v>
      </c>
      <c r="E298" s="24">
        <f t="shared" si="7"/>
        <v>1</v>
      </c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>
        <v>1</v>
      </c>
      <c r="AE298" s="24"/>
      <c r="AF298" s="24"/>
      <c r="AG298" s="30"/>
      <c r="AH298" s="30"/>
      <c r="AI298" s="31" t="s">
        <v>324</v>
      </c>
      <c r="AJ298" s="41"/>
      <c r="AK298" s="45"/>
    </row>
    <row r="299" ht="28.5" spans="1:37">
      <c r="A299" s="37" t="s">
        <v>37</v>
      </c>
      <c r="B299" s="38" t="s">
        <v>320</v>
      </c>
      <c r="C299" s="34" t="s">
        <v>371</v>
      </c>
      <c r="D299" s="35" t="s">
        <v>359</v>
      </c>
      <c r="E299" s="24">
        <f t="shared" si="7"/>
        <v>1</v>
      </c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>
        <v>1</v>
      </c>
      <c r="AE299" s="24"/>
      <c r="AF299" s="24"/>
      <c r="AG299" s="30"/>
      <c r="AH299" s="30"/>
      <c r="AI299" s="31" t="s">
        <v>324</v>
      </c>
      <c r="AJ299" s="41"/>
      <c r="AK299" s="45"/>
    </row>
    <row r="300" ht="28.5" spans="1:37">
      <c r="A300" s="37" t="s">
        <v>37</v>
      </c>
      <c r="B300" s="38" t="s">
        <v>320</v>
      </c>
      <c r="C300" s="34" t="s">
        <v>372</v>
      </c>
      <c r="D300" s="35" t="s">
        <v>359</v>
      </c>
      <c r="E300" s="24">
        <f t="shared" si="7"/>
        <v>1</v>
      </c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>
        <v>1</v>
      </c>
      <c r="AE300" s="24"/>
      <c r="AF300" s="24"/>
      <c r="AG300" s="30"/>
      <c r="AH300" s="30"/>
      <c r="AI300" s="31" t="s">
        <v>324</v>
      </c>
      <c r="AJ300" s="41"/>
      <c r="AK300" s="45"/>
    </row>
    <row r="301" ht="28.5" spans="1:37">
      <c r="A301" s="37" t="s">
        <v>37</v>
      </c>
      <c r="B301" s="38" t="s">
        <v>320</v>
      </c>
      <c r="C301" s="34" t="s">
        <v>373</v>
      </c>
      <c r="D301" s="35" t="s">
        <v>359</v>
      </c>
      <c r="E301" s="24">
        <f t="shared" si="7"/>
        <v>1</v>
      </c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>
        <v>1</v>
      </c>
      <c r="AE301" s="24"/>
      <c r="AF301" s="24"/>
      <c r="AG301" s="30"/>
      <c r="AH301" s="30"/>
      <c r="AI301" s="31" t="s">
        <v>324</v>
      </c>
      <c r="AJ301" s="41"/>
      <c r="AK301" s="45"/>
    </row>
    <row r="302" ht="28.5" spans="1:37">
      <c r="A302" s="37" t="s">
        <v>37</v>
      </c>
      <c r="B302" s="38" t="s">
        <v>320</v>
      </c>
      <c r="C302" s="34" t="s">
        <v>374</v>
      </c>
      <c r="D302" s="35" t="s">
        <v>359</v>
      </c>
      <c r="E302" s="24">
        <f t="shared" si="7"/>
        <v>1</v>
      </c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>
        <v>1</v>
      </c>
      <c r="AE302" s="24"/>
      <c r="AF302" s="24"/>
      <c r="AG302" s="30"/>
      <c r="AH302" s="30"/>
      <c r="AI302" s="31" t="s">
        <v>324</v>
      </c>
      <c r="AJ302" s="41"/>
      <c r="AK302" s="45"/>
    </row>
    <row r="303" ht="28.5" spans="1:37">
      <c r="A303" s="37" t="s">
        <v>37</v>
      </c>
      <c r="B303" s="38" t="s">
        <v>320</v>
      </c>
      <c r="C303" s="34" t="s">
        <v>375</v>
      </c>
      <c r="D303" s="35" t="s">
        <v>359</v>
      </c>
      <c r="E303" s="24">
        <f t="shared" si="7"/>
        <v>1</v>
      </c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>
        <v>1</v>
      </c>
      <c r="AE303" s="24"/>
      <c r="AF303" s="24"/>
      <c r="AG303" s="30"/>
      <c r="AH303" s="30"/>
      <c r="AI303" s="31" t="s">
        <v>324</v>
      </c>
      <c r="AJ303" s="41"/>
      <c r="AK303" s="45"/>
    </row>
    <row r="304" ht="28.5" spans="1:37">
      <c r="A304" s="37" t="s">
        <v>37</v>
      </c>
      <c r="B304" s="38" t="s">
        <v>320</v>
      </c>
      <c r="C304" s="34" t="s">
        <v>376</v>
      </c>
      <c r="D304" s="35" t="s">
        <v>359</v>
      </c>
      <c r="E304" s="24">
        <f t="shared" si="7"/>
        <v>1</v>
      </c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>
        <v>1</v>
      </c>
      <c r="AE304" s="24"/>
      <c r="AF304" s="24"/>
      <c r="AG304" s="30"/>
      <c r="AH304" s="30"/>
      <c r="AI304" s="31" t="s">
        <v>324</v>
      </c>
      <c r="AJ304" s="41"/>
      <c r="AK304" s="45"/>
    </row>
    <row r="305" ht="28.5" spans="1:37">
      <c r="A305" s="33" t="s">
        <v>37</v>
      </c>
      <c r="B305" s="34" t="s">
        <v>320</v>
      </c>
      <c r="C305" s="34" t="s">
        <v>377</v>
      </c>
      <c r="D305" s="35" t="s">
        <v>359</v>
      </c>
      <c r="E305" s="24">
        <f t="shared" si="7"/>
        <v>1</v>
      </c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>
        <v>1</v>
      </c>
      <c r="AE305" s="24"/>
      <c r="AF305" s="24"/>
      <c r="AG305" s="30"/>
      <c r="AH305" s="30"/>
      <c r="AI305" s="31" t="s">
        <v>324</v>
      </c>
      <c r="AJ305" s="41"/>
      <c r="AK305" s="45"/>
    </row>
    <row r="306" ht="28.5" spans="1:37">
      <c r="A306" s="33" t="s">
        <v>37</v>
      </c>
      <c r="B306" s="34" t="s">
        <v>320</v>
      </c>
      <c r="C306" s="34" t="s">
        <v>378</v>
      </c>
      <c r="D306" s="35" t="s">
        <v>359</v>
      </c>
      <c r="E306" s="24">
        <f t="shared" si="7"/>
        <v>1</v>
      </c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>
        <v>1</v>
      </c>
      <c r="AE306" s="24"/>
      <c r="AF306" s="24"/>
      <c r="AG306" s="30"/>
      <c r="AH306" s="30"/>
      <c r="AI306" s="31" t="s">
        <v>324</v>
      </c>
      <c r="AJ306" s="41"/>
      <c r="AK306" s="45"/>
    </row>
    <row r="307" ht="28.5" spans="1:37">
      <c r="A307" s="33" t="s">
        <v>37</v>
      </c>
      <c r="B307" s="34" t="s">
        <v>320</v>
      </c>
      <c r="C307" s="34" t="s">
        <v>379</v>
      </c>
      <c r="D307" s="35" t="s">
        <v>359</v>
      </c>
      <c r="E307" s="24">
        <f t="shared" si="7"/>
        <v>1</v>
      </c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>
        <v>1</v>
      </c>
      <c r="AE307" s="24"/>
      <c r="AF307" s="24"/>
      <c r="AG307" s="30"/>
      <c r="AH307" s="30"/>
      <c r="AI307" s="31" t="s">
        <v>324</v>
      </c>
      <c r="AJ307" s="41"/>
      <c r="AK307" s="45"/>
    </row>
    <row r="308" ht="28.5" spans="1:37">
      <c r="A308" s="33" t="s">
        <v>37</v>
      </c>
      <c r="B308" s="34" t="s">
        <v>320</v>
      </c>
      <c r="C308" s="34" t="s">
        <v>380</v>
      </c>
      <c r="D308" s="35" t="s">
        <v>359</v>
      </c>
      <c r="E308" s="24">
        <f t="shared" si="7"/>
        <v>1</v>
      </c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>
        <v>1</v>
      </c>
      <c r="AE308" s="24"/>
      <c r="AF308" s="24"/>
      <c r="AG308" s="30"/>
      <c r="AH308" s="30"/>
      <c r="AI308" s="31" t="s">
        <v>324</v>
      </c>
      <c r="AJ308" s="41"/>
      <c r="AK308" s="45"/>
    </row>
    <row r="309" ht="28.5" spans="1:37">
      <c r="A309" s="33" t="s">
        <v>37</v>
      </c>
      <c r="B309" s="34" t="s">
        <v>320</v>
      </c>
      <c r="C309" s="34" t="s">
        <v>381</v>
      </c>
      <c r="D309" s="35" t="s">
        <v>359</v>
      </c>
      <c r="E309" s="24">
        <f t="shared" si="7"/>
        <v>1</v>
      </c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>
        <v>1</v>
      </c>
      <c r="AE309" s="24"/>
      <c r="AF309" s="24"/>
      <c r="AG309" s="30"/>
      <c r="AH309" s="30"/>
      <c r="AI309" s="31" t="s">
        <v>324</v>
      </c>
      <c r="AJ309" s="41"/>
      <c r="AK309" s="45"/>
    </row>
    <row r="310" ht="28.5" spans="1:37">
      <c r="A310" s="33" t="s">
        <v>37</v>
      </c>
      <c r="B310" s="34" t="s">
        <v>320</v>
      </c>
      <c r="C310" s="34" t="s">
        <v>382</v>
      </c>
      <c r="D310" s="35" t="s">
        <v>359</v>
      </c>
      <c r="E310" s="24">
        <f t="shared" si="7"/>
        <v>1</v>
      </c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>
        <v>1</v>
      </c>
      <c r="AE310" s="24"/>
      <c r="AF310" s="24"/>
      <c r="AG310" s="30"/>
      <c r="AH310" s="30"/>
      <c r="AI310" s="31" t="s">
        <v>324</v>
      </c>
      <c r="AJ310" s="41"/>
      <c r="AK310" s="45"/>
    </row>
    <row r="311" ht="28.5" spans="1:37">
      <c r="A311" s="33" t="s">
        <v>37</v>
      </c>
      <c r="B311" s="34" t="s">
        <v>320</v>
      </c>
      <c r="C311" s="34" t="s">
        <v>383</v>
      </c>
      <c r="D311" s="35" t="s">
        <v>359</v>
      </c>
      <c r="E311" s="24">
        <f t="shared" si="7"/>
        <v>1</v>
      </c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>
        <v>1</v>
      </c>
      <c r="AE311" s="24"/>
      <c r="AF311" s="24"/>
      <c r="AG311" s="30"/>
      <c r="AH311" s="30"/>
      <c r="AI311" s="31" t="s">
        <v>324</v>
      </c>
      <c r="AJ311" s="41"/>
      <c r="AK311" s="45"/>
    </row>
    <row r="312" ht="28.5" spans="1:37">
      <c r="A312" s="33" t="s">
        <v>37</v>
      </c>
      <c r="B312" s="34" t="s">
        <v>320</v>
      </c>
      <c r="C312" s="34" t="s">
        <v>384</v>
      </c>
      <c r="D312" s="35" t="s">
        <v>359</v>
      </c>
      <c r="E312" s="24">
        <f t="shared" si="7"/>
        <v>1</v>
      </c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>
        <v>1</v>
      </c>
      <c r="AE312" s="24"/>
      <c r="AF312" s="24"/>
      <c r="AG312" s="30"/>
      <c r="AH312" s="30"/>
      <c r="AI312" s="31" t="s">
        <v>324</v>
      </c>
      <c r="AJ312" s="41"/>
      <c r="AK312" s="45"/>
    </row>
    <row r="313" ht="28.5" spans="1:37">
      <c r="A313" s="33" t="s">
        <v>37</v>
      </c>
      <c r="B313" s="34" t="s">
        <v>320</v>
      </c>
      <c r="C313" s="34" t="s">
        <v>385</v>
      </c>
      <c r="D313" s="35" t="s">
        <v>359</v>
      </c>
      <c r="E313" s="24">
        <f t="shared" si="7"/>
        <v>1</v>
      </c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>
        <v>1</v>
      </c>
      <c r="AE313" s="24"/>
      <c r="AF313" s="24"/>
      <c r="AG313" s="30"/>
      <c r="AH313" s="30"/>
      <c r="AI313" s="31" t="s">
        <v>324</v>
      </c>
      <c r="AJ313" s="41"/>
      <c r="AK313" s="45"/>
    </row>
    <row r="314" ht="28.5" spans="1:37">
      <c r="A314" s="33" t="s">
        <v>37</v>
      </c>
      <c r="B314" s="34" t="s">
        <v>320</v>
      </c>
      <c r="C314" s="34" t="s">
        <v>386</v>
      </c>
      <c r="D314" s="35" t="s">
        <v>359</v>
      </c>
      <c r="E314" s="24">
        <f t="shared" si="7"/>
        <v>1</v>
      </c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>
        <v>1</v>
      </c>
      <c r="AE314" s="24"/>
      <c r="AF314" s="24"/>
      <c r="AG314" s="30"/>
      <c r="AH314" s="30"/>
      <c r="AI314" s="31" t="s">
        <v>324</v>
      </c>
      <c r="AJ314" s="41"/>
      <c r="AK314" s="45"/>
    </row>
    <row r="315" ht="28.5" spans="1:37">
      <c r="A315" s="33" t="s">
        <v>37</v>
      </c>
      <c r="B315" s="34" t="s">
        <v>320</v>
      </c>
      <c r="C315" s="34" t="s">
        <v>387</v>
      </c>
      <c r="D315" s="35" t="s">
        <v>359</v>
      </c>
      <c r="E315" s="24">
        <f t="shared" si="7"/>
        <v>1</v>
      </c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>
        <v>1</v>
      </c>
      <c r="AE315" s="24"/>
      <c r="AF315" s="24"/>
      <c r="AG315" s="30"/>
      <c r="AH315" s="30"/>
      <c r="AI315" s="31" t="s">
        <v>324</v>
      </c>
      <c r="AJ315" s="41"/>
      <c r="AK315" s="45"/>
    </row>
    <row r="316" ht="28.5" spans="1:37">
      <c r="A316" s="33" t="s">
        <v>37</v>
      </c>
      <c r="B316" s="34" t="s">
        <v>320</v>
      </c>
      <c r="C316" s="34" t="s">
        <v>388</v>
      </c>
      <c r="D316" s="35" t="s">
        <v>359</v>
      </c>
      <c r="E316" s="24">
        <f t="shared" si="7"/>
        <v>1</v>
      </c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>
        <v>1</v>
      </c>
      <c r="AE316" s="24"/>
      <c r="AF316" s="24"/>
      <c r="AG316" s="30"/>
      <c r="AH316" s="30"/>
      <c r="AI316" s="31" t="s">
        <v>324</v>
      </c>
      <c r="AJ316" s="41"/>
      <c r="AK316" s="45"/>
    </row>
    <row r="317" ht="28.5" spans="1:37">
      <c r="A317" s="33" t="s">
        <v>37</v>
      </c>
      <c r="B317" s="34" t="s">
        <v>320</v>
      </c>
      <c r="C317" s="34" t="s">
        <v>389</v>
      </c>
      <c r="D317" s="35" t="s">
        <v>359</v>
      </c>
      <c r="E317" s="24">
        <f t="shared" ref="E317:E334" si="8">SUM(F317:AF317)</f>
        <v>1</v>
      </c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>
        <v>1</v>
      </c>
      <c r="AE317" s="24"/>
      <c r="AF317" s="24"/>
      <c r="AG317" s="30"/>
      <c r="AH317" s="30"/>
      <c r="AI317" s="31" t="s">
        <v>324</v>
      </c>
      <c r="AJ317" s="41"/>
      <c r="AK317" s="45"/>
    </row>
    <row r="318" ht="28.5" spans="1:37">
      <c r="A318" s="33" t="s">
        <v>37</v>
      </c>
      <c r="B318" s="34" t="s">
        <v>320</v>
      </c>
      <c r="C318" s="34" t="s">
        <v>390</v>
      </c>
      <c r="D318" s="35" t="s">
        <v>359</v>
      </c>
      <c r="E318" s="24">
        <f t="shared" si="8"/>
        <v>1</v>
      </c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>
        <v>1</v>
      </c>
      <c r="AE318" s="24"/>
      <c r="AF318" s="24"/>
      <c r="AG318" s="30"/>
      <c r="AH318" s="30"/>
      <c r="AI318" s="31" t="s">
        <v>324</v>
      </c>
      <c r="AJ318" s="41"/>
      <c r="AK318" s="45"/>
    </row>
    <row r="319" ht="28.5" spans="1:37">
      <c r="A319" s="33" t="s">
        <v>37</v>
      </c>
      <c r="B319" s="34" t="s">
        <v>320</v>
      </c>
      <c r="C319" s="34" t="s">
        <v>391</v>
      </c>
      <c r="D319" s="35" t="s">
        <v>359</v>
      </c>
      <c r="E319" s="24">
        <f t="shared" si="8"/>
        <v>1</v>
      </c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>
        <v>1</v>
      </c>
      <c r="AE319" s="24"/>
      <c r="AF319" s="24"/>
      <c r="AG319" s="30"/>
      <c r="AH319" s="30"/>
      <c r="AI319" s="31" t="s">
        <v>324</v>
      </c>
      <c r="AJ319" s="41"/>
      <c r="AK319" s="45"/>
    </row>
    <row r="320" ht="28.5" spans="1:37">
      <c r="A320" s="33" t="s">
        <v>37</v>
      </c>
      <c r="B320" s="34" t="s">
        <v>320</v>
      </c>
      <c r="C320" s="34" t="s">
        <v>392</v>
      </c>
      <c r="D320" s="35" t="s">
        <v>359</v>
      </c>
      <c r="E320" s="24">
        <f t="shared" si="8"/>
        <v>1</v>
      </c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>
        <v>1</v>
      </c>
      <c r="AE320" s="24"/>
      <c r="AF320" s="24"/>
      <c r="AG320" s="30"/>
      <c r="AH320" s="30"/>
      <c r="AI320" s="31" t="s">
        <v>324</v>
      </c>
      <c r="AJ320" s="41"/>
      <c r="AK320" s="45"/>
    </row>
    <row r="321" ht="28.5" spans="1:37">
      <c r="A321" s="33" t="s">
        <v>37</v>
      </c>
      <c r="B321" s="34" t="s">
        <v>320</v>
      </c>
      <c r="C321" s="34" t="s">
        <v>393</v>
      </c>
      <c r="D321" s="35" t="s">
        <v>359</v>
      </c>
      <c r="E321" s="24">
        <f t="shared" si="8"/>
        <v>1</v>
      </c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>
        <v>1</v>
      </c>
      <c r="AE321" s="24"/>
      <c r="AF321" s="24"/>
      <c r="AG321" s="30"/>
      <c r="AH321" s="30"/>
      <c r="AI321" s="31" t="s">
        <v>324</v>
      </c>
      <c r="AJ321" s="41"/>
      <c r="AK321" s="45"/>
    </row>
    <row r="322" ht="28.5" spans="1:37">
      <c r="A322" s="37" t="s">
        <v>37</v>
      </c>
      <c r="B322" s="38" t="s">
        <v>320</v>
      </c>
      <c r="C322" s="34" t="s">
        <v>394</v>
      </c>
      <c r="D322" s="39" t="s">
        <v>359</v>
      </c>
      <c r="E322" s="24">
        <f t="shared" si="8"/>
        <v>1</v>
      </c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>
        <v>1</v>
      </c>
      <c r="AE322" s="24"/>
      <c r="AF322" s="24"/>
      <c r="AG322" s="30"/>
      <c r="AH322" s="30"/>
      <c r="AI322" s="31" t="s">
        <v>324</v>
      </c>
      <c r="AJ322" s="41"/>
      <c r="AK322" s="45"/>
    </row>
    <row r="323" ht="28.5" spans="1:37">
      <c r="A323" s="37" t="s">
        <v>37</v>
      </c>
      <c r="B323" s="38" t="s">
        <v>320</v>
      </c>
      <c r="C323" s="34" t="s">
        <v>395</v>
      </c>
      <c r="D323" s="39" t="s">
        <v>359</v>
      </c>
      <c r="E323" s="24">
        <f t="shared" si="8"/>
        <v>1</v>
      </c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>
        <v>1</v>
      </c>
      <c r="AE323" s="24"/>
      <c r="AF323" s="24"/>
      <c r="AG323" s="30"/>
      <c r="AH323" s="30"/>
      <c r="AI323" s="31" t="s">
        <v>324</v>
      </c>
      <c r="AJ323" s="41"/>
      <c r="AK323" s="45"/>
    </row>
    <row r="324" ht="28.5" spans="1:37">
      <c r="A324" s="37" t="s">
        <v>37</v>
      </c>
      <c r="B324" s="38" t="s">
        <v>320</v>
      </c>
      <c r="C324" s="34" t="s">
        <v>396</v>
      </c>
      <c r="D324" s="39" t="s">
        <v>359</v>
      </c>
      <c r="E324" s="24">
        <f t="shared" si="8"/>
        <v>1</v>
      </c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>
        <v>1</v>
      </c>
      <c r="AE324" s="24"/>
      <c r="AF324" s="24"/>
      <c r="AG324" s="30"/>
      <c r="AH324" s="30"/>
      <c r="AI324" s="31" t="s">
        <v>324</v>
      </c>
      <c r="AJ324" s="41"/>
      <c r="AK324" s="45"/>
    </row>
    <row r="325" ht="28.5" spans="1:37">
      <c r="A325" s="37" t="s">
        <v>37</v>
      </c>
      <c r="B325" s="38" t="s">
        <v>320</v>
      </c>
      <c r="C325" s="34" t="s">
        <v>397</v>
      </c>
      <c r="D325" s="35" t="s">
        <v>359</v>
      </c>
      <c r="E325" s="24">
        <f t="shared" si="8"/>
        <v>1</v>
      </c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>
        <v>1</v>
      </c>
      <c r="AE325" s="24"/>
      <c r="AF325" s="24"/>
      <c r="AG325" s="30"/>
      <c r="AH325" s="30"/>
      <c r="AI325" s="31" t="s">
        <v>324</v>
      </c>
      <c r="AJ325" s="41"/>
      <c r="AK325" s="46"/>
    </row>
    <row r="326" ht="28.5" spans="1:37">
      <c r="A326" s="33" t="s">
        <v>37</v>
      </c>
      <c r="B326" s="34" t="s">
        <v>320</v>
      </c>
      <c r="C326" s="34" t="s">
        <v>398</v>
      </c>
      <c r="D326" s="35" t="s">
        <v>359</v>
      </c>
      <c r="E326" s="24">
        <f t="shared" si="8"/>
        <v>1</v>
      </c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>
        <v>1</v>
      </c>
      <c r="AE326" s="24"/>
      <c r="AF326" s="24"/>
      <c r="AG326" s="30"/>
      <c r="AH326" s="30"/>
      <c r="AI326" s="31" t="s">
        <v>324</v>
      </c>
      <c r="AJ326" s="41"/>
      <c r="AK326" s="45"/>
    </row>
    <row r="327" ht="28.5" spans="1:37">
      <c r="A327" s="33" t="s">
        <v>37</v>
      </c>
      <c r="B327" s="34" t="s">
        <v>320</v>
      </c>
      <c r="C327" s="34" t="s">
        <v>399</v>
      </c>
      <c r="D327" s="35" t="s">
        <v>359</v>
      </c>
      <c r="E327" s="24">
        <f t="shared" si="8"/>
        <v>1</v>
      </c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>
        <v>1</v>
      </c>
      <c r="AE327" s="24"/>
      <c r="AF327" s="24"/>
      <c r="AG327" s="30"/>
      <c r="AH327" s="30"/>
      <c r="AI327" s="31" t="s">
        <v>324</v>
      </c>
      <c r="AJ327" s="41"/>
      <c r="AK327" s="45"/>
    </row>
    <row r="328" ht="28.5" spans="1:37">
      <c r="A328" s="33" t="s">
        <v>37</v>
      </c>
      <c r="B328" s="34" t="s">
        <v>320</v>
      </c>
      <c r="C328" s="34" t="s">
        <v>400</v>
      </c>
      <c r="D328" s="35" t="s">
        <v>359</v>
      </c>
      <c r="E328" s="24">
        <f t="shared" si="8"/>
        <v>1</v>
      </c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>
        <v>1</v>
      </c>
      <c r="AE328" s="24"/>
      <c r="AF328" s="24"/>
      <c r="AG328" s="30"/>
      <c r="AH328" s="30"/>
      <c r="AI328" s="31" t="s">
        <v>324</v>
      </c>
      <c r="AJ328" s="41"/>
      <c r="AK328" s="45"/>
    </row>
    <row r="329" ht="28.5" spans="1:37">
      <c r="A329" s="33" t="s">
        <v>37</v>
      </c>
      <c r="B329" s="34" t="s">
        <v>320</v>
      </c>
      <c r="C329" s="34" t="s">
        <v>401</v>
      </c>
      <c r="D329" s="35" t="s">
        <v>359</v>
      </c>
      <c r="E329" s="24">
        <f t="shared" si="8"/>
        <v>2</v>
      </c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>
        <v>2</v>
      </c>
      <c r="AE329" s="24"/>
      <c r="AF329" s="24"/>
      <c r="AG329" s="30"/>
      <c r="AH329" s="30"/>
      <c r="AI329" s="31" t="s">
        <v>324</v>
      </c>
      <c r="AJ329" s="41"/>
      <c r="AK329" s="45"/>
    </row>
    <row r="330" ht="28.5" spans="1:37">
      <c r="A330" s="33" t="s">
        <v>37</v>
      </c>
      <c r="B330" s="34" t="s">
        <v>320</v>
      </c>
      <c r="C330" s="34" t="s">
        <v>402</v>
      </c>
      <c r="D330" s="35" t="s">
        <v>359</v>
      </c>
      <c r="E330" s="24">
        <f t="shared" si="8"/>
        <v>1</v>
      </c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>
        <v>1</v>
      </c>
      <c r="AE330" s="24"/>
      <c r="AF330" s="24"/>
      <c r="AG330" s="30"/>
      <c r="AH330" s="30"/>
      <c r="AI330" s="31" t="s">
        <v>324</v>
      </c>
      <c r="AJ330" s="41"/>
      <c r="AK330" s="45"/>
    </row>
    <row r="331" ht="28.5" spans="1:37">
      <c r="A331" s="33" t="s">
        <v>37</v>
      </c>
      <c r="B331" s="34" t="s">
        <v>320</v>
      </c>
      <c r="C331" s="34" t="s">
        <v>403</v>
      </c>
      <c r="D331" s="35" t="s">
        <v>359</v>
      </c>
      <c r="E331" s="24">
        <f t="shared" si="8"/>
        <v>1</v>
      </c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>
        <v>1</v>
      </c>
      <c r="AE331" s="24"/>
      <c r="AF331" s="24"/>
      <c r="AG331" s="30"/>
      <c r="AH331" s="30"/>
      <c r="AI331" s="31" t="s">
        <v>324</v>
      </c>
      <c r="AJ331" s="41"/>
      <c r="AK331" s="45"/>
    </row>
    <row r="332" ht="28.5" spans="1:37">
      <c r="A332" s="33" t="s">
        <v>37</v>
      </c>
      <c r="B332" s="34" t="s">
        <v>320</v>
      </c>
      <c r="C332" s="34" t="s">
        <v>404</v>
      </c>
      <c r="D332" s="35" t="s">
        <v>359</v>
      </c>
      <c r="E332" s="24">
        <f t="shared" si="8"/>
        <v>1</v>
      </c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>
        <v>1</v>
      </c>
      <c r="AE332" s="24"/>
      <c r="AF332" s="24"/>
      <c r="AG332" s="30"/>
      <c r="AH332" s="30"/>
      <c r="AI332" s="31" t="s">
        <v>324</v>
      </c>
      <c r="AJ332" s="41"/>
      <c r="AK332" s="45"/>
    </row>
    <row r="333" ht="28.5" spans="1:37">
      <c r="A333" s="33" t="s">
        <v>37</v>
      </c>
      <c r="B333" s="34" t="s">
        <v>320</v>
      </c>
      <c r="C333" s="34" t="s">
        <v>405</v>
      </c>
      <c r="D333" s="35" t="s">
        <v>359</v>
      </c>
      <c r="E333" s="24">
        <f t="shared" si="8"/>
        <v>1</v>
      </c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>
        <v>1</v>
      </c>
      <c r="AE333" s="24"/>
      <c r="AF333" s="24"/>
      <c r="AG333" s="30"/>
      <c r="AH333" s="30"/>
      <c r="AI333" s="31" t="s">
        <v>324</v>
      </c>
      <c r="AJ333" s="41"/>
      <c r="AK333" s="45"/>
    </row>
    <row r="334" ht="28.5" spans="1:37">
      <c r="A334" s="47" t="s">
        <v>37</v>
      </c>
      <c r="B334" s="48" t="s">
        <v>320</v>
      </c>
      <c r="C334" s="48" t="s">
        <v>406</v>
      </c>
      <c r="D334" s="49" t="s">
        <v>359</v>
      </c>
      <c r="E334" s="25">
        <f t="shared" si="8"/>
        <v>1</v>
      </c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>
        <v>1</v>
      </c>
      <c r="AE334" s="25"/>
      <c r="AF334" s="25"/>
      <c r="AG334" s="30"/>
      <c r="AH334" s="30"/>
      <c r="AI334" s="31" t="s">
        <v>324</v>
      </c>
      <c r="AJ334" s="50"/>
      <c r="AK334" s="51"/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好玩的机器猫先生</cp:lastModifiedBy>
  <dcterms:created xsi:type="dcterms:W3CDTF">2018-05-30T12:24:46Z</dcterms:created>
  <dcterms:modified xsi:type="dcterms:W3CDTF">2018-05-30T13:10:33Z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