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59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<sst xmlns="http://schemas.openxmlformats.org/spreadsheetml/2006/main" count="292" uniqueCount="219">
  <si>
    <t>临夏州2018年度考试录用公务员综合成绩及体能测评结果</t>
  </si>
  <si>
    <t>姓名</t>
  </si>
  <si>
    <t>报考职位</t>
  </si>
  <si>
    <t>准考证号</t>
  </si>
  <si>
    <t>行测成绩</t>
  </si>
  <si>
    <t>申论成绩</t>
  </si>
  <si>
    <t>笔试总成绩</t>
  </si>
  <si>
    <t>面试成绩</t>
  </si>
  <si>
    <t>体能测评结果</t>
  </si>
  <si>
    <t>综合成绩</t>
  </si>
  <si>
    <t>备注</t>
  </si>
  <si>
    <t>孔雯妍</t>
  </si>
  <si>
    <t>6229001001</t>
  </si>
  <si>
    <t>62290102115</t>
  </si>
  <si>
    <t>邵轩卿</t>
  </si>
  <si>
    <t>62290100101</t>
  </si>
  <si>
    <t>曾琪祯</t>
  </si>
  <si>
    <t>62290100418</t>
  </si>
  <si>
    <t>张国琴</t>
  </si>
  <si>
    <t>6229001002</t>
  </si>
  <si>
    <t>62290103915</t>
  </si>
  <si>
    <t>马福珍</t>
  </si>
  <si>
    <t>62290100218</t>
  </si>
  <si>
    <t>张佛明</t>
  </si>
  <si>
    <t>62290106316</t>
  </si>
  <si>
    <t>周  红</t>
  </si>
  <si>
    <t>6229001003</t>
  </si>
  <si>
    <t>62290104004</t>
  </si>
  <si>
    <t>李艳霞</t>
  </si>
  <si>
    <t>62290106009</t>
  </si>
  <si>
    <t>吴  华</t>
  </si>
  <si>
    <t>62290102905</t>
  </si>
  <si>
    <t>马  楠</t>
  </si>
  <si>
    <t>6229001004</t>
  </si>
  <si>
    <t>62290100503</t>
  </si>
  <si>
    <t>何  璇</t>
  </si>
  <si>
    <t>62290102204</t>
  </si>
  <si>
    <t>马黛萱</t>
  </si>
  <si>
    <t>62290101017</t>
  </si>
  <si>
    <t>朱发俊</t>
  </si>
  <si>
    <t>6229001005</t>
  </si>
  <si>
    <t>62290105813</t>
  </si>
  <si>
    <t>合格</t>
  </si>
  <si>
    <t>马  骁</t>
  </si>
  <si>
    <t>62290100727</t>
  </si>
  <si>
    <t>不合格</t>
  </si>
  <si>
    <t>绽明龙</t>
  </si>
  <si>
    <t>62290100323</t>
  </si>
  <si>
    <t>马福华</t>
  </si>
  <si>
    <t>6229001006</t>
  </si>
  <si>
    <t>62290105322</t>
  </si>
  <si>
    <t>张云鹏</t>
  </si>
  <si>
    <t>62290100219</t>
  </si>
  <si>
    <t>李  宁</t>
  </si>
  <si>
    <t>62290104924</t>
  </si>
  <si>
    <t>缺考</t>
  </si>
  <si>
    <t>面试缺考</t>
  </si>
  <si>
    <t>马正华</t>
  </si>
  <si>
    <t>6229001007</t>
  </si>
  <si>
    <t>62290105824</t>
  </si>
  <si>
    <t>马  杰</t>
  </si>
  <si>
    <t>62290105308</t>
  </si>
  <si>
    <t>62290103527</t>
  </si>
  <si>
    <t>敏丽珍</t>
  </si>
  <si>
    <t>6229001008</t>
  </si>
  <si>
    <t>62290101215</t>
  </si>
  <si>
    <t>陈世豪</t>
  </si>
  <si>
    <t>62290103615</t>
  </si>
  <si>
    <t>马国庆</t>
  </si>
  <si>
    <t>62290105410</t>
  </si>
  <si>
    <t>李小霞</t>
  </si>
  <si>
    <t>62290100704</t>
  </si>
  <si>
    <t>马笑凡</t>
  </si>
  <si>
    <t>6229001009</t>
  </si>
  <si>
    <t>62290106502</t>
  </si>
  <si>
    <t>周文龙</t>
  </si>
  <si>
    <t>62290103608</t>
  </si>
  <si>
    <t>王志奎</t>
  </si>
  <si>
    <t>62290106007</t>
  </si>
  <si>
    <t>黄孝泽</t>
  </si>
  <si>
    <t>6229001010</t>
  </si>
  <si>
    <t>62290104820</t>
  </si>
  <si>
    <t>姚  萍</t>
  </si>
  <si>
    <t>62290100114</t>
  </si>
  <si>
    <t>李  楠</t>
  </si>
  <si>
    <t>62290102421</t>
  </si>
  <si>
    <t>陈  桥</t>
  </si>
  <si>
    <t>6229001011</t>
  </si>
  <si>
    <t>62290104227</t>
  </si>
  <si>
    <t>马湘璘</t>
  </si>
  <si>
    <t>62290102828</t>
  </si>
  <si>
    <t>徐伟华</t>
  </si>
  <si>
    <t>62290104105</t>
  </si>
  <si>
    <t>汪  燕</t>
  </si>
  <si>
    <t>6229001012</t>
  </si>
  <si>
    <t>62290103821</t>
  </si>
  <si>
    <t>马丽蓉</t>
  </si>
  <si>
    <t>62290100413</t>
  </si>
  <si>
    <t>马敦海</t>
  </si>
  <si>
    <t>62290103410</t>
  </si>
  <si>
    <t>何  斌</t>
  </si>
  <si>
    <t>6229001013</t>
  </si>
  <si>
    <t>62290100913</t>
  </si>
  <si>
    <t>马  蓉</t>
  </si>
  <si>
    <t>62290106401</t>
  </si>
  <si>
    <t>丁云鹤</t>
  </si>
  <si>
    <t>62290104430</t>
  </si>
  <si>
    <t>何海霞</t>
  </si>
  <si>
    <t>6229001014</t>
  </si>
  <si>
    <t>62290102404</t>
  </si>
  <si>
    <t>马凯利麦</t>
  </si>
  <si>
    <t>62290100308</t>
  </si>
  <si>
    <t>马志超</t>
  </si>
  <si>
    <t>62290101007</t>
  </si>
  <si>
    <t>李光艳</t>
  </si>
  <si>
    <t>6229001015</t>
  </si>
  <si>
    <t>62290105505</t>
  </si>
  <si>
    <t>何通芳</t>
  </si>
  <si>
    <t>62290103121</t>
  </si>
  <si>
    <t>祁玉娴</t>
  </si>
  <si>
    <t>62290106722</t>
  </si>
  <si>
    <t>马忠义</t>
  </si>
  <si>
    <t>6229001016</t>
  </si>
  <si>
    <t>62290106715</t>
  </si>
  <si>
    <t>韩燕红</t>
  </si>
  <si>
    <t>62290101028</t>
  </si>
  <si>
    <t>卢晓亮</t>
  </si>
  <si>
    <t>62290103302</t>
  </si>
  <si>
    <t>石玲玉</t>
  </si>
  <si>
    <t>6229001017</t>
  </si>
  <si>
    <t>62290104109</t>
  </si>
  <si>
    <t>王旭东</t>
  </si>
  <si>
    <t>62290106202</t>
  </si>
  <si>
    <t>赵建胜</t>
  </si>
  <si>
    <t>62290102730</t>
  </si>
  <si>
    <t>马小霞</t>
  </si>
  <si>
    <t>6229001018</t>
  </si>
  <si>
    <t>62290100324</t>
  </si>
  <si>
    <t>冯丽媛</t>
  </si>
  <si>
    <t>62290106610</t>
  </si>
  <si>
    <t>马  倩</t>
  </si>
  <si>
    <t>62290105409</t>
  </si>
  <si>
    <t>马玉玲</t>
  </si>
  <si>
    <t>6229001019</t>
  </si>
  <si>
    <t>62290101820</t>
  </si>
  <si>
    <t>马小玲</t>
  </si>
  <si>
    <t>62290100220</t>
  </si>
  <si>
    <t>妥秀兰</t>
  </si>
  <si>
    <t>62290106822</t>
  </si>
  <si>
    <t>马海涛</t>
  </si>
  <si>
    <t>6229001020</t>
  </si>
  <si>
    <t>62290100314</t>
  </si>
  <si>
    <t>马艳萍</t>
  </si>
  <si>
    <t>62290105206</t>
  </si>
  <si>
    <t>马鸿翔</t>
  </si>
  <si>
    <t>62290103108</t>
  </si>
  <si>
    <t>唐  帆</t>
  </si>
  <si>
    <t>6229001021</t>
  </si>
  <si>
    <t>62290103421</t>
  </si>
  <si>
    <t>董妍妍</t>
  </si>
  <si>
    <t>62290102510</t>
  </si>
  <si>
    <t>陈元虎</t>
  </si>
  <si>
    <t>62290100516</t>
  </si>
  <si>
    <t>张  鹏</t>
  </si>
  <si>
    <t>6229001022</t>
  </si>
  <si>
    <t>62290102418</t>
  </si>
  <si>
    <t>闫玉娟</t>
  </si>
  <si>
    <t>62290103024</t>
  </si>
  <si>
    <t>茹雯霞</t>
  </si>
  <si>
    <t>62290104203</t>
  </si>
  <si>
    <t>孔金文</t>
  </si>
  <si>
    <t>6229001023</t>
  </si>
  <si>
    <t>62290101917</t>
  </si>
  <si>
    <t>马慧芳</t>
  </si>
  <si>
    <t>62290107008</t>
  </si>
  <si>
    <t>李登翔</t>
  </si>
  <si>
    <t>62290101902</t>
  </si>
  <si>
    <t>何旭钟</t>
  </si>
  <si>
    <t>6229001024</t>
  </si>
  <si>
    <t>62290101623</t>
  </si>
  <si>
    <t>何其慧</t>
  </si>
  <si>
    <t>62290105913</t>
  </si>
  <si>
    <t>孔  涛</t>
  </si>
  <si>
    <t>62290101328</t>
  </si>
  <si>
    <t>马驭骁</t>
  </si>
  <si>
    <t>6229001025</t>
  </si>
  <si>
    <t>62290105722</t>
  </si>
  <si>
    <t>高  敏</t>
  </si>
  <si>
    <t>62290100818</t>
  </si>
  <si>
    <t>秦国军</t>
  </si>
  <si>
    <t>62290104530</t>
  </si>
  <si>
    <t>马颖萍</t>
  </si>
  <si>
    <t>6229001026</t>
  </si>
  <si>
    <t>62290102907</t>
  </si>
  <si>
    <t>罗仁文</t>
  </si>
  <si>
    <t>62290100610</t>
  </si>
  <si>
    <t>包争荣</t>
  </si>
  <si>
    <t>62290107113</t>
  </si>
  <si>
    <t>宋临换</t>
  </si>
  <si>
    <t>6229001027</t>
  </si>
  <si>
    <t>62290106415</t>
  </si>
  <si>
    <t>韩  潇</t>
  </si>
  <si>
    <t>62290104510</t>
  </si>
  <si>
    <t>苏海明</t>
  </si>
  <si>
    <t>62290106227</t>
  </si>
  <si>
    <t>李  伟</t>
  </si>
  <si>
    <t>6229001028</t>
  </si>
  <si>
    <t>62290104321</t>
  </si>
  <si>
    <t>王  娜</t>
  </si>
  <si>
    <t>62290105314</t>
  </si>
  <si>
    <t>范相荣</t>
  </si>
  <si>
    <t>62290100901</t>
  </si>
  <si>
    <t>张  瑜</t>
  </si>
  <si>
    <t>6229001029</t>
  </si>
  <si>
    <t>62290103229</t>
  </si>
  <si>
    <t>赵瑞霞</t>
  </si>
  <si>
    <t>62290103330</t>
  </si>
  <si>
    <t>张得云</t>
  </si>
  <si>
    <t>62290101721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</si>
</sst>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  <numFmt numFmtId="180" formatCode="0.00_);[Red]\(0.00\)"/>
    <numFmt numFmtId="181" formatCode="0.00_ "/>
  </numFmts>
  <fonts count="44"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81" fontId="3" fillId="0" borderId="9" xfId="0" applyNumberFormat="1" applyFont="1" applyFill="1" applyBorder="1" applyAlignment="1">
      <alignment horizontal="center" vertical="center"/>
    </xf>
    <xf numFmtId="181" fontId="3" fillId="0" borderId="9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81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81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workbookViewId="0" topLeftCell="A22">
      <selection activeCell="A4" sqref="A4"/>
    </sheetView>
  </sheetViews>
  <sheetFormatPr defaultColWidth="8.125" defaultRowHeight="14.25"/>
  <cols>
    <col min="1" max="1" width="11.75390625" style="3" customWidth="1"/>
    <col min="2" max="3" width="15.50390625" style="3" customWidth="1"/>
    <col min="4" max="4" width="11.00390625" style="4" customWidth="1"/>
    <col min="5" max="5" width="10.875" style="4" customWidth="1"/>
    <col min="6" max="6" width="14.625" style="4" customWidth="1"/>
    <col min="7" max="7" width="10.875" style="3" customWidth="1"/>
    <col min="8" max="8" width="18.125" style="0" customWidth="1"/>
    <col min="9" max="9" width="10.875" style="5" customWidth="1"/>
    <col min="10" max="10" width="10.875" style="0" customWidth="1"/>
  </cols>
  <sheetData>
    <row r="1" spans="1:10" ht="5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14" t="s">
        <v>9</v>
      </c>
      <c r="J2" s="15" t="s">
        <v>10</v>
      </c>
    </row>
    <row r="3" spans="1:10" ht="18.75" customHeight="1">
      <c r="A3" s="9" t="s">
        <v>11</v>
      </c>
      <c r="B3" s="9" t="s">
        <v>12</v>
      </c>
      <c r="C3" s="9" t="s">
        <v>13</v>
      </c>
      <c r="D3" s="10">
        <v>57.4</v>
      </c>
      <c r="E3" s="10">
        <v>63.5</v>
      </c>
      <c r="F3" s="10">
        <v>120.9</v>
      </c>
      <c r="G3" s="11">
        <v>91.2</v>
      </c>
      <c r="H3" s="12"/>
      <c r="I3" s="16">
        <f aca="true" t="shared" si="0" ref="I3:I19">F3/2*0.6+G3*0.4</f>
        <v>72.75</v>
      </c>
      <c r="J3" s="17"/>
    </row>
    <row r="4" spans="1:10" ht="18.75" customHeight="1">
      <c r="A4" s="9" t="s">
        <v>14</v>
      </c>
      <c r="B4" s="9" t="s">
        <v>12</v>
      </c>
      <c r="C4" s="9" t="s">
        <v>15</v>
      </c>
      <c r="D4" s="10">
        <v>56.8</v>
      </c>
      <c r="E4" s="10">
        <v>61</v>
      </c>
      <c r="F4" s="10">
        <v>117.8</v>
      </c>
      <c r="G4" s="11">
        <v>83.6</v>
      </c>
      <c r="H4" s="12"/>
      <c r="I4" s="16">
        <f t="shared" si="0"/>
        <v>68.78</v>
      </c>
      <c r="J4" s="17"/>
    </row>
    <row r="5" spans="1:10" ht="18.75" customHeight="1">
      <c r="A5" s="9" t="s">
        <v>16</v>
      </c>
      <c r="B5" s="9" t="s">
        <v>12</v>
      </c>
      <c r="C5" s="9" t="s">
        <v>17</v>
      </c>
      <c r="D5" s="10">
        <v>49.6</v>
      </c>
      <c r="E5" s="10">
        <v>69</v>
      </c>
      <c r="F5" s="10">
        <v>118.6</v>
      </c>
      <c r="G5" s="11">
        <v>81.6</v>
      </c>
      <c r="H5" s="12"/>
      <c r="I5" s="16">
        <f t="shared" si="0"/>
        <v>68.22</v>
      </c>
      <c r="J5" s="17"/>
    </row>
    <row r="6" spans="1:10" ht="18.75" customHeight="1">
      <c r="A6" s="9" t="s">
        <v>18</v>
      </c>
      <c r="B6" s="9" t="s">
        <v>19</v>
      </c>
      <c r="C6" s="9" t="s">
        <v>20</v>
      </c>
      <c r="D6" s="10">
        <v>64.2</v>
      </c>
      <c r="E6" s="10">
        <v>62</v>
      </c>
      <c r="F6" s="10">
        <v>126.2</v>
      </c>
      <c r="G6" s="11">
        <v>88.6</v>
      </c>
      <c r="H6" s="12"/>
      <c r="I6" s="16">
        <f t="shared" si="0"/>
        <v>73.3</v>
      </c>
      <c r="J6" s="17"/>
    </row>
    <row r="7" spans="1:10" ht="18.75" customHeight="1">
      <c r="A7" s="9" t="s">
        <v>21</v>
      </c>
      <c r="B7" s="9" t="s">
        <v>19</v>
      </c>
      <c r="C7" s="9" t="s">
        <v>22</v>
      </c>
      <c r="D7" s="10">
        <v>59.6</v>
      </c>
      <c r="E7" s="10">
        <v>65</v>
      </c>
      <c r="F7" s="10">
        <v>124.6</v>
      </c>
      <c r="G7" s="11">
        <v>86.8</v>
      </c>
      <c r="H7" s="12"/>
      <c r="I7" s="16">
        <f t="shared" si="0"/>
        <v>72.1</v>
      </c>
      <c r="J7" s="17"/>
    </row>
    <row r="8" spans="1:10" ht="18.75" customHeight="1">
      <c r="A8" s="9" t="s">
        <v>23</v>
      </c>
      <c r="B8" s="9" t="s">
        <v>19</v>
      </c>
      <c r="C8" s="9" t="s">
        <v>24</v>
      </c>
      <c r="D8" s="10">
        <v>58</v>
      </c>
      <c r="E8" s="10">
        <v>67.5</v>
      </c>
      <c r="F8" s="10">
        <v>125.5</v>
      </c>
      <c r="G8" s="11">
        <v>84</v>
      </c>
      <c r="H8" s="12"/>
      <c r="I8" s="16">
        <f t="shared" si="0"/>
        <v>71.25</v>
      </c>
      <c r="J8" s="17"/>
    </row>
    <row r="9" spans="1:10" ht="18.75" customHeight="1">
      <c r="A9" s="9" t="s">
        <v>25</v>
      </c>
      <c r="B9" s="9" t="s">
        <v>26</v>
      </c>
      <c r="C9" s="9" t="s">
        <v>27</v>
      </c>
      <c r="D9" s="10">
        <v>57.4</v>
      </c>
      <c r="E9" s="10">
        <v>68</v>
      </c>
      <c r="F9" s="10">
        <v>125.4</v>
      </c>
      <c r="G9" s="11">
        <v>91.4</v>
      </c>
      <c r="H9" s="12"/>
      <c r="I9" s="16">
        <f t="shared" si="0"/>
        <v>74.18</v>
      </c>
      <c r="J9" s="17"/>
    </row>
    <row r="10" spans="1:10" ht="18.75" customHeight="1">
      <c r="A10" s="9" t="s">
        <v>28</v>
      </c>
      <c r="B10" s="9" t="s">
        <v>26</v>
      </c>
      <c r="C10" s="9" t="s">
        <v>29</v>
      </c>
      <c r="D10" s="10">
        <v>58.8</v>
      </c>
      <c r="E10" s="10">
        <v>69.5</v>
      </c>
      <c r="F10" s="10">
        <v>128.3</v>
      </c>
      <c r="G10" s="11">
        <v>88.6</v>
      </c>
      <c r="H10" s="12"/>
      <c r="I10" s="16">
        <f t="shared" si="0"/>
        <v>73.93</v>
      </c>
      <c r="J10" s="17"/>
    </row>
    <row r="11" spans="1:10" ht="18.75" customHeight="1">
      <c r="A11" s="9" t="s">
        <v>30</v>
      </c>
      <c r="B11" s="9" t="s">
        <v>26</v>
      </c>
      <c r="C11" s="9" t="s">
        <v>31</v>
      </c>
      <c r="D11" s="10">
        <v>55.5</v>
      </c>
      <c r="E11" s="10">
        <v>72</v>
      </c>
      <c r="F11" s="10">
        <v>127.5</v>
      </c>
      <c r="G11" s="11">
        <v>87.4</v>
      </c>
      <c r="H11" s="12"/>
      <c r="I11" s="16">
        <f t="shared" si="0"/>
        <v>73.21000000000001</v>
      </c>
      <c r="J11" s="17"/>
    </row>
    <row r="12" spans="1:10" ht="18.75" customHeight="1">
      <c r="A12" s="9" t="s">
        <v>32</v>
      </c>
      <c r="B12" s="9" t="s">
        <v>33</v>
      </c>
      <c r="C12" s="9" t="s">
        <v>34</v>
      </c>
      <c r="D12" s="10">
        <v>62.7</v>
      </c>
      <c r="E12" s="10">
        <v>56.5</v>
      </c>
      <c r="F12" s="10">
        <v>119.2</v>
      </c>
      <c r="G12" s="11">
        <v>90.6</v>
      </c>
      <c r="H12" s="12"/>
      <c r="I12" s="16">
        <f t="shared" si="0"/>
        <v>72</v>
      </c>
      <c r="J12" s="17"/>
    </row>
    <row r="13" spans="1:10" ht="18.75" customHeight="1">
      <c r="A13" s="9" t="s">
        <v>35</v>
      </c>
      <c r="B13" s="9" t="s">
        <v>33</v>
      </c>
      <c r="C13" s="9" t="s">
        <v>36</v>
      </c>
      <c r="D13" s="10">
        <v>52.1</v>
      </c>
      <c r="E13" s="10">
        <v>70.5</v>
      </c>
      <c r="F13" s="10">
        <v>122.6</v>
      </c>
      <c r="G13" s="11">
        <v>86.6</v>
      </c>
      <c r="H13" s="12"/>
      <c r="I13" s="16">
        <f t="shared" si="0"/>
        <v>71.41999999999999</v>
      </c>
      <c r="J13" s="17"/>
    </row>
    <row r="14" spans="1:10" ht="18.75" customHeight="1">
      <c r="A14" s="9" t="s">
        <v>37</v>
      </c>
      <c r="B14" s="9" t="s">
        <v>33</v>
      </c>
      <c r="C14" s="9" t="s">
        <v>38</v>
      </c>
      <c r="D14" s="10">
        <v>56</v>
      </c>
      <c r="E14" s="10">
        <v>67.5</v>
      </c>
      <c r="F14" s="10">
        <v>123.5</v>
      </c>
      <c r="G14" s="11">
        <v>85.4</v>
      </c>
      <c r="H14" s="12"/>
      <c r="I14" s="16">
        <f t="shared" si="0"/>
        <v>71.21000000000001</v>
      </c>
      <c r="J14" s="17"/>
    </row>
    <row r="15" spans="1:10" ht="18.75" customHeight="1">
      <c r="A15" s="9" t="s">
        <v>39</v>
      </c>
      <c r="B15" s="9" t="s">
        <v>40</v>
      </c>
      <c r="C15" s="9" t="s">
        <v>41</v>
      </c>
      <c r="D15" s="10">
        <v>59.7</v>
      </c>
      <c r="E15" s="10">
        <v>64.5</v>
      </c>
      <c r="F15" s="10">
        <v>124.2</v>
      </c>
      <c r="G15" s="11">
        <v>84.4</v>
      </c>
      <c r="H15" s="12" t="s">
        <v>42</v>
      </c>
      <c r="I15" s="16">
        <f t="shared" si="0"/>
        <v>71.02000000000001</v>
      </c>
      <c r="J15" s="17"/>
    </row>
    <row r="16" spans="1:10" ht="18.75" customHeight="1">
      <c r="A16" s="9" t="s">
        <v>43</v>
      </c>
      <c r="B16" s="9" t="s">
        <v>40</v>
      </c>
      <c r="C16" s="9" t="s">
        <v>44</v>
      </c>
      <c r="D16" s="10">
        <v>57.6</v>
      </c>
      <c r="E16" s="10">
        <v>62.5</v>
      </c>
      <c r="F16" s="10">
        <v>120.1</v>
      </c>
      <c r="G16" s="11">
        <v>84</v>
      </c>
      <c r="H16" s="12" t="s">
        <v>45</v>
      </c>
      <c r="I16" s="16">
        <f t="shared" si="0"/>
        <v>69.63</v>
      </c>
      <c r="J16" s="17"/>
    </row>
    <row r="17" spans="1:10" ht="18.75" customHeight="1">
      <c r="A17" s="9" t="s">
        <v>46</v>
      </c>
      <c r="B17" s="9" t="s">
        <v>40</v>
      </c>
      <c r="C17" s="9" t="s">
        <v>47</v>
      </c>
      <c r="D17" s="10">
        <v>60</v>
      </c>
      <c r="E17" s="10">
        <v>59</v>
      </c>
      <c r="F17" s="10">
        <v>119</v>
      </c>
      <c r="G17" s="11">
        <v>83.8</v>
      </c>
      <c r="H17" s="12" t="s">
        <v>45</v>
      </c>
      <c r="I17" s="16">
        <f t="shared" si="0"/>
        <v>69.22</v>
      </c>
      <c r="J17" s="17"/>
    </row>
    <row r="18" spans="1:10" ht="18.75" customHeight="1">
      <c r="A18" s="9" t="s">
        <v>48</v>
      </c>
      <c r="B18" s="9" t="s">
        <v>49</v>
      </c>
      <c r="C18" s="9" t="s">
        <v>50</v>
      </c>
      <c r="D18" s="10">
        <v>74.2</v>
      </c>
      <c r="E18" s="10">
        <v>61</v>
      </c>
      <c r="F18" s="10">
        <v>135.2</v>
      </c>
      <c r="G18" s="11">
        <v>87.4</v>
      </c>
      <c r="H18" s="12" t="s">
        <v>45</v>
      </c>
      <c r="I18" s="16">
        <f t="shared" si="0"/>
        <v>75.52</v>
      </c>
      <c r="J18" s="17"/>
    </row>
    <row r="19" spans="1:10" ht="18.75" customHeight="1">
      <c r="A19" s="9" t="s">
        <v>51</v>
      </c>
      <c r="B19" s="9" t="s">
        <v>49</v>
      </c>
      <c r="C19" s="9" t="s">
        <v>52</v>
      </c>
      <c r="D19" s="10">
        <v>50.9</v>
      </c>
      <c r="E19" s="10">
        <v>70.5</v>
      </c>
      <c r="F19" s="10">
        <v>121.4</v>
      </c>
      <c r="G19" s="11">
        <v>81.8</v>
      </c>
      <c r="H19" s="12" t="s">
        <v>42</v>
      </c>
      <c r="I19" s="16">
        <f t="shared" si="0"/>
        <v>69.14</v>
      </c>
      <c r="J19" s="17"/>
    </row>
    <row r="20" spans="1:10" ht="18.75" customHeight="1">
      <c r="A20" s="9" t="s">
        <v>53</v>
      </c>
      <c r="B20" s="9" t="s">
        <v>49</v>
      </c>
      <c r="C20" s="9" t="s">
        <v>54</v>
      </c>
      <c r="D20" s="10">
        <v>56.6</v>
      </c>
      <c r="E20" s="10">
        <v>63</v>
      </c>
      <c r="F20" s="10">
        <v>119.6</v>
      </c>
      <c r="G20" s="11" t="s">
        <v>55</v>
      </c>
      <c r="H20" s="12" t="s">
        <v>42</v>
      </c>
      <c r="I20" s="18" t="s">
        <v>56</v>
      </c>
      <c r="J20" s="17"/>
    </row>
    <row r="21" spans="1:10" ht="18.75" customHeight="1">
      <c r="A21" s="9" t="s">
        <v>57</v>
      </c>
      <c r="B21" s="9" t="s">
        <v>58</v>
      </c>
      <c r="C21" s="9" t="s">
        <v>59</v>
      </c>
      <c r="D21" s="10">
        <v>53.6</v>
      </c>
      <c r="E21" s="10">
        <v>66.5</v>
      </c>
      <c r="F21" s="10">
        <v>120.1</v>
      </c>
      <c r="G21" s="11">
        <v>88</v>
      </c>
      <c r="H21" s="12" t="s">
        <v>42</v>
      </c>
      <c r="I21" s="16">
        <f aca="true" t="shared" si="1" ref="I21:I71">F21/2*0.6+G21*0.4</f>
        <v>71.22999999999999</v>
      </c>
      <c r="J21" s="17"/>
    </row>
    <row r="22" spans="1:10" ht="18.75" customHeight="1">
      <c r="A22" s="9" t="s">
        <v>60</v>
      </c>
      <c r="B22" s="9" t="s">
        <v>58</v>
      </c>
      <c r="C22" s="9" t="s">
        <v>61</v>
      </c>
      <c r="D22" s="10">
        <v>57.4</v>
      </c>
      <c r="E22" s="10">
        <v>58.5</v>
      </c>
      <c r="F22" s="10">
        <v>115.9</v>
      </c>
      <c r="G22" s="11">
        <v>87</v>
      </c>
      <c r="H22" s="12" t="s">
        <v>42</v>
      </c>
      <c r="I22" s="16">
        <f t="shared" si="1"/>
        <v>69.57000000000001</v>
      </c>
      <c r="J22" s="17"/>
    </row>
    <row r="23" spans="1:10" ht="18.75" customHeight="1">
      <c r="A23" s="9" t="s">
        <v>57</v>
      </c>
      <c r="B23" s="9" t="s">
        <v>58</v>
      </c>
      <c r="C23" s="9" t="s">
        <v>62</v>
      </c>
      <c r="D23" s="10">
        <v>50.6</v>
      </c>
      <c r="E23" s="10">
        <v>65.5</v>
      </c>
      <c r="F23" s="10">
        <v>116.1</v>
      </c>
      <c r="G23" s="11">
        <v>82.4</v>
      </c>
      <c r="H23" s="12" t="s">
        <v>42</v>
      </c>
      <c r="I23" s="16">
        <f t="shared" si="1"/>
        <v>67.78999999999999</v>
      </c>
      <c r="J23" s="17"/>
    </row>
    <row r="24" spans="1:10" ht="18.75" customHeight="1">
      <c r="A24" s="9" t="s">
        <v>63</v>
      </c>
      <c r="B24" s="9" t="s">
        <v>64</v>
      </c>
      <c r="C24" s="9" t="s">
        <v>65</v>
      </c>
      <c r="D24" s="10">
        <v>50.9</v>
      </c>
      <c r="E24" s="10">
        <v>66</v>
      </c>
      <c r="F24" s="10">
        <v>116.9</v>
      </c>
      <c r="G24" s="11">
        <v>89.4</v>
      </c>
      <c r="H24" s="12"/>
      <c r="I24" s="16">
        <f t="shared" si="1"/>
        <v>70.83000000000001</v>
      </c>
      <c r="J24" s="17"/>
    </row>
    <row r="25" spans="1:10" ht="18.75" customHeight="1">
      <c r="A25" s="9" t="s">
        <v>66</v>
      </c>
      <c r="B25" s="9" t="s">
        <v>64</v>
      </c>
      <c r="C25" s="9" t="s">
        <v>67</v>
      </c>
      <c r="D25" s="10">
        <v>65.9</v>
      </c>
      <c r="E25" s="10">
        <v>55.5</v>
      </c>
      <c r="F25" s="10">
        <v>121.4</v>
      </c>
      <c r="G25" s="11">
        <v>85</v>
      </c>
      <c r="H25" s="12"/>
      <c r="I25" s="16">
        <f t="shared" si="1"/>
        <v>70.42</v>
      </c>
      <c r="J25" s="17"/>
    </row>
    <row r="26" spans="1:10" ht="18.75" customHeight="1">
      <c r="A26" s="9" t="s">
        <v>68</v>
      </c>
      <c r="B26" s="9" t="s">
        <v>64</v>
      </c>
      <c r="C26" s="9" t="s">
        <v>69</v>
      </c>
      <c r="D26" s="10">
        <v>59.9</v>
      </c>
      <c r="E26" s="10">
        <v>57</v>
      </c>
      <c r="F26" s="10">
        <v>116.9</v>
      </c>
      <c r="G26" s="11">
        <v>86.6</v>
      </c>
      <c r="H26" s="12"/>
      <c r="I26" s="16">
        <f t="shared" si="1"/>
        <v>69.71000000000001</v>
      </c>
      <c r="J26" s="17"/>
    </row>
    <row r="27" spans="1:10" ht="18.75" customHeight="1">
      <c r="A27" s="9" t="s">
        <v>70</v>
      </c>
      <c r="B27" s="9" t="s">
        <v>64</v>
      </c>
      <c r="C27" s="9" t="s">
        <v>71</v>
      </c>
      <c r="D27" s="10">
        <v>56.1</v>
      </c>
      <c r="E27" s="10">
        <v>62</v>
      </c>
      <c r="F27" s="10">
        <v>118.1</v>
      </c>
      <c r="G27" s="11">
        <v>80.4</v>
      </c>
      <c r="H27" s="12"/>
      <c r="I27" s="16">
        <f t="shared" si="1"/>
        <v>67.59</v>
      </c>
      <c r="J27" s="17"/>
    </row>
    <row r="28" spans="1:10" ht="18.75" customHeight="1">
      <c r="A28" s="9" t="s">
        <v>72</v>
      </c>
      <c r="B28" s="9" t="s">
        <v>73</v>
      </c>
      <c r="C28" s="9" t="s">
        <v>74</v>
      </c>
      <c r="D28" s="10">
        <v>64.4</v>
      </c>
      <c r="E28" s="10">
        <v>57</v>
      </c>
      <c r="F28" s="10">
        <v>121.4</v>
      </c>
      <c r="G28" s="11">
        <v>90.2</v>
      </c>
      <c r="H28" s="12"/>
      <c r="I28" s="16">
        <f t="shared" si="1"/>
        <v>72.5</v>
      </c>
      <c r="J28" s="17"/>
    </row>
    <row r="29" spans="1:10" ht="18.75" customHeight="1">
      <c r="A29" s="9" t="s">
        <v>75</v>
      </c>
      <c r="B29" s="9" t="s">
        <v>73</v>
      </c>
      <c r="C29" s="9" t="s">
        <v>76</v>
      </c>
      <c r="D29" s="10">
        <v>61.8</v>
      </c>
      <c r="E29" s="10">
        <v>61</v>
      </c>
      <c r="F29" s="10">
        <v>122.8</v>
      </c>
      <c r="G29" s="11">
        <v>87.6</v>
      </c>
      <c r="H29" s="12"/>
      <c r="I29" s="16">
        <f t="shared" si="1"/>
        <v>71.88</v>
      </c>
      <c r="J29" s="17"/>
    </row>
    <row r="30" spans="1:10" ht="18.75" customHeight="1">
      <c r="A30" s="9" t="s">
        <v>77</v>
      </c>
      <c r="B30" s="9" t="s">
        <v>73</v>
      </c>
      <c r="C30" s="9" t="s">
        <v>78</v>
      </c>
      <c r="D30" s="10">
        <v>55.8</v>
      </c>
      <c r="E30" s="10">
        <v>66</v>
      </c>
      <c r="F30" s="10">
        <v>121.8</v>
      </c>
      <c r="G30" s="11">
        <v>81.2</v>
      </c>
      <c r="H30" s="12"/>
      <c r="I30" s="16">
        <f t="shared" si="1"/>
        <v>69.02000000000001</v>
      </c>
      <c r="J30" s="17"/>
    </row>
    <row r="31" spans="1:10" s="2" customFormat="1" ht="18.75" customHeight="1">
      <c r="A31" s="9" t="s">
        <v>79</v>
      </c>
      <c r="B31" s="9" t="s">
        <v>80</v>
      </c>
      <c r="C31" s="9" t="s">
        <v>81</v>
      </c>
      <c r="D31" s="10">
        <v>58.4</v>
      </c>
      <c r="E31" s="10">
        <v>69.5</v>
      </c>
      <c r="F31" s="10">
        <v>127.9</v>
      </c>
      <c r="G31" s="11">
        <v>92.1</v>
      </c>
      <c r="H31" s="12"/>
      <c r="I31" s="16">
        <f t="shared" si="1"/>
        <v>75.21</v>
      </c>
      <c r="J31" s="19"/>
    </row>
    <row r="32" spans="1:10" s="2" customFormat="1" ht="18.75" customHeight="1">
      <c r="A32" s="9" t="s">
        <v>82</v>
      </c>
      <c r="B32" s="9" t="s">
        <v>80</v>
      </c>
      <c r="C32" s="9" t="s">
        <v>83</v>
      </c>
      <c r="D32" s="10">
        <v>59.5</v>
      </c>
      <c r="E32" s="10">
        <v>64.5</v>
      </c>
      <c r="F32" s="10">
        <v>124</v>
      </c>
      <c r="G32" s="11">
        <v>93.8</v>
      </c>
      <c r="H32" s="12"/>
      <c r="I32" s="16">
        <f t="shared" si="1"/>
        <v>74.72</v>
      </c>
      <c r="J32" s="19"/>
    </row>
    <row r="33" spans="1:10" s="2" customFormat="1" ht="18.75" customHeight="1">
      <c r="A33" s="9" t="s">
        <v>84</v>
      </c>
      <c r="B33" s="9" t="s">
        <v>80</v>
      </c>
      <c r="C33" s="9" t="s">
        <v>85</v>
      </c>
      <c r="D33" s="10">
        <v>67.8</v>
      </c>
      <c r="E33" s="10">
        <v>57</v>
      </c>
      <c r="F33" s="10">
        <v>124.8</v>
      </c>
      <c r="G33" s="11">
        <v>92.6</v>
      </c>
      <c r="H33" s="12"/>
      <c r="I33" s="16">
        <f t="shared" si="1"/>
        <v>74.47999999999999</v>
      </c>
      <c r="J33" s="19"/>
    </row>
    <row r="34" spans="1:10" s="2" customFormat="1" ht="18.75" customHeight="1">
      <c r="A34" s="9" t="s">
        <v>86</v>
      </c>
      <c r="B34" s="9" t="s">
        <v>87</v>
      </c>
      <c r="C34" s="9" t="s">
        <v>88</v>
      </c>
      <c r="D34" s="10">
        <v>69.5</v>
      </c>
      <c r="E34" s="10">
        <v>67</v>
      </c>
      <c r="F34" s="10">
        <v>136.5</v>
      </c>
      <c r="G34" s="11">
        <v>92.2</v>
      </c>
      <c r="H34" s="12"/>
      <c r="I34" s="16">
        <f t="shared" si="1"/>
        <v>77.83</v>
      </c>
      <c r="J34" s="19"/>
    </row>
    <row r="35" spans="1:10" s="2" customFormat="1" ht="18.75" customHeight="1">
      <c r="A35" s="9" t="s">
        <v>89</v>
      </c>
      <c r="B35" s="9" t="s">
        <v>87</v>
      </c>
      <c r="C35" s="9" t="s">
        <v>90</v>
      </c>
      <c r="D35" s="10">
        <v>60</v>
      </c>
      <c r="E35" s="10">
        <v>64.5</v>
      </c>
      <c r="F35" s="10">
        <v>124.5</v>
      </c>
      <c r="G35" s="11">
        <v>93.7</v>
      </c>
      <c r="H35" s="12"/>
      <c r="I35" s="16">
        <f t="shared" si="1"/>
        <v>74.83000000000001</v>
      </c>
      <c r="J35" s="19"/>
    </row>
    <row r="36" spans="1:10" s="2" customFormat="1" ht="18.75" customHeight="1">
      <c r="A36" s="9" t="s">
        <v>91</v>
      </c>
      <c r="B36" s="9" t="s">
        <v>87</v>
      </c>
      <c r="C36" s="9" t="s">
        <v>92</v>
      </c>
      <c r="D36" s="10">
        <v>56.2</v>
      </c>
      <c r="E36" s="10">
        <v>66</v>
      </c>
      <c r="F36" s="10">
        <v>122.2</v>
      </c>
      <c r="G36" s="11">
        <v>87</v>
      </c>
      <c r="H36" s="12"/>
      <c r="I36" s="16">
        <f t="shared" si="1"/>
        <v>71.46000000000001</v>
      </c>
      <c r="J36" s="19"/>
    </row>
    <row r="37" spans="1:10" s="2" customFormat="1" ht="18.75" customHeight="1">
      <c r="A37" s="9" t="s">
        <v>93</v>
      </c>
      <c r="B37" s="9" t="s">
        <v>94</v>
      </c>
      <c r="C37" s="9" t="s">
        <v>95</v>
      </c>
      <c r="D37" s="10">
        <v>59.6</v>
      </c>
      <c r="E37" s="10">
        <v>70</v>
      </c>
      <c r="F37" s="10">
        <v>129.6</v>
      </c>
      <c r="G37" s="11">
        <v>91.4</v>
      </c>
      <c r="H37" s="12"/>
      <c r="I37" s="16">
        <f t="shared" si="1"/>
        <v>75.44</v>
      </c>
      <c r="J37" s="19"/>
    </row>
    <row r="38" spans="1:10" s="2" customFormat="1" ht="18.75" customHeight="1">
      <c r="A38" s="9" t="s">
        <v>96</v>
      </c>
      <c r="B38" s="9" t="s">
        <v>94</v>
      </c>
      <c r="C38" s="9" t="s">
        <v>97</v>
      </c>
      <c r="D38" s="10">
        <v>58.4</v>
      </c>
      <c r="E38" s="10">
        <v>68.5</v>
      </c>
      <c r="F38" s="10">
        <v>126.9</v>
      </c>
      <c r="G38" s="11">
        <v>91.4</v>
      </c>
      <c r="H38" s="13"/>
      <c r="I38" s="16">
        <f t="shared" si="1"/>
        <v>74.63</v>
      </c>
      <c r="J38" s="19"/>
    </row>
    <row r="39" spans="1:10" s="2" customFormat="1" ht="18.75" customHeight="1">
      <c r="A39" s="9" t="s">
        <v>98</v>
      </c>
      <c r="B39" s="9" t="s">
        <v>94</v>
      </c>
      <c r="C39" s="9" t="s">
        <v>99</v>
      </c>
      <c r="D39" s="10">
        <v>64.4</v>
      </c>
      <c r="E39" s="10">
        <v>64</v>
      </c>
      <c r="F39" s="10">
        <v>128.4</v>
      </c>
      <c r="G39" s="11">
        <v>78.8</v>
      </c>
      <c r="H39" s="13"/>
      <c r="I39" s="16">
        <f t="shared" si="1"/>
        <v>70.04</v>
      </c>
      <c r="J39" s="19"/>
    </row>
    <row r="40" spans="1:10" s="2" customFormat="1" ht="18.75" customHeight="1">
      <c r="A40" s="9" t="s">
        <v>100</v>
      </c>
      <c r="B40" s="9" t="s">
        <v>101</v>
      </c>
      <c r="C40" s="9" t="s">
        <v>102</v>
      </c>
      <c r="D40" s="10">
        <v>75</v>
      </c>
      <c r="E40" s="10">
        <v>63.5</v>
      </c>
      <c r="F40" s="10">
        <v>138.5</v>
      </c>
      <c r="G40" s="11">
        <v>92.4</v>
      </c>
      <c r="H40" s="12"/>
      <c r="I40" s="16">
        <f t="shared" si="1"/>
        <v>78.50999999999999</v>
      </c>
      <c r="J40" s="19"/>
    </row>
    <row r="41" spans="1:10" s="2" customFormat="1" ht="18.75" customHeight="1">
      <c r="A41" s="9" t="s">
        <v>103</v>
      </c>
      <c r="B41" s="9" t="s">
        <v>101</v>
      </c>
      <c r="C41" s="9" t="s">
        <v>104</v>
      </c>
      <c r="D41" s="10">
        <v>61.4</v>
      </c>
      <c r="E41" s="10">
        <v>69</v>
      </c>
      <c r="F41" s="10">
        <v>130.4</v>
      </c>
      <c r="G41" s="11">
        <v>85</v>
      </c>
      <c r="H41" s="12"/>
      <c r="I41" s="16">
        <f t="shared" si="1"/>
        <v>73.12</v>
      </c>
      <c r="J41" s="19"/>
    </row>
    <row r="42" spans="1:10" s="2" customFormat="1" ht="18.75" customHeight="1">
      <c r="A42" s="9" t="s">
        <v>105</v>
      </c>
      <c r="B42" s="9" t="s">
        <v>101</v>
      </c>
      <c r="C42" s="9" t="s">
        <v>106</v>
      </c>
      <c r="D42" s="10">
        <v>65</v>
      </c>
      <c r="E42" s="10">
        <v>61</v>
      </c>
      <c r="F42" s="10">
        <v>126</v>
      </c>
      <c r="G42" s="11">
        <v>83.6</v>
      </c>
      <c r="H42" s="12"/>
      <c r="I42" s="16">
        <f t="shared" si="1"/>
        <v>71.24</v>
      </c>
      <c r="J42" s="19"/>
    </row>
    <row r="43" spans="1:10" s="2" customFormat="1" ht="18.75" customHeight="1">
      <c r="A43" s="9" t="s">
        <v>107</v>
      </c>
      <c r="B43" s="9" t="s">
        <v>108</v>
      </c>
      <c r="C43" s="9" t="s">
        <v>109</v>
      </c>
      <c r="D43" s="10">
        <v>57.8</v>
      </c>
      <c r="E43" s="10">
        <v>70.5</v>
      </c>
      <c r="F43" s="10">
        <v>128.3</v>
      </c>
      <c r="G43" s="11">
        <v>93.2</v>
      </c>
      <c r="H43" s="12"/>
      <c r="I43" s="16">
        <f t="shared" si="1"/>
        <v>75.77000000000001</v>
      </c>
      <c r="J43" s="19"/>
    </row>
    <row r="44" spans="1:10" s="2" customFormat="1" ht="18.75" customHeight="1">
      <c r="A44" s="9" t="s">
        <v>110</v>
      </c>
      <c r="B44" s="9" t="s">
        <v>108</v>
      </c>
      <c r="C44" s="9" t="s">
        <v>111</v>
      </c>
      <c r="D44" s="10">
        <v>54.9</v>
      </c>
      <c r="E44" s="10">
        <v>70.5</v>
      </c>
      <c r="F44" s="10">
        <v>125.4</v>
      </c>
      <c r="G44" s="11">
        <v>91.8</v>
      </c>
      <c r="H44" s="12"/>
      <c r="I44" s="16">
        <f t="shared" si="1"/>
        <v>74.34</v>
      </c>
      <c r="J44" s="19"/>
    </row>
    <row r="45" spans="1:10" s="2" customFormat="1" ht="18.75" customHeight="1">
      <c r="A45" s="9" t="s">
        <v>112</v>
      </c>
      <c r="B45" s="9" t="s">
        <v>108</v>
      </c>
      <c r="C45" s="9" t="s">
        <v>113</v>
      </c>
      <c r="D45" s="10">
        <v>63.3</v>
      </c>
      <c r="E45" s="10">
        <v>61</v>
      </c>
      <c r="F45" s="10">
        <v>124.3</v>
      </c>
      <c r="G45" s="11">
        <v>91.2</v>
      </c>
      <c r="H45" s="12"/>
      <c r="I45" s="16">
        <f t="shared" si="1"/>
        <v>73.77000000000001</v>
      </c>
      <c r="J45" s="19"/>
    </row>
    <row r="46" spans="1:10" s="2" customFormat="1" ht="18.75" customHeight="1">
      <c r="A46" s="9" t="s">
        <v>114</v>
      </c>
      <c r="B46" s="9" t="s">
        <v>115</v>
      </c>
      <c r="C46" s="9" t="s">
        <v>116</v>
      </c>
      <c r="D46" s="10">
        <v>52.7</v>
      </c>
      <c r="E46" s="10">
        <v>63.5</v>
      </c>
      <c r="F46" s="10">
        <v>116.2</v>
      </c>
      <c r="G46" s="11">
        <v>94.8</v>
      </c>
      <c r="H46" s="12"/>
      <c r="I46" s="16">
        <f t="shared" si="1"/>
        <v>72.78</v>
      </c>
      <c r="J46" s="19"/>
    </row>
    <row r="47" spans="1:10" s="2" customFormat="1" ht="18.75" customHeight="1">
      <c r="A47" s="9" t="s">
        <v>117</v>
      </c>
      <c r="B47" s="9" t="s">
        <v>115</v>
      </c>
      <c r="C47" s="9" t="s">
        <v>118</v>
      </c>
      <c r="D47" s="10">
        <v>52.3</v>
      </c>
      <c r="E47" s="10">
        <v>68</v>
      </c>
      <c r="F47" s="10">
        <v>120.3</v>
      </c>
      <c r="G47" s="11">
        <v>87</v>
      </c>
      <c r="H47" s="12"/>
      <c r="I47" s="16">
        <f t="shared" si="1"/>
        <v>70.89</v>
      </c>
      <c r="J47" s="19"/>
    </row>
    <row r="48" spans="1:10" s="2" customFormat="1" ht="18.75" customHeight="1">
      <c r="A48" s="9" t="s">
        <v>119</v>
      </c>
      <c r="B48" s="9" t="s">
        <v>115</v>
      </c>
      <c r="C48" s="9" t="s">
        <v>120</v>
      </c>
      <c r="D48" s="10">
        <v>56.7</v>
      </c>
      <c r="E48" s="10">
        <v>59.5</v>
      </c>
      <c r="F48" s="10">
        <v>116.2</v>
      </c>
      <c r="G48" s="11">
        <v>89.8</v>
      </c>
      <c r="H48" s="12"/>
      <c r="I48" s="16">
        <f t="shared" si="1"/>
        <v>70.78</v>
      </c>
      <c r="J48" s="19"/>
    </row>
    <row r="49" spans="1:10" s="2" customFormat="1" ht="18.75" customHeight="1">
      <c r="A49" s="9" t="s">
        <v>121</v>
      </c>
      <c r="B49" s="9" t="s">
        <v>122</v>
      </c>
      <c r="C49" s="9" t="s">
        <v>123</v>
      </c>
      <c r="D49" s="10">
        <v>59.9</v>
      </c>
      <c r="E49" s="10">
        <v>67</v>
      </c>
      <c r="F49" s="10">
        <v>126.9</v>
      </c>
      <c r="G49" s="11">
        <v>91.2</v>
      </c>
      <c r="H49" s="12"/>
      <c r="I49" s="16">
        <f t="shared" si="1"/>
        <v>74.55000000000001</v>
      </c>
      <c r="J49" s="19"/>
    </row>
    <row r="50" spans="1:10" s="2" customFormat="1" ht="18.75" customHeight="1">
      <c r="A50" s="9" t="s">
        <v>124</v>
      </c>
      <c r="B50" s="9" t="s">
        <v>122</v>
      </c>
      <c r="C50" s="9" t="s">
        <v>125</v>
      </c>
      <c r="D50" s="10">
        <v>58.8</v>
      </c>
      <c r="E50" s="10">
        <v>64</v>
      </c>
      <c r="F50" s="10">
        <v>122.8</v>
      </c>
      <c r="G50" s="11">
        <v>93</v>
      </c>
      <c r="H50" s="12"/>
      <c r="I50" s="16">
        <f t="shared" si="1"/>
        <v>74.03999999999999</v>
      </c>
      <c r="J50" s="19"/>
    </row>
    <row r="51" spans="1:10" s="2" customFormat="1" ht="18.75" customHeight="1">
      <c r="A51" s="9" t="s">
        <v>126</v>
      </c>
      <c r="B51" s="9" t="s">
        <v>122</v>
      </c>
      <c r="C51" s="9" t="s">
        <v>127</v>
      </c>
      <c r="D51" s="10">
        <v>55.6</v>
      </c>
      <c r="E51" s="10">
        <v>67</v>
      </c>
      <c r="F51" s="10">
        <v>122.6</v>
      </c>
      <c r="G51" s="11">
        <v>84.8</v>
      </c>
      <c r="H51" s="12"/>
      <c r="I51" s="16">
        <f t="shared" si="1"/>
        <v>70.69999999999999</v>
      </c>
      <c r="J51" s="19"/>
    </row>
    <row r="52" spans="1:10" s="2" customFormat="1" ht="18.75" customHeight="1">
      <c r="A52" s="9" t="s">
        <v>128</v>
      </c>
      <c r="B52" s="9" t="s">
        <v>129</v>
      </c>
      <c r="C52" s="9" t="s">
        <v>130</v>
      </c>
      <c r="D52" s="10">
        <v>67.3</v>
      </c>
      <c r="E52" s="10">
        <v>64.5</v>
      </c>
      <c r="F52" s="10">
        <v>131.8</v>
      </c>
      <c r="G52" s="11">
        <v>90</v>
      </c>
      <c r="H52" s="12"/>
      <c r="I52" s="16">
        <f t="shared" si="1"/>
        <v>75.53999999999999</v>
      </c>
      <c r="J52" s="19"/>
    </row>
    <row r="53" spans="1:10" s="2" customFormat="1" ht="18.75" customHeight="1">
      <c r="A53" s="9" t="s">
        <v>131</v>
      </c>
      <c r="B53" s="9" t="s">
        <v>129</v>
      </c>
      <c r="C53" s="9" t="s">
        <v>132</v>
      </c>
      <c r="D53" s="10">
        <v>62.2</v>
      </c>
      <c r="E53" s="10">
        <v>64</v>
      </c>
      <c r="F53" s="10">
        <v>126.2</v>
      </c>
      <c r="G53" s="11">
        <v>93.8</v>
      </c>
      <c r="H53" s="12"/>
      <c r="I53" s="16">
        <f t="shared" si="1"/>
        <v>75.38</v>
      </c>
      <c r="J53" s="19"/>
    </row>
    <row r="54" spans="1:10" s="2" customFormat="1" ht="18.75" customHeight="1">
      <c r="A54" s="9" t="s">
        <v>133</v>
      </c>
      <c r="B54" s="9" t="s">
        <v>129</v>
      </c>
      <c r="C54" s="9" t="s">
        <v>134</v>
      </c>
      <c r="D54" s="10">
        <v>60.7</v>
      </c>
      <c r="E54" s="10">
        <v>69</v>
      </c>
      <c r="F54" s="10">
        <v>129.7</v>
      </c>
      <c r="G54" s="11">
        <v>88.2</v>
      </c>
      <c r="H54" s="12"/>
      <c r="I54" s="16">
        <f t="shared" si="1"/>
        <v>74.19</v>
      </c>
      <c r="J54" s="19"/>
    </row>
    <row r="55" spans="1:10" s="2" customFormat="1" ht="18.75" customHeight="1">
      <c r="A55" s="9" t="s">
        <v>135</v>
      </c>
      <c r="B55" s="9" t="s">
        <v>136</v>
      </c>
      <c r="C55" s="9" t="s">
        <v>137</v>
      </c>
      <c r="D55" s="10">
        <v>61</v>
      </c>
      <c r="E55" s="10">
        <v>70.5</v>
      </c>
      <c r="F55" s="10">
        <v>131.5</v>
      </c>
      <c r="G55" s="11">
        <v>92.8</v>
      </c>
      <c r="H55" s="12"/>
      <c r="I55" s="16">
        <f t="shared" si="1"/>
        <v>76.57</v>
      </c>
      <c r="J55" s="19"/>
    </row>
    <row r="56" spans="1:10" s="2" customFormat="1" ht="18.75" customHeight="1">
      <c r="A56" s="9" t="s">
        <v>138</v>
      </c>
      <c r="B56" s="9" t="s">
        <v>136</v>
      </c>
      <c r="C56" s="9" t="s">
        <v>139</v>
      </c>
      <c r="D56" s="10">
        <v>66.8</v>
      </c>
      <c r="E56" s="10">
        <v>62.5</v>
      </c>
      <c r="F56" s="10">
        <v>129.3</v>
      </c>
      <c r="G56" s="11">
        <v>93</v>
      </c>
      <c r="H56" s="12"/>
      <c r="I56" s="16">
        <f t="shared" si="1"/>
        <v>75.99000000000001</v>
      </c>
      <c r="J56" s="19"/>
    </row>
    <row r="57" spans="1:10" s="2" customFormat="1" ht="18.75" customHeight="1">
      <c r="A57" s="9" t="s">
        <v>140</v>
      </c>
      <c r="B57" s="9" t="s">
        <v>136</v>
      </c>
      <c r="C57" s="9" t="s">
        <v>141</v>
      </c>
      <c r="D57" s="10">
        <v>71.4</v>
      </c>
      <c r="E57" s="10">
        <v>61.5</v>
      </c>
      <c r="F57" s="10">
        <v>132.9</v>
      </c>
      <c r="G57" s="11">
        <v>89.6</v>
      </c>
      <c r="H57" s="12"/>
      <c r="I57" s="16">
        <f t="shared" si="1"/>
        <v>75.71</v>
      </c>
      <c r="J57" s="19"/>
    </row>
    <row r="58" spans="1:10" s="2" customFormat="1" ht="18.75" customHeight="1">
      <c r="A58" s="9" t="s">
        <v>142</v>
      </c>
      <c r="B58" s="9" t="s">
        <v>143</v>
      </c>
      <c r="C58" s="9" t="s">
        <v>144</v>
      </c>
      <c r="D58" s="10">
        <v>59.5</v>
      </c>
      <c r="E58" s="10">
        <v>68</v>
      </c>
      <c r="F58" s="10">
        <v>127.5</v>
      </c>
      <c r="G58" s="11">
        <v>90.8</v>
      </c>
      <c r="H58" s="12"/>
      <c r="I58" s="16">
        <f t="shared" si="1"/>
        <v>74.57</v>
      </c>
      <c r="J58" s="19"/>
    </row>
    <row r="59" spans="1:10" s="2" customFormat="1" ht="18.75" customHeight="1">
      <c r="A59" s="9" t="s">
        <v>145</v>
      </c>
      <c r="B59" s="9" t="s">
        <v>143</v>
      </c>
      <c r="C59" s="9" t="s">
        <v>146</v>
      </c>
      <c r="D59" s="10">
        <v>55.5</v>
      </c>
      <c r="E59" s="10">
        <v>71.5</v>
      </c>
      <c r="F59" s="10">
        <v>127</v>
      </c>
      <c r="G59" s="11">
        <v>90.6</v>
      </c>
      <c r="H59" s="12"/>
      <c r="I59" s="16">
        <f t="shared" si="1"/>
        <v>74.34</v>
      </c>
      <c r="J59" s="19"/>
    </row>
    <row r="60" spans="1:10" s="2" customFormat="1" ht="18.75" customHeight="1">
      <c r="A60" s="9" t="s">
        <v>147</v>
      </c>
      <c r="B60" s="9" t="s">
        <v>143</v>
      </c>
      <c r="C60" s="9" t="s">
        <v>148</v>
      </c>
      <c r="D60" s="10">
        <v>60.4</v>
      </c>
      <c r="E60" s="10">
        <v>64</v>
      </c>
      <c r="F60" s="10">
        <v>124.4</v>
      </c>
      <c r="G60" s="11">
        <v>92.3</v>
      </c>
      <c r="H60" s="12"/>
      <c r="I60" s="16">
        <f t="shared" si="1"/>
        <v>74.24000000000001</v>
      </c>
      <c r="J60" s="19"/>
    </row>
    <row r="61" spans="1:10" s="2" customFormat="1" ht="18.75" customHeight="1">
      <c r="A61" s="9" t="s">
        <v>149</v>
      </c>
      <c r="B61" s="9" t="s">
        <v>150</v>
      </c>
      <c r="C61" s="9" t="s">
        <v>151</v>
      </c>
      <c r="D61" s="10">
        <v>70.8</v>
      </c>
      <c r="E61" s="10">
        <v>63</v>
      </c>
      <c r="F61" s="10">
        <v>133.8</v>
      </c>
      <c r="G61" s="11">
        <v>91</v>
      </c>
      <c r="H61" s="12"/>
      <c r="I61" s="16">
        <f t="shared" si="1"/>
        <v>76.53999999999999</v>
      </c>
      <c r="J61" s="19"/>
    </row>
    <row r="62" spans="1:10" s="2" customFormat="1" ht="18.75" customHeight="1">
      <c r="A62" s="9" t="s">
        <v>152</v>
      </c>
      <c r="B62" s="9" t="s">
        <v>150</v>
      </c>
      <c r="C62" s="9" t="s">
        <v>153</v>
      </c>
      <c r="D62" s="10">
        <v>57.3</v>
      </c>
      <c r="E62" s="10">
        <v>72.5</v>
      </c>
      <c r="F62" s="10">
        <v>129.8</v>
      </c>
      <c r="G62" s="11">
        <v>88.6</v>
      </c>
      <c r="H62" s="12"/>
      <c r="I62" s="16">
        <f t="shared" si="1"/>
        <v>74.38</v>
      </c>
      <c r="J62" s="19"/>
    </row>
    <row r="63" spans="1:10" s="2" customFormat="1" ht="18.75" customHeight="1">
      <c r="A63" s="9" t="s">
        <v>154</v>
      </c>
      <c r="B63" s="9" t="s">
        <v>150</v>
      </c>
      <c r="C63" s="9" t="s">
        <v>155</v>
      </c>
      <c r="D63" s="10">
        <v>67.2</v>
      </c>
      <c r="E63" s="10">
        <v>61.5</v>
      </c>
      <c r="F63" s="10">
        <v>128.7</v>
      </c>
      <c r="G63" s="11">
        <v>89.2</v>
      </c>
      <c r="H63" s="12"/>
      <c r="I63" s="16">
        <f t="shared" si="1"/>
        <v>74.28999999999999</v>
      </c>
      <c r="J63" s="19"/>
    </row>
    <row r="64" spans="1:10" s="2" customFormat="1" ht="18.75" customHeight="1">
      <c r="A64" s="9" t="s">
        <v>156</v>
      </c>
      <c r="B64" s="9" t="s">
        <v>157</v>
      </c>
      <c r="C64" s="9" t="s">
        <v>158</v>
      </c>
      <c r="D64" s="10">
        <v>65</v>
      </c>
      <c r="E64" s="10">
        <v>64.5</v>
      </c>
      <c r="F64" s="10">
        <v>129.5</v>
      </c>
      <c r="G64" s="11">
        <v>87.8</v>
      </c>
      <c r="H64" s="12"/>
      <c r="I64" s="16">
        <f t="shared" si="1"/>
        <v>73.97</v>
      </c>
      <c r="J64" s="19"/>
    </row>
    <row r="65" spans="1:10" s="2" customFormat="1" ht="18.75" customHeight="1">
      <c r="A65" s="9" t="s">
        <v>159</v>
      </c>
      <c r="B65" s="9" t="s">
        <v>157</v>
      </c>
      <c r="C65" s="9" t="s">
        <v>160</v>
      </c>
      <c r="D65" s="10">
        <v>66</v>
      </c>
      <c r="E65" s="10">
        <v>62.5</v>
      </c>
      <c r="F65" s="10">
        <v>128.5</v>
      </c>
      <c r="G65" s="11">
        <v>85.6</v>
      </c>
      <c r="H65" s="12"/>
      <c r="I65" s="16">
        <f t="shared" si="1"/>
        <v>72.78999999999999</v>
      </c>
      <c r="J65" s="19"/>
    </row>
    <row r="66" spans="1:10" s="2" customFormat="1" ht="18.75" customHeight="1">
      <c r="A66" s="9" t="s">
        <v>161</v>
      </c>
      <c r="B66" s="9" t="s">
        <v>157</v>
      </c>
      <c r="C66" s="9" t="s">
        <v>162</v>
      </c>
      <c r="D66" s="10">
        <v>56.2</v>
      </c>
      <c r="E66" s="10">
        <v>68</v>
      </c>
      <c r="F66" s="10">
        <v>124.2</v>
      </c>
      <c r="G66" s="11">
        <v>86.4</v>
      </c>
      <c r="H66" s="12"/>
      <c r="I66" s="16">
        <f t="shared" si="1"/>
        <v>71.82</v>
      </c>
      <c r="J66" s="19"/>
    </row>
    <row r="67" spans="1:10" s="2" customFormat="1" ht="18.75" customHeight="1">
      <c r="A67" s="9" t="s">
        <v>163</v>
      </c>
      <c r="B67" s="9" t="s">
        <v>164</v>
      </c>
      <c r="C67" s="9" t="s">
        <v>165</v>
      </c>
      <c r="D67" s="10">
        <v>53.2</v>
      </c>
      <c r="E67" s="10">
        <v>69.5</v>
      </c>
      <c r="F67" s="10">
        <v>122.7</v>
      </c>
      <c r="G67" s="11">
        <v>85.4</v>
      </c>
      <c r="H67" s="12"/>
      <c r="I67" s="16">
        <f t="shared" si="1"/>
        <v>70.97</v>
      </c>
      <c r="J67" s="19"/>
    </row>
    <row r="68" spans="1:10" s="2" customFormat="1" ht="18.75" customHeight="1">
      <c r="A68" s="9" t="s">
        <v>166</v>
      </c>
      <c r="B68" s="9" t="s">
        <v>164</v>
      </c>
      <c r="C68" s="9" t="s">
        <v>167</v>
      </c>
      <c r="D68" s="10">
        <v>40.5</v>
      </c>
      <c r="E68" s="10">
        <v>78</v>
      </c>
      <c r="F68" s="10">
        <v>118.5</v>
      </c>
      <c r="G68" s="11">
        <v>85.6</v>
      </c>
      <c r="H68" s="12"/>
      <c r="I68" s="16">
        <f t="shared" si="1"/>
        <v>69.78999999999999</v>
      </c>
      <c r="J68" s="19"/>
    </row>
    <row r="69" spans="1:10" s="2" customFormat="1" ht="18.75" customHeight="1">
      <c r="A69" s="9" t="s">
        <v>168</v>
      </c>
      <c r="B69" s="9" t="s">
        <v>164</v>
      </c>
      <c r="C69" s="9" t="s">
        <v>169</v>
      </c>
      <c r="D69" s="10">
        <v>42.2</v>
      </c>
      <c r="E69" s="10">
        <v>65</v>
      </c>
      <c r="F69" s="10">
        <v>107.2</v>
      </c>
      <c r="G69" s="11">
        <v>90.2</v>
      </c>
      <c r="H69" s="12"/>
      <c r="I69" s="16">
        <f t="shared" si="1"/>
        <v>68.24000000000001</v>
      </c>
      <c r="J69" s="19"/>
    </row>
    <row r="70" spans="1:10" s="2" customFormat="1" ht="18.75" customHeight="1">
      <c r="A70" s="9" t="s">
        <v>170</v>
      </c>
      <c r="B70" s="9" t="s">
        <v>171</v>
      </c>
      <c r="C70" s="9" t="s">
        <v>172</v>
      </c>
      <c r="D70" s="10">
        <v>50.8</v>
      </c>
      <c r="E70" s="10">
        <v>71</v>
      </c>
      <c r="F70" s="10">
        <v>121.8</v>
      </c>
      <c r="G70" s="11">
        <v>90.2</v>
      </c>
      <c r="H70" s="12"/>
      <c r="I70" s="16">
        <f t="shared" si="1"/>
        <v>72.62</v>
      </c>
      <c r="J70" s="19"/>
    </row>
    <row r="71" spans="1:10" s="2" customFormat="1" ht="18.75" customHeight="1">
      <c r="A71" s="9" t="s">
        <v>173</v>
      </c>
      <c r="B71" s="9" t="s">
        <v>171</v>
      </c>
      <c r="C71" s="9" t="s">
        <v>174</v>
      </c>
      <c r="D71" s="10">
        <v>51.6</v>
      </c>
      <c r="E71" s="10">
        <v>67.5</v>
      </c>
      <c r="F71" s="10">
        <v>119.1</v>
      </c>
      <c r="G71" s="11">
        <v>83.2</v>
      </c>
      <c r="H71" s="12"/>
      <c r="I71" s="16">
        <f t="shared" si="1"/>
        <v>69.00999999999999</v>
      </c>
      <c r="J71" s="19"/>
    </row>
    <row r="72" spans="1:10" s="2" customFormat="1" ht="18.75" customHeight="1">
      <c r="A72" s="9" t="s">
        <v>175</v>
      </c>
      <c r="B72" s="9" t="s">
        <v>171</v>
      </c>
      <c r="C72" s="9" t="s">
        <v>176</v>
      </c>
      <c r="D72" s="10">
        <v>57.6</v>
      </c>
      <c r="E72" s="10">
        <v>55.5</v>
      </c>
      <c r="F72" s="10">
        <v>113.1</v>
      </c>
      <c r="G72" s="11" t="s">
        <v>55</v>
      </c>
      <c r="H72" s="12"/>
      <c r="I72" s="18" t="s">
        <v>56</v>
      </c>
      <c r="J72" s="19"/>
    </row>
    <row r="73" spans="1:10" s="2" customFormat="1" ht="18.75" customHeight="1">
      <c r="A73" s="9" t="s">
        <v>177</v>
      </c>
      <c r="B73" s="9" t="s">
        <v>178</v>
      </c>
      <c r="C73" s="9" t="s">
        <v>179</v>
      </c>
      <c r="D73" s="10">
        <v>63.4</v>
      </c>
      <c r="E73" s="10">
        <v>65</v>
      </c>
      <c r="F73" s="10">
        <v>128.4</v>
      </c>
      <c r="G73" s="11">
        <v>86.6</v>
      </c>
      <c r="H73" s="12"/>
      <c r="I73" s="16">
        <f aca="true" t="shared" si="2" ref="I73:I80">F73/2*0.6+G73*0.4</f>
        <v>73.16</v>
      </c>
      <c r="J73" s="19"/>
    </row>
    <row r="74" spans="1:10" s="2" customFormat="1" ht="18.75" customHeight="1">
      <c r="A74" s="9" t="s">
        <v>180</v>
      </c>
      <c r="B74" s="9" t="s">
        <v>178</v>
      </c>
      <c r="C74" s="9" t="s">
        <v>181</v>
      </c>
      <c r="D74" s="10">
        <v>50.4</v>
      </c>
      <c r="E74" s="10">
        <v>68.5</v>
      </c>
      <c r="F74" s="10">
        <v>118.9</v>
      </c>
      <c r="G74" s="11">
        <v>85.4</v>
      </c>
      <c r="H74" s="12"/>
      <c r="I74" s="16">
        <f t="shared" si="2"/>
        <v>69.83000000000001</v>
      </c>
      <c r="J74" s="19"/>
    </row>
    <row r="75" spans="1:10" s="2" customFormat="1" ht="18.75" customHeight="1">
      <c r="A75" s="9" t="s">
        <v>182</v>
      </c>
      <c r="B75" s="9" t="s">
        <v>178</v>
      </c>
      <c r="C75" s="9" t="s">
        <v>183</v>
      </c>
      <c r="D75" s="10">
        <v>57.2</v>
      </c>
      <c r="E75" s="10">
        <v>61</v>
      </c>
      <c r="F75" s="10">
        <v>118.2</v>
      </c>
      <c r="G75" s="11">
        <v>85.8</v>
      </c>
      <c r="H75" s="12"/>
      <c r="I75" s="16">
        <f t="shared" si="2"/>
        <v>69.78</v>
      </c>
      <c r="J75" s="19"/>
    </row>
    <row r="76" spans="1:10" s="2" customFormat="1" ht="18.75" customHeight="1">
      <c r="A76" s="9" t="s">
        <v>184</v>
      </c>
      <c r="B76" s="9" t="s">
        <v>185</v>
      </c>
      <c r="C76" s="9" t="s">
        <v>186</v>
      </c>
      <c r="D76" s="10">
        <v>59.7</v>
      </c>
      <c r="E76" s="10">
        <v>61</v>
      </c>
      <c r="F76" s="10">
        <v>120.7</v>
      </c>
      <c r="G76" s="11">
        <v>84</v>
      </c>
      <c r="H76" s="12"/>
      <c r="I76" s="16">
        <f t="shared" si="2"/>
        <v>69.81</v>
      </c>
      <c r="J76" s="19"/>
    </row>
    <row r="77" spans="1:10" s="2" customFormat="1" ht="18.75" customHeight="1">
      <c r="A77" s="9" t="s">
        <v>187</v>
      </c>
      <c r="B77" s="9" t="s">
        <v>185</v>
      </c>
      <c r="C77" s="9" t="s">
        <v>188</v>
      </c>
      <c r="D77" s="10">
        <v>70.4</v>
      </c>
      <c r="E77" s="10">
        <v>54.5</v>
      </c>
      <c r="F77" s="10">
        <v>124.9</v>
      </c>
      <c r="G77" s="11">
        <v>80.4</v>
      </c>
      <c r="H77" s="12"/>
      <c r="I77" s="16">
        <f t="shared" si="2"/>
        <v>69.63</v>
      </c>
      <c r="J77" s="19"/>
    </row>
    <row r="78" spans="1:10" s="2" customFormat="1" ht="18.75" customHeight="1">
      <c r="A78" s="9" t="s">
        <v>189</v>
      </c>
      <c r="B78" s="9" t="s">
        <v>185</v>
      </c>
      <c r="C78" s="9" t="s">
        <v>190</v>
      </c>
      <c r="D78" s="10">
        <v>61.1</v>
      </c>
      <c r="E78" s="10">
        <v>59.5</v>
      </c>
      <c r="F78" s="10">
        <v>120.6</v>
      </c>
      <c r="G78" s="11">
        <v>83.6</v>
      </c>
      <c r="H78" s="12"/>
      <c r="I78" s="16">
        <f t="shared" si="2"/>
        <v>69.62</v>
      </c>
      <c r="J78" s="19"/>
    </row>
    <row r="79" spans="1:10" s="2" customFormat="1" ht="18.75" customHeight="1">
      <c r="A79" s="9" t="s">
        <v>191</v>
      </c>
      <c r="B79" s="9" t="s">
        <v>192</v>
      </c>
      <c r="C79" s="9" t="s">
        <v>193</v>
      </c>
      <c r="D79" s="10">
        <v>56.5</v>
      </c>
      <c r="E79" s="10">
        <v>65</v>
      </c>
      <c r="F79" s="10">
        <v>121.5</v>
      </c>
      <c r="G79" s="11">
        <v>87.6</v>
      </c>
      <c r="H79" s="12"/>
      <c r="I79" s="16">
        <f t="shared" si="2"/>
        <v>71.49</v>
      </c>
      <c r="J79" s="19"/>
    </row>
    <row r="80" spans="1:10" s="2" customFormat="1" ht="18.75" customHeight="1">
      <c r="A80" s="9" t="s">
        <v>194</v>
      </c>
      <c r="B80" s="9" t="s">
        <v>192</v>
      </c>
      <c r="C80" s="9" t="s">
        <v>195</v>
      </c>
      <c r="D80" s="10">
        <v>49.7</v>
      </c>
      <c r="E80" s="10">
        <v>70</v>
      </c>
      <c r="F80" s="10">
        <v>119.7</v>
      </c>
      <c r="G80" s="11">
        <v>85.8</v>
      </c>
      <c r="H80" s="12"/>
      <c r="I80" s="16">
        <f t="shared" si="2"/>
        <v>70.22999999999999</v>
      </c>
      <c r="J80" s="19"/>
    </row>
    <row r="81" spans="1:10" s="2" customFormat="1" ht="18.75" customHeight="1">
      <c r="A81" s="9" t="s">
        <v>196</v>
      </c>
      <c r="B81" s="9" t="s">
        <v>192</v>
      </c>
      <c r="C81" s="9" t="s">
        <v>197</v>
      </c>
      <c r="D81" s="10">
        <v>49.7</v>
      </c>
      <c r="E81" s="10">
        <v>62</v>
      </c>
      <c r="F81" s="10">
        <v>111.7</v>
      </c>
      <c r="G81" s="11" t="s">
        <v>55</v>
      </c>
      <c r="H81" s="12"/>
      <c r="I81" s="18" t="s">
        <v>56</v>
      </c>
      <c r="J81" s="19"/>
    </row>
    <row r="82" spans="1:10" s="2" customFormat="1" ht="18.75" customHeight="1">
      <c r="A82" s="9" t="s">
        <v>198</v>
      </c>
      <c r="B82" s="9" t="s">
        <v>199</v>
      </c>
      <c r="C82" s="9" t="s">
        <v>200</v>
      </c>
      <c r="D82" s="10">
        <v>64.7</v>
      </c>
      <c r="E82" s="10">
        <v>64.5</v>
      </c>
      <c r="F82" s="10">
        <v>129.2</v>
      </c>
      <c r="G82" s="11">
        <v>85.8</v>
      </c>
      <c r="H82" s="12"/>
      <c r="I82" s="16">
        <f>F82/2*0.6+G82*0.4</f>
        <v>73.08</v>
      </c>
      <c r="J82" s="19"/>
    </row>
    <row r="83" spans="1:10" s="2" customFormat="1" ht="18.75" customHeight="1">
      <c r="A83" s="9" t="s">
        <v>201</v>
      </c>
      <c r="B83" s="9" t="s">
        <v>199</v>
      </c>
      <c r="C83" s="9" t="s">
        <v>202</v>
      </c>
      <c r="D83" s="10">
        <v>57.6</v>
      </c>
      <c r="E83" s="10">
        <v>69</v>
      </c>
      <c r="F83" s="10">
        <v>126.6</v>
      </c>
      <c r="G83" s="11">
        <v>86.2</v>
      </c>
      <c r="H83" s="12"/>
      <c r="I83" s="16">
        <f>F83/2*0.6+G83*0.4</f>
        <v>72.46000000000001</v>
      </c>
      <c r="J83" s="19"/>
    </row>
    <row r="84" spans="1:10" s="2" customFormat="1" ht="18.75" customHeight="1">
      <c r="A84" s="9" t="s">
        <v>203</v>
      </c>
      <c r="B84" s="9" t="s">
        <v>199</v>
      </c>
      <c r="C84" s="9" t="s">
        <v>204</v>
      </c>
      <c r="D84" s="10">
        <v>61.4</v>
      </c>
      <c r="E84" s="10">
        <v>56.5</v>
      </c>
      <c r="F84" s="10">
        <v>117.9</v>
      </c>
      <c r="G84" s="11">
        <v>84.6</v>
      </c>
      <c r="H84" s="12"/>
      <c r="I84" s="16">
        <f>F84/2*0.6+G84*0.4</f>
        <v>69.21</v>
      </c>
      <c r="J84" s="19"/>
    </row>
    <row r="85" spans="1:10" s="2" customFormat="1" ht="18.75" customHeight="1">
      <c r="A85" s="9" t="s">
        <v>205</v>
      </c>
      <c r="B85" s="9" t="s">
        <v>206</v>
      </c>
      <c r="C85" s="9" t="s">
        <v>207</v>
      </c>
      <c r="D85" s="10">
        <v>53.4</v>
      </c>
      <c r="E85" s="10">
        <v>65.5</v>
      </c>
      <c r="F85" s="10">
        <v>118.9</v>
      </c>
      <c r="G85" s="11">
        <v>86.2</v>
      </c>
      <c r="H85" s="12"/>
      <c r="I85" s="16">
        <f>F85/2*0.6+G85*0.4</f>
        <v>70.15</v>
      </c>
      <c r="J85" s="19"/>
    </row>
    <row r="86" spans="1:10" s="2" customFormat="1" ht="18.75" customHeight="1">
      <c r="A86" s="9" t="s">
        <v>208</v>
      </c>
      <c r="B86" s="9" t="s">
        <v>206</v>
      </c>
      <c r="C86" s="9" t="s">
        <v>209</v>
      </c>
      <c r="D86" s="10">
        <v>52.3</v>
      </c>
      <c r="E86" s="10">
        <v>63.5</v>
      </c>
      <c r="F86" s="10">
        <v>115.8</v>
      </c>
      <c r="G86" s="11">
        <v>87.2</v>
      </c>
      <c r="H86" s="12"/>
      <c r="I86" s="16">
        <f>F86/2*0.6+G86*0.4</f>
        <v>69.62</v>
      </c>
      <c r="J86" s="19"/>
    </row>
    <row r="87" spans="1:10" s="2" customFormat="1" ht="18.75" customHeight="1">
      <c r="A87" s="9" t="s">
        <v>210</v>
      </c>
      <c r="B87" s="9" t="s">
        <v>206</v>
      </c>
      <c r="C87" s="9" t="s">
        <v>211</v>
      </c>
      <c r="D87" s="10">
        <v>50.4</v>
      </c>
      <c r="E87" s="10">
        <v>60</v>
      </c>
      <c r="F87" s="10">
        <v>110.4</v>
      </c>
      <c r="G87" s="11" t="s">
        <v>55</v>
      </c>
      <c r="H87" s="12"/>
      <c r="I87" s="18" t="s">
        <v>56</v>
      </c>
      <c r="J87" s="19"/>
    </row>
    <row r="88" spans="1:10" s="2" customFormat="1" ht="18.75" customHeight="1">
      <c r="A88" s="9" t="s">
        <v>212</v>
      </c>
      <c r="B88" s="9" t="s">
        <v>213</v>
      </c>
      <c r="C88" s="9" t="s">
        <v>214</v>
      </c>
      <c r="D88" s="10">
        <v>56.8</v>
      </c>
      <c r="E88" s="10">
        <v>61</v>
      </c>
      <c r="F88" s="10">
        <v>117.8</v>
      </c>
      <c r="G88" s="11">
        <v>86.6</v>
      </c>
      <c r="H88" s="12"/>
      <c r="I88" s="16">
        <f>F88/2*0.6+G88*0.4</f>
        <v>69.97999999999999</v>
      </c>
      <c r="J88" s="19"/>
    </row>
    <row r="89" spans="1:10" s="2" customFormat="1" ht="18.75" customHeight="1">
      <c r="A89" s="9" t="s">
        <v>215</v>
      </c>
      <c r="B89" s="9" t="s">
        <v>213</v>
      </c>
      <c r="C89" s="9" t="s">
        <v>216</v>
      </c>
      <c r="D89" s="10">
        <v>45</v>
      </c>
      <c r="E89" s="10">
        <v>66</v>
      </c>
      <c r="F89" s="10">
        <v>111</v>
      </c>
      <c r="G89" s="11">
        <v>84.6</v>
      </c>
      <c r="H89" s="12"/>
      <c r="I89" s="16">
        <f>F89/2*0.6+G89*0.4</f>
        <v>67.13999999999999</v>
      </c>
      <c r="J89" s="19"/>
    </row>
    <row r="90" spans="1:10" s="2" customFormat="1" ht="18.75" customHeight="1">
      <c r="A90" s="9" t="s">
        <v>217</v>
      </c>
      <c r="B90" s="9" t="s">
        <v>213</v>
      </c>
      <c r="C90" s="9" t="s">
        <v>218</v>
      </c>
      <c r="D90" s="10">
        <v>52</v>
      </c>
      <c r="E90" s="10">
        <v>59</v>
      </c>
      <c r="F90" s="10">
        <v>111</v>
      </c>
      <c r="G90" s="11">
        <v>83.4</v>
      </c>
      <c r="H90" s="12"/>
      <c r="I90" s="16">
        <f>F90/2*0.6+G90*0.4</f>
        <v>66.66</v>
      </c>
      <c r="J90" s="19"/>
    </row>
  </sheetData>
  <sheetProtection/>
  <mergeCells count="1">
    <mergeCell ref="A1:J1"/>
  </mergeCells>
  <printOptions horizontalCentered="1"/>
  <pageMargins left="0.71" right="0.71" top="0.75" bottom="0.75" header="0.31" footer="0.31"/>
  <pageSetup horizontalDpi="600" verticalDpi="600" orientation="landscape" paperSize="9" scale="8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七月</cp:lastModifiedBy>
  <dcterms:created xsi:type="dcterms:W3CDTF">2018-07-08T16:28:58Z</dcterms:created>
  <dcterms:modified xsi:type="dcterms:W3CDTF">2018-07-12T08:29:53Z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