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529" activeTab="3"/>
  </bookViews>
  <sheets>
    <sheet name="合作市" sheetId="1" r:id="rId1"/>
    <sheet name="临潭县" sheetId="2" r:id="rId2"/>
    <sheet name="卓尼县" sheetId="3" r:id="rId3"/>
    <sheet name="舟曲县" sheetId="4" r:id="rId4"/>
    <sheet name="迭部县" sheetId="5" r:id="rId5"/>
    <sheet name="玛曲县" sheetId="6" r:id="rId6"/>
    <sheet name="碌曲县" sheetId="7" r:id="rId7"/>
    <sheet name="夏河县" sheetId="8" r:id="rId8"/>
  </sheets>
  <definedNames>
    <definedName name="_xlnm.Print_Titles" localSheetId="1">'临潭县'!$1:$2</definedName>
    <definedName name="_xlnm.Print_Titles" localSheetId="3">'舟曲县'!$1:$2</definedName>
    <definedName name="_xlnm.Print_Titles" localSheetId="2">'卓尼县'!$1:$2</definedName>
  </definedNames>
  <calcPr fullCalcOnLoad="1"/>
</workbook>
</file>

<file path=xl/sharedStrings.xml><?xml version="1.0" encoding="utf-8"?>
<sst xmlns="http://schemas.openxmlformats.org/spreadsheetml/2006/main" count="1688" uniqueCount="601">
  <si>
    <t>2018年甘南州选拔招募普通高校毕业生到基层从事“三支一扶”服务资格复审合格                            拟录取人员公示表（合作市 11人）</t>
  </si>
  <si>
    <t>序号</t>
  </si>
  <si>
    <t>姓名</t>
  </si>
  <si>
    <t>性别</t>
  </si>
  <si>
    <t>民族</t>
  </si>
  <si>
    <t>准考证号</t>
  </si>
  <si>
    <t>身份证号</t>
  </si>
  <si>
    <t>学历</t>
  </si>
  <si>
    <t>专业</t>
  </si>
  <si>
    <t>毕业学校</t>
  </si>
  <si>
    <t>报考职位</t>
  </si>
  <si>
    <t>职位代码</t>
  </si>
  <si>
    <t>少数民
族加分</t>
  </si>
  <si>
    <t>成绩</t>
  </si>
  <si>
    <t>总分</t>
  </si>
  <si>
    <t>职位
名次</t>
  </si>
  <si>
    <t>备注</t>
  </si>
  <si>
    <t>才让当智</t>
  </si>
  <si>
    <t>男</t>
  </si>
  <si>
    <t>藏族</t>
  </si>
  <si>
    <t>106220400226</t>
  </si>
  <si>
    <t>623001199608121018</t>
  </si>
  <si>
    <t>专科</t>
  </si>
  <si>
    <t>国际商务</t>
  </si>
  <si>
    <t>上海电子信息职业技术学院</t>
  </si>
  <si>
    <t>甘南州(合作市)</t>
  </si>
  <si>
    <t>1081</t>
  </si>
  <si>
    <t>拟录取</t>
  </si>
  <si>
    <t>马强</t>
  </si>
  <si>
    <t>回族</t>
  </si>
  <si>
    <t>106220402021</t>
  </si>
  <si>
    <t>623027199504094012</t>
  </si>
  <si>
    <t>本科</t>
  </si>
  <si>
    <t>地理科学</t>
  </si>
  <si>
    <t>甘肃民族师范学院</t>
  </si>
  <si>
    <t>蔡玲</t>
  </si>
  <si>
    <t>女</t>
  </si>
  <si>
    <t>106220401623</t>
  </si>
  <si>
    <t>623001199511041046</t>
  </si>
  <si>
    <t>汉语言文学</t>
  </si>
  <si>
    <t>马瑾</t>
  </si>
  <si>
    <t>106220402006</t>
  </si>
  <si>
    <t>623001199503141522</t>
  </si>
  <si>
    <t>小学教育</t>
  </si>
  <si>
    <t>河西学院</t>
  </si>
  <si>
    <t>祁仁青草</t>
  </si>
  <si>
    <t>106220401122</t>
  </si>
  <si>
    <t>623023199509293728</t>
  </si>
  <si>
    <t>数学与应用数学</t>
  </si>
  <si>
    <t>杨瑞</t>
  </si>
  <si>
    <t>106220202208</t>
  </si>
  <si>
    <t>623023199510100727</t>
  </si>
  <si>
    <t>格拉丹冬</t>
  </si>
  <si>
    <t>106220400427</t>
  </si>
  <si>
    <t>623001199512251010</t>
  </si>
  <si>
    <t>播音与主持艺术</t>
  </si>
  <si>
    <t>安阳工学院</t>
  </si>
  <si>
    <t>任增草</t>
  </si>
  <si>
    <t>106220201923</t>
  </si>
  <si>
    <t>62300119940325102X</t>
  </si>
  <si>
    <t>天水师范学院</t>
  </si>
  <si>
    <t>刘辉</t>
  </si>
  <si>
    <t>106220401727</t>
  </si>
  <si>
    <t>623001199511091019</t>
  </si>
  <si>
    <t>土木工程</t>
  </si>
  <si>
    <t>兰州交通大学博文学院</t>
  </si>
  <si>
    <t>李雪姣</t>
  </si>
  <si>
    <t>106220201722</t>
  </si>
  <si>
    <t>623025199507260028</t>
  </si>
  <si>
    <t>社会工作</t>
  </si>
  <si>
    <t>丁婷</t>
  </si>
  <si>
    <t>106220201524</t>
  </si>
  <si>
    <t>623001199707291522</t>
  </si>
  <si>
    <t>财务管理</t>
  </si>
  <si>
    <t>兰州外语职业学院</t>
  </si>
  <si>
    <t>2018年甘南州选拔招募普通高校毕业生到基层从事“三支一扶”服务资格复审合格                         拟录取人员公示表（临潭县 28人）</t>
  </si>
  <si>
    <t>职位名次</t>
  </si>
  <si>
    <t>朵卉</t>
  </si>
  <si>
    <t>106240501402</t>
  </si>
  <si>
    <t>623021199608141321</t>
  </si>
  <si>
    <t>审计学</t>
  </si>
  <si>
    <t>兰州财经大学</t>
  </si>
  <si>
    <t>甘南州(临潭县)</t>
  </si>
  <si>
    <t>1086</t>
  </si>
  <si>
    <t>丁小燕</t>
  </si>
  <si>
    <t>106240501320</t>
  </si>
  <si>
    <t>623021199610010064</t>
  </si>
  <si>
    <t>会计电算化</t>
  </si>
  <si>
    <t>赣西科技职业学院</t>
  </si>
  <si>
    <t>马舒婷</t>
  </si>
  <si>
    <t>106240502403</t>
  </si>
  <si>
    <t>623021199502040063</t>
  </si>
  <si>
    <t>工商管理</t>
  </si>
  <si>
    <t>云南工商学院</t>
  </si>
  <si>
    <t>丁小琴</t>
  </si>
  <si>
    <t>106240502329</t>
  </si>
  <si>
    <t>623021199603071627</t>
  </si>
  <si>
    <t>食品加工技术</t>
  </si>
  <si>
    <t>酒泉职业技术学院</t>
  </si>
  <si>
    <t>王锦明</t>
  </si>
  <si>
    <t>106240500524</t>
  </si>
  <si>
    <t>623021199701012225</t>
  </si>
  <si>
    <t>会计</t>
  </si>
  <si>
    <t>庆阳职业技术学院</t>
  </si>
  <si>
    <t>梁秦俊</t>
  </si>
  <si>
    <t>106240500513</t>
  </si>
  <si>
    <t>623021199507100010</t>
  </si>
  <si>
    <t>政治学与行政学</t>
  </si>
  <si>
    <t>甘肃政法学院</t>
  </si>
  <si>
    <t>马文艳</t>
  </si>
  <si>
    <t>106240502906</t>
  </si>
  <si>
    <t>623021199608030023</t>
  </si>
  <si>
    <t>工商企业管理</t>
  </si>
  <si>
    <t>王新兰</t>
  </si>
  <si>
    <t>汉族</t>
  </si>
  <si>
    <t>106240500828</t>
  </si>
  <si>
    <t>623021199505253523</t>
  </si>
  <si>
    <t>生物制药技术</t>
  </si>
  <si>
    <t>甘肃农业职业技术学院</t>
  </si>
  <si>
    <t/>
  </si>
  <si>
    <t>丁倩</t>
  </si>
  <si>
    <t>106240503303</t>
  </si>
  <si>
    <t>623021199508040064</t>
  </si>
  <si>
    <t>旅游管理</t>
  </si>
  <si>
    <t>开封市文化艺术职业学院</t>
  </si>
  <si>
    <t>李平毅</t>
  </si>
  <si>
    <t>106240502301</t>
  </si>
  <si>
    <t>623021199411075519</t>
  </si>
  <si>
    <t>动植物检疫</t>
  </si>
  <si>
    <t>窦戌恒</t>
  </si>
  <si>
    <t>106240502204</t>
  </si>
  <si>
    <t>623021199410201034</t>
  </si>
  <si>
    <t>历史学</t>
  </si>
  <si>
    <t>马文霞</t>
  </si>
  <si>
    <t>106240501112</t>
  </si>
  <si>
    <t>623021199410160068</t>
  </si>
  <si>
    <t>黄河科技学院</t>
  </si>
  <si>
    <t>殷鹏翔</t>
  </si>
  <si>
    <t>106240501707</t>
  </si>
  <si>
    <t>623021199702160019</t>
  </si>
  <si>
    <t>动物防疫与检疫</t>
  </si>
  <si>
    <t>秦宏杰</t>
  </si>
  <si>
    <t>106240500203</t>
  </si>
  <si>
    <t>623021199508113518</t>
  </si>
  <si>
    <t>李玉顺</t>
  </si>
  <si>
    <t>106240501015</t>
  </si>
  <si>
    <t>62302119950413301X</t>
  </si>
  <si>
    <t>医学检验技术</t>
  </si>
  <si>
    <t>定西师范高等专科学校</t>
  </si>
  <si>
    <t>俞迎福</t>
  </si>
  <si>
    <t>106240503010</t>
  </si>
  <si>
    <t>623021199810102254</t>
  </si>
  <si>
    <t>应用化工技术</t>
  </si>
  <si>
    <t>兰州文理学院</t>
  </si>
  <si>
    <t>朱晓栋</t>
  </si>
  <si>
    <t>106240503411</t>
  </si>
  <si>
    <t>623021199404190770</t>
  </si>
  <si>
    <t>信息管理与信息系统</t>
  </si>
  <si>
    <t>兰州城市学院</t>
  </si>
  <si>
    <t>邢树兰</t>
  </si>
  <si>
    <t>106240503302</t>
  </si>
  <si>
    <t>623021199503025543</t>
  </si>
  <si>
    <t>交通运输</t>
  </si>
  <si>
    <t>马云雯</t>
  </si>
  <si>
    <t>106240500126</t>
  </si>
  <si>
    <t>622923199610111229</t>
  </si>
  <si>
    <t>计算机科学与技术</t>
  </si>
  <si>
    <t>马昱</t>
  </si>
  <si>
    <t>106240502303</t>
  </si>
  <si>
    <t>623021199301100031</t>
  </si>
  <si>
    <t>工程造价</t>
  </si>
  <si>
    <t>南昌工学院</t>
  </si>
  <si>
    <t>朱志钢</t>
  </si>
  <si>
    <t>106240502823</t>
  </si>
  <si>
    <t>623021199510072217</t>
  </si>
  <si>
    <t>计算机软件技术</t>
  </si>
  <si>
    <t>吕瑞环</t>
  </si>
  <si>
    <t>106240502015</t>
  </si>
  <si>
    <t>623021199602103228</t>
  </si>
  <si>
    <t>药学</t>
  </si>
  <si>
    <t>铜仁职业技术学院</t>
  </si>
  <si>
    <t>杨慧珍</t>
  </si>
  <si>
    <t>106240500808</t>
  </si>
  <si>
    <t>623021199707011928</t>
  </si>
  <si>
    <t>汤唯萍</t>
  </si>
  <si>
    <t>106240501620</t>
  </si>
  <si>
    <t>623021199608230041</t>
  </si>
  <si>
    <t>建筑工程技术</t>
  </si>
  <si>
    <t>张志祥</t>
  </si>
  <si>
    <t>106240501106</t>
  </si>
  <si>
    <t>62302119950719001X</t>
  </si>
  <si>
    <t>思想政治教育</t>
  </si>
  <si>
    <t>马玉梅</t>
  </si>
  <si>
    <t>106240501610</t>
  </si>
  <si>
    <t>623021199601041643</t>
  </si>
  <si>
    <t>初等教育专业</t>
  </si>
  <si>
    <t>陇南师范高等专科学校</t>
  </si>
  <si>
    <t>陈国兴</t>
  </si>
  <si>
    <t>106240500218</t>
  </si>
  <si>
    <t>623021199507300039</t>
  </si>
  <si>
    <t>牛文艳</t>
  </si>
  <si>
    <t>106240502518</t>
  </si>
  <si>
    <t>62302119960501102X</t>
  </si>
  <si>
    <t>金融管理与实务（银行业务）</t>
  </si>
  <si>
    <t>2018年甘南州选拔招募普通高校毕业生到基层从事“三支一扶”服务资格复审合格                           拟录取人员公示表（卓尼县 25人）</t>
  </si>
  <si>
    <t>安振辉</t>
  </si>
  <si>
    <t>106250601911</t>
  </si>
  <si>
    <t>62302219970714003X</t>
  </si>
  <si>
    <t>营销与策划</t>
  </si>
  <si>
    <t>甘南州(卓尼县)</t>
  </si>
  <si>
    <t>1087</t>
  </si>
  <si>
    <t>魏雨豪</t>
  </si>
  <si>
    <t>106250600916</t>
  </si>
  <si>
    <t>623022199601090011</t>
  </si>
  <si>
    <t>广播电视编导</t>
  </si>
  <si>
    <t>井冈山大学</t>
  </si>
  <si>
    <t>吕晓萌</t>
  </si>
  <si>
    <t>106250601403</t>
  </si>
  <si>
    <t>623022199609030048</t>
  </si>
  <si>
    <t>甘肃工业职业技术学院</t>
  </si>
  <si>
    <t>任毅浩</t>
  </si>
  <si>
    <t>106250600515</t>
  </si>
  <si>
    <t>623022199510050030</t>
  </si>
  <si>
    <t>焊接技术极其自动化</t>
  </si>
  <si>
    <t>甘肃畜牧工程职业技术学院</t>
  </si>
  <si>
    <t>卢万和</t>
  </si>
  <si>
    <t>106250601321</t>
  </si>
  <si>
    <t>623022199401182018</t>
  </si>
  <si>
    <t>生物科学</t>
  </si>
  <si>
    <t>梁瑜</t>
  </si>
  <si>
    <t>106250602801</t>
  </si>
  <si>
    <t>62302219950613002X</t>
  </si>
  <si>
    <t>思想政治教育(民族团结方向)</t>
  </si>
  <si>
    <t>杨卫续</t>
  </si>
  <si>
    <t>106250602217</t>
  </si>
  <si>
    <t>623022199303193012</t>
  </si>
  <si>
    <t>牛坤霞</t>
  </si>
  <si>
    <t>106250600229</t>
  </si>
  <si>
    <t>623022199406016027</t>
  </si>
  <si>
    <t>安倩</t>
  </si>
  <si>
    <t>106250602724</t>
  </si>
  <si>
    <t>623022199503140046</t>
  </si>
  <si>
    <t>尹秀君</t>
  </si>
  <si>
    <t>106250602321</t>
  </si>
  <si>
    <t>623022199510220028</t>
  </si>
  <si>
    <t>詹小芹</t>
  </si>
  <si>
    <t>106250600907</t>
  </si>
  <si>
    <t>623022199512070027</t>
  </si>
  <si>
    <t>大连民族大学</t>
  </si>
  <si>
    <t>杨进忠</t>
  </si>
  <si>
    <t>106250601423</t>
  </si>
  <si>
    <t>62302219950815253X</t>
  </si>
  <si>
    <t>通信技术</t>
  </si>
  <si>
    <t>兰州工业学院</t>
  </si>
  <si>
    <t>包红霞</t>
  </si>
  <si>
    <t>106250601712</t>
  </si>
  <si>
    <t>623022199704202020</t>
  </si>
  <si>
    <t>完地草</t>
  </si>
  <si>
    <t>106250601629</t>
  </si>
  <si>
    <t>623022199310045544</t>
  </si>
  <si>
    <t>应用语言学（藏汉双语）</t>
  </si>
  <si>
    <t>马巧红</t>
  </si>
  <si>
    <t>106250601918</t>
  </si>
  <si>
    <t>623022199306022024</t>
  </si>
  <si>
    <t>包永祥</t>
  </si>
  <si>
    <t>106250602210</t>
  </si>
  <si>
    <t>62302219951230601X</t>
  </si>
  <si>
    <t>人文地理与城乡规划</t>
  </si>
  <si>
    <t>甘肃农业大学</t>
  </si>
  <si>
    <t>石爱玉</t>
  </si>
  <si>
    <t>106250602518</t>
  </si>
  <si>
    <t>623022199612072521</t>
  </si>
  <si>
    <t>园林工程技术</t>
  </si>
  <si>
    <t>郑红卫</t>
  </si>
  <si>
    <t>106250602219</t>
  </si>
  <si>
    <t>623022199509120011</t>
  </si>
  <si>
    <t>曹芳</t>
  </si>
  <si>
    <t>106250602528</t>
  </si>
  <si>
    <t>623022199708104049</t>
  </si>
  <si>
    <t>魏都盖草</t>
  </si>
  <si>
    <t>106250601916</t>
  </si>
  <si>
    <t>623022199405210020</t>
  </si>
  <si>
    <t>模具设计与制造</t>
  </si>
  <si>
    <t>甘肃机电职业技术学院</t>
  </si>
  <si>
    <t>拉目肖</t>
  </si>
  <si>
    <t>106250602407</t>
  </si>
  <si>
    <t>623022199412045510</t>
  </si>
  <si>
    <t>李兰兰</t>
  </si>
  <si>
    <t>106250602819</t>
  </si>
  <si>
    <t>623022199308056367</t>
  </si>
  <si>
    <t>李雪兰</t>
  </si>
  <si>
    <t>106250602111</t>
  </si>
  <si>
    <t>62302219960625402X</t>
  </si>
  <si>
    <t>学前教育</t>
  </si>
  <si>
    <t>达浪布</t>
  </si>
  <si>
    <t>106250601706</t>
  </si>
  <si>
    <t>623022199304126612</t>
  </si>
  <si>
    <t>中国少数民族语言文学
（藏汉双语行政管理）</t>
  </si>
  <si>
    <t>西南民族大学</t>
  </si>
  <si>
    <t>杨彦龙</t>
  </si>
  <si>
    <t>106250600412</t>
  </si>
  <si>
    <t>623022199502190033</t>
  </si>
  <si>
    <t>工程管理</t>
  </si>
  <si>
    <t>2018年甘南州选拔招募普通高校毕业生到基层从事“三支一扶”服务资格复审合格                            拟录取人员公示表（舟曲县33人）</t>
  </si>
  <si>
    <t>杨智博</t>
  </si>
  <si>
    <t>106260701225</t>
  </si>
  <si>
    <t>623023199701060019</t>
  </si>
  <si>
    <t>道路桥梁工程技术</t>
  </si>
  <si>
    <t>辽宁建筑职业学院</t>
  </si>
  <si>
    <t>甘南州(舟曲县)</t>
  </si>
  <si>
    <t>1088</t>
  </si>
  <si>
    <t>杨严龙</t>
  </si>
  <si>
    <t>106260703128</t>
  </si>
  <si>
    <t>623023199604250718</t>
  </si>
  <si>
    <t>兰州航空工业职工大学</t>
  </si>
  <si>
    <t>杨丽娜</t>
  </si>
  <si>
    <t>106260700905</t>
  </si>
  <si>
    <t>623023199604223728</t>
  </si>
  <si>
    <t>张灵芝</t>
  </si>
  <si>
    <t>106260703319</t>
  </si>
  <si>
    <t>623023199403161428</t>
  </si>
  <si>
    <t>法学（律师业务）</t>
  </si>
  <si>
    <t>周琪</t>
  </si>
  <si>
    <t>106260700101</t>
  </si>
  <si>
    <t>360622199509203921</t>
  </si>
  <si>
    <t>经济学专业</t>
  </si>
  <si>
    <t>天津商业大学</t>
  </si>
  <si>
    <t>白国义</t>
  </si>
  <si>
    <t>106260700106</t>
  </si>
  <si>
    <t>623023199304062010</t>
  </si>
  <si>
    <t>化学</t>
  </si>
  <si>
    <t>陇东学院</t>
  </si>
  <si>
    <t>韩占书才让</t>
  </si>
  <si>
    <t>106260700218</t>
  </si>
  <si>
    <t>623023199211203531</t>
  </si>
  <si>
    <t>闵小强</t>
  </si>
  <si>
    <t>106260701501</t>
  </si>
  <si>
    <t>623023199612041211</t>
  </si>
  <si>
    <t>水文地质与勘查技术</t>
  </si>
  <si>
    <t>兰州资源环境职业技术学院</t>
  </si>
  <si>
    <t>金风青</t>
  </si>
  <si>
    <t>106260702424</t>
  </si>
  <si>
    <t>623023199602263320</t>
  </si>
  <si>
    <t>郭先明</t>
  </si>
  <si>
    <t>106260701304</t>
  </si>
  <si>
    <t>623023199711213525</t>
  </si>
  <si>
    <t>历史学（藏汉双语方向）</t>
  </si>
  <si>
    <t>石俊成</t>
  </si>
  <si>
    <t>106260702221</t>
  </si>
  <si>
    <t>62302319921022201X</t>
  </si>
  <si>
    <t>刘燕刚</t>
  </si>
  <si>
    <t>106260703621</t>
  </si>
  <si>
    <t>623023199404011659</t>
  </si>
  <si>
    <t>行政管理</t>
  </si>
  <si>
    <t>西北师范大学</t>
  </si>
  <si>
    <t>杨宝兰</t>
  </si>
  <si>
    <t>106260703830</t>
  </si>
  <si>
    <t>623023199512203025</t>
  </si>
  <si>
    <t>法学（刑事法方向）</t>
  </si>
  <si>
    <t>高明霞</t>
  </si>
  <si>
    <t>106260701303</t>
  </si>
  <si>
    <t>62302319931005392X</t>
  </si>
  <si>
    <t>杨桑吉卓玛</t>
  </si>
  <si>
    <t>106260703004</t>
  </si>
  <si>
    <t>623023199504123025</t>
  </si>
  <si>
    <t>小学教育（科学与数学）</t>
  </si>
  <si>
    <t>郭保成</t>
  </si>
  <si>
    <t>106260702917</t>
  </si>
  <si>
    <t>623023199310011631</t>
  </si>
  <si>
    <t>杨振兴</t>
  </si>
  <si>
    <t>106260701607</t>
  </si>
  <si>
    <t>623023199311120338</t>
  </si>
  <si>
    <t>杨刻周</t>
  </si>
  <si>
    <t>106260701915</t>
  </si>
  <si>
    <t>623023199306113512</t>
  </si>
  <si>
    <t>藏医学</t>
  </si>
  <si>
    <t>甘肃中医药大学藏医学院</t>
  </si>
  <si>
    <t>刘晓莉</t>
  </si>
  <si>
    <t>106260701904</t>
  </si>
  <si>
    <t>623023199610182221</t>
  </si>
  <si>
    <t>法律事务（司法行政）</t>
  </si>
  <si>
    <t>杨共产</t>
  </si>
  <si>
    <t>106260701221</t>
  </si>
  <si>
    <t>623023199405261836</t>
  </si>
  <si>
    <t>道路桥梁与渡河工程</t>
  </si>
  <si>
    <t>兰州理工大学技术工程学院</t>
  </si>
  <si>
    <t>罗林芳</t>
  </si>
  <si>
    <t>106260701516</t>
  </si>
  <si>
    <t>623023199512232029</t>
  </si>
  <si>
    <t>计算机辅助设计与制造</t>
  </si>
  <si>
    <t>冯延军</t>
  </si>
  <si>
    <t>106260701706</t>
  </si>
  <si>
    <t>623023199611160032</t>
  </si>
  <si>
    <t>地下工程与隧道工程技术</t>
  </si>
  <si>
    <t>杨贵昌</t>
  </si>
  <si>
    <t>106260702926</t>
  </si>
  <si>
    <t>623023199509130056</t>
  </si>
  <si>
    <t>杨泽</t>
  </si>
  <si>
    <t>106260703014</t>
  </si>
  <si>
    <t>623023199501030018</t>
  </si>
  <si>
    <t>机械设计制造及其自动化</t>
  </si>
  <si>
    <t>九江学院</t>
  </si>
  <si>
    <t>杨延金</t>
  </si>
  <si>
    <t>106260702203</t>
  </si>
  <si>
    <t>623023199410040712</t>
  </si>
  <si>
    <t>园艺</t>
  </si>
  <si>
    <t>奂小花</t>
  </si>
  <si>
    <t>106260700513</t>
  </si>
  <si>
    <t>623023199509260045</t>
  </si>
  <si>
    <t>杨主单</t>
  </si>
  <si>
    <t>106260701422</t>
  </si>
  <si>
    <t>623023199210133033</t>
  </si>
  <si>
    <t>天津财经大学珠江学院</t>
  </si>
  <si>
    <t>李瑾</t>
  </si>
  <si>
    <t>106260702126</t>
  </si>
  <si>
    <t>623023199607080021</t>
  </si>
  <si>
    <t>法学（经济法方向）</t>
  </si>
  <si>
    <t>任兰木草</t>
  </si>
  <si>
    <t>106260701424</t>
  </si>
  <si>
    <t>623023199403094122</t>
  </si>
  <si>
    <t>中国少数民族语言文学（藏汉双语行政管理）</t>
  </si>
  <si>
    <t>陈永花</t>
  </si>
  <si>
    <t>106260700130</t>
  </si>
  <si>
    <t>623023199411203325</t>
  </si>
  <si>
    <t>市场营销</t>
  </si>
  <si>
    <t>张彦飞</t>
  </si>
  <si>
    <t>106260701114</t>
  </si>
  <si>
    <t>623023199507012849</t>
  </si>
  <si>
    <t>山东圣翰财贸职业学院</t>
  </si>
  <si>
    <t>杨彩霞</t>
  </si>
  <si>
    <t>106260702301</t>
  </si>
  <si>
    <t>623023199208251823</t>
  </si>
  <si>
    <t>刘江兰</t>
  </si>
  <si>
    <t>106260702316</t>
  </si>
  <si>
    <t>623023199303280729</t>
  </si>
  <si>
    <t>兰州财经大学长青学院</t>
  </si>
  <si>
    <t>2018年甘南州选拔招募普通高校毕业生到基层从事“三支一扶”服务资格复审合格                            拟录取人员公示表（迭部县 15人）</t>
  </si>
  <si>
    <t>有九</t>
  </si>
  <si>
    <t>106230800524</t>
  </si>
  <si>
    <t>623024199212011140</t>
  </si>
  <si>
    <t>甘南州(迭部县)</t>
  </si>
  <si>
    <t>1085</t>
  </si>
  <si>
    <t>虎永康</t>
  </si>
  <si>
    <t>106230800128</t>
  </si>
  <si>
    <t>62302419950315001X</t>
  </si>
  <si>
    <t>冷草</t>
  </si>
  <si>
    <t>106230801725</t>
  </si>
  <si>
    <t>623024199602061127</t>
  </si>
  <si>
    <t>文秘</t>
  </si>
  <si>
    <t>达拉九</t>
  </si>
  <si>
    <t>106230800630</t>
  </si>
  <si>
    <t>623024199403070717</t>
  </si>
  <si>
    <t>统计学</t>
  </si>
  <si>
    <t>仵梦怡</t>
  </si>
  <si>
    <t>106230801410</t>
  </si>
  <si>
    <t>623024199509120022</t>
  </si>
  <si>
    <t>西北师范大学知行学院</t>
  </si>
  <si>
    <t>罗淋玮</t>
  </si>
  <si>
    <t>106230800617</t>
  </si>
  <si>
    <t>623024199808031919</t>
  </si>
  <si>
    <t>朱毛吉</t>
  </si>
  <si>
    <t>106230800905</t>
  </si>
  <si>
    <t>623024199704010064</t>
  </si>
  <si>
    <t>杨薇</t>
  </si>
  <si>
    <t>106230801315</t>
  </si>
  <si>
    <t>623024199502060047</t>
  </si>
  <si>
    <t>江西科技学院</t>
  </si>
  <si>
    <t>洛桑尼玛</t>
  </si>
  <si>
    <t>106230801124</t>
  </si>
  <si>
    <t>623024199711252117</t>
  </si>
  <si>
    <t>人力资源管理</t>
  </si>
  <si>
    <t>黑九草</t>
  </si>
  <si>
    <t>106230800510</t>
  </si>
  <si>
    <t>623024199609011122</t>
  </si>
  <si>
    <t>英语</t>
  </si>
  <si>
    <t>尼玛草</t>
  </si>
  <si>
    <t>106230801808</t>
  </si>
  <si>
    <t>623024199806040926</t>
  </si>
  <si>
    <t>杨有九草</t>
  </si>
  <si>
    <t>106230801613</t>
  </si>
  <si>
    <t>623024199409071921</t>
  </si>
  <si>
    <t>尕让卓玛</t>
  </si>
  <si>
    <t>106230801106</t>
  </si>
  <si>
    <t>623024199608110524</t>
  </si>
  <si>
    <t>加曼</t>
  </si>
  <si>
    <t>106230801311</t>
  </si>
  <si>
    <t>623024199607011129</t>
  </si>
  <si>
    <t>冷曼</t>
  </si>
  <si>
    <t>106230801722</t>
  </si>
  <si>
    <t>623024199401141120</t>
  </si>
  <si>
    <t>2018年甘南州选拔招募普通高校毕业生到基层从事“三支一扶”服务资格复审合格                             拟录取人员公示表（玛曲县 7人）</t>
  </si>
  <si>
    <t>李振兴</t>
  </si>
  <si>
    <t>106220402515</t>
  </si>
  <si>
    <t>623025199811250019</t>
  </si>
  <si>
    <t>陕西国际商贸学院</t>
  </si>
  <si>
    <t>甘南州(玛曲县)</t>
  </si>
  <si>
    <t>1084</t>
  </si>
  <si>
    <t>安班玛忠格</t>
  </si>
  <si>
    <t>106220201513</t>
  </si>
  <si>
    <t>623025199806180028</t>
  </si>
  <si>
    <t>西北民族大学</t>
  </si>
  <si>
    <t>王浩</t>
  </si>
  <si>
    <t>106220402325</t>
  </si>
  <si>
    <t>623021199611280015</t>
  </si>
  <si>
    <t>机械制造与自动化</t>
  </si>
  <si>
    <t>甘肃省畜牧工程职业技术学院</t>
  </si>
  <si>
    <t>格雅倬玛</t>
  </si>
  <si>
    <t>106220401608</t>
  </si>
  <si>
    <t>623025199402150025</t>
  </si>
  <si>
    <t>法学</t>
  </si>
  <si>
    <t>重庆人文科技学院</t>
  </si>
  <si>
    <t>仁增道吉</t>
  </si>
  <si>
    <t>106220202004</t>
  </si>
  <si>
    <t>623025199301070018</t>
  </si>
  <si>
    <t>临床医学专业</t>
  </si>
  <si>
    <t>郑州澍青医学高等专科学校</t>
  </si>
  <si>
    <t>仁青卓玛</t>
  </si>
  <si>
    <t>106220201925</t>
  </si>
  <si>
    <t>623025199303212921</t>
  </si>
  <si>
    <t>才让草</t>
  </si>
  <si>
    <t>106220201814</t>
  </si>
  <si>
    <t>623025199709010027</t>
  </si>
  <si>
    <t>重庆传媒职业学院</t>
  </si>
  <si>
    <t>2018年甘南州选拔招募普通高校毕业生到基层从事“三支一扶”服务资格复审合格                          拟录取人员公示表（碌曲县 8人）</t>
  </si>
  <si>
    <t>马兰花</t>
  </si>
  <si>
    <t>106220400809</t>
  </si>
  <si>
    <t>623026199411200027</t>
  </si>
  <si>
    <t>甘南州(碌曲县)</t>
  </si>
  <si>
    <t>1083</t>
  </si>
  <si>
    <t>贡保才让</t>
  </si>
  <si>
    <t>106220202517</t>
  </si>
  <si>
    <t>623026199805040011</t>
  </si>
  <si>
    <t>法律事务</t>
  </si>
  <si>
    <t>九西草</t>
  </si>
  <si>
    <t>106220400206</t>
  </si>
  <si>
    <t>623026199507240023</t>
  </si>
  <si>
    <t>应用语言学（汉藏翻译）</t>
  </si>
  <si>
    <t>代亚茹</t>
  </si>
  <si>
    <t>106220201712</t>
  </si>
  <si>
    <t>623026199707150065</t>
  </si>
  <si>
    <t>不动产登记及调查</t>
  </si>
  <si>
    <t>天津市国土资源和房屋职业学院</t>
  </si>
  <si>
    <t>褚汝卿</t>
  </si>
  <si>
    <t>106220202525</t>
  </si>
  <si>
    <t>623026199502140023</t>
  </si>
  <si>
    <t>才让吉</t>
  </si>
  <si>
    <t>106220402210</t>
  </si>
  <si>
    <t>623026199412040045</t>
  </si>
  <si>
    <t>拉毛吉</t>
  </si>
  <si>
    <t>106220402219</t>
  </si>
  <si>
    <t>623022199802014525</t>
  </si>
  <si>
    <t>重庆应用技术职业学院</t>
  </si>
  <si>
    <t>拉毛草</t>
  </si>
  <si>
    <t>126220301620</t>
  </si>
  <si>
    <t>623026199601030022</t>
  </si>
  <si>
    <t>历史学（藏汉双语）</t>
  </si>
  <si>
    <t>2018年甘南州选拔招募普通高校毕业生到基层从事“三支一扶”服务资格复审合格                                   拟录取人员公示表（夏河县 12人）</t>
  </si>
  <si>
    <t>仁青才让</t>
  </si>
  <si>
    <t>106220201425</t>
  </si>
  <si>
    <t>623027199408103214</t>
  </si>
  <si>
    <t>甘南州(夏河县)</t>
  </si>
  <si>
    <t>1082</t>
  </si>
  <si>
    <t>马晓梅</t>
  </si>
  <si>
    <t>106220400103</t>
  </si>
  <si>
    <t>623027199504274021</t>
  </si>
  <si>
    <t>周静</t>
  </si>
  <si>
    <t>106220401916</t>
  </si>
  <si>
    <t>623027199611270042</t>
  </si>
  <si>
    <t>才让扎西</t>
  </si>
  <si>
    <t>106220400615</t>
  </si>
  <si>
    <t>62302719940311001X</t>
  </si>
  <si>
    <t>经济学</t>
  </si>
  <si>
    <t>贡保索南</t>
  </si>
  <si>
    <t>106220201914</t>
  </si>
  <si>
    <t>623027199502220011</t>
  </si>
  <si>
    <t>工商管理（藏汉双语）</t>
  </si>
  <si>
    <t>道吉央卓</t>
  </si>
  <si>
    <t>106220201730</t>
  </si>
  <si>
    <t>623027199406240020</t>
  </si>
  <si>
    <t>豆格杰</t>
  </si>
  <si>
    <t>106220401507</t>
  </si>
  <si>
    <t>623027199507292014</t>
  </si>
  <si>
    <t>马雪英</t>
  </si>
  <si>
    <t>106220401804</t>
  </si>
  <si>
    <t>623027199608150023</t>
  </si>
  <si>
    <t>完代才让</t>
  </si>
  <si>
    <t>106220201821</t>
  </si>
  <si>
    <t>623027199412012016</t>
  </si>
  <si>
    <t>马琳娟</t>
  </si>
  <si>
    <t>106220201412</t>
  </si>
  <si>
    <t>623027199608210022</t>
  </si>
  <si>
    <t>口腔医学</t>
  </si>
  <si>
    <t>甘肃卫生职业学院</t>
  </si>
  <si>
    <t>桑吉草</t>
  </si>
  <si>
    <t>106220400117</t>
  </si>
  <si>
    <t>62302719951022002X</t>
  </si>
  <si>
    <t>马萍</t>
  </si>
  <si>
    <t>106220400229</t>
  </si>
  <si>
    <t>623027199602170023</t>
  </si>
  <si>
    <t>英语教育</t>
  </si>
  <si>
    <t>兰州财经大学陇桥学院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</si>
</sst>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selection activeCell="Q10" sqref="Q10"/>
    </sheetView>
  </sheetViews>
  <sheetFormatPr defaultColWidth="9.00390625" defaultRowHeight="14.25"/>
  <cols>
    <col min="1" max="1" width="4.75390625" style="1" bestFit="1" customWidth="1"/>
    <col min="2" max="2" width="9.00390625" style="1" customWidth="1"/>
    <col min="3" max="3" width="4.75390625" style="1" bestFit="1" customWidth="1"/>
    <col min="4" max="4" width="6.25390625" style="1" customWidth="1"/>
    <col min="5" max="5" width="12.25390625" style="1" bestFit="1" customWidth="1"/>
    <col min="6" max="6" width="18.00390625" style="1" hidden="1" customWidth="1"/>
    <col min="7" max="7" width="7.50390625" style="1" customWidth="1"/>
    <col min="8" max="8" width="20.625" style="1" customWidth="1"/>
    <col min="9" max="9" width="26.25390625" style="1" customWidth="1"/>
    <col min="10" max="10" width="0.12890625" style="1" customWidth="1"/>
    <col min="11" max="11" width="8.00390625" style="1" bestFit="1" customWidth="1"/>
    <col min="12" max="12" width="6.375" style="1" bestFit="1" customWidth="1"/>
    <col min="13" max="14" width="5.00390625" style="1" bestFit="1" customWidth="1"/>
    <col min="15" max="15" width="5.625" style="1" customWidth="1"/>
    <col min="16" max="16" width="7.125" style="6" customWidth="1"/>
    <col min="17" max="16384" width="9.00390625" style="1" customWidth="1"/>
  </cols>
  <sheetData>
    <row r="1" spans="1:16" ht="51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2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5" t="s">
        <v>12</v>
      </c>
      <c r="M2" s="3" t="s">
        <v>13</v>
      </c>
      <c r="N2" s="3" t="s">
        <v>14</v>
      </c>
      <c r="O2" s="5" t="s">
        <v>15</v>
      </c>
      <c r="P2" s="3" t="s">
        <v>16</v>
      </c>
    </row>
    <row r="3" spans="1:16" ht="21.75" customHeight="1">
      <c r="A3" s="3">
        <v>1</v>
      </c>
      <c r="B3" s="4" t="s">
        <v>17</v>
      </c>
      <c r="C3" s="3" t="s">
        <v>18</v>
      </c>
      <c r="D3" s="3" t="s">
        <v>19</v>
      </c>
      <c r="E3" s="4" t="s">
        <v>20</v>
      </c>
      <c r="F3" s="4" t="s">
        <v>21</v>
      </c>
      <c r="G3" s="3" t="s">
        <v>22</v>
      </c>
      <c r="H3" s="4" t="s">
        <v>23</v>
      </c>
      <c r="I3" s="4" t="s">
        <v>24</v>
      </c>
      <c r="J3" s="4" t="s">
        <v>25</v>
      </c>
      <c r="K3" s="3" t="s">
        <v>26</v>
      </c>
      <c r="L3" s="3">
        <v>5</v>
      </c>
      <c r="M3" s="3">
        <v>82.2</v>
      </c>
      <c r="N3" s="3">
        <v>87.2</v>
      </c>
      <c r="O3" s="3">
        <f>RANK(N3,$N$3:$N$13)</f>
        <v>1</v>
      </c>
      <c r="P3" s="3" t="s">
        <v>27</v>
      </c>
    </row>
    <row r="4" spans="1:16" ht="21.75" customHeight="1">
      <c r="A4" s="3">
        <v>2</v>
      </c>
      <c r="B4" s="4" t="s">
        <v>28</v>
      </c>
      <c r="C4" s="3" t="s">
        <v>18</v>
      </c>
      <c r="D4" s="3" t="s">
        <v>29</v>
      </c>
      <c r="E4" s="4" t="s">
        <v>30</v>
      </c>
      <c r="F4" s="4" t="s">
        <v>31</v>
      </c>
      <c r="G4" s="3" t="s">
        <v>32</v>
      </c>
      <c r="H4" s="4" t="s">
        <v>33</v>
      </c>
      <c r="I4" s="4" t="s">
        <v>34</v>
      </c>
      <c r="J4" s="4" t="s">
        <v>25</v>
      </c>
      <c r="K4" s="3" t="s">
        <v>26</v>
      </c>
      <c r="L4" s="3">
        <v>5</v>
      </c>
      <c r="M4" s="3">
        <v>75.4</v>
      </c>
      <c r="N4" s="3">
        <v>80.4</v>
      </c>
      <c r="O4" s="3">
        <f aca="true" t="shared" si="0" ref="O4:O20">RANK(N4,$N$3:$N$13)</f>
        <v>2</v>
      </c>
      <c r="P4" s="3" t="s">
        <v>27</v>
      </c>
    </row>
    <row r="5" spans="1:16" ht="21.75" customHeight="1">
      <c r="A5" s="3">
        <v>3</v>
      </c>
      <c r="B5" s="4" t="s">
        <v>35</v>
      </c>
      <c r="C5" s="3" t="s">
        <v>36</v>
      </c>
      <c r="D5" s="3" t="s">
        <v>19</v>
      </c>
      <c r="E5" s="4" t="s">
        <v>37</v>
      </c>
      <c r="F5" s="4" t="s">
        <v>38</v>
      </c>
      <c r="G5" s="3" t="s">
        <v>32</v>
      </c>
      <c r="H5" s="4" t="s">
        <v>39</v>
      </c>
      <c r="I5" s="4" t="s">
        <v>34</v>
      </c>
      <c r="J5" s="4" t="s">
        <v>25</v>
      </c>
      <c r="K5" s="3" t="s">
        <v>26</v>
      </c>
      <c r="L5" s="3">
        <v>5</v>
      </c>
      <c r="M5" s="3">
        <v>70.2</v>
      </c>
      <c r="N5" s="3">
        <v>75.2</v>
      </c>
      <c r="O5" s="3">
        <f t="shared" si="0"/>
        <v>3</v>
      </c>
      <c r="P5" s="3" t="s">
        <v>27</v>
      </c>
    </row>
    <row r="6" spans="1:16" ht="21.75" customHeight="1">
      <c r="A6" s="3">
        <v>4</v>
      </c>
      <c r="B6" s="4" t="s">
        <v>40</v>
      </c>
      <c r="C6" s="3" t="s">
        <v>36</v>
      </c>
      <c r="D6" s="3" t="s">
        <v>29</v>
      </c>
      <c r="E6" s="4" t="s">
        <v>41</v>
      </c>
      <c r="F6" s="4" t="s">
        <v>42</v>
      </c>
      <c r="G6" s="3" t="s">
        <v>32</v>
      </c>
      <c r="H6" s="4" t="s">
        <v>43</v>
      </c>
      <c r="I6" s="4" t="s">
        <v>44</v>
      </c>
      <c r="J6" s="4" t="s">
        <v>25</v>
      </c>
      <c r="K6" s="3" t="s">
        <v>26</v>
      </c>
      <c r="L6" s="3">
        <v>5</v>
      </c>
      <c r="M6" s="3">
        <v>69.1</v>
      </c>
      <c r="N6" s="3">
        <v>74.1</v>
      </c>
      <c r="O6" s="3">
        <f t="shared" si="0"/>
        <v>4</v>
      </c>
      <c r="P6" s="3" t="s">
        <v>27</v>
      </c>
    </row>
    <row r="7" spans="1:16" ht="21.75" customHeight="1">
      <c r="A7" s="3">
        <v>5</v>
      </c>
      <c r="B7" s="4" t="s">
        <v>45</v>
      </c>
      <c r="C7" s="3" t="s">
        <v>36</v>
      </c>
      <c r="D7" s="3" t="s">
        <v>19</v>
      </c>
      <c r="E7" s="4" t="s">
        <v>46</v>
      </c>
      <c r="F7" s="4" t="s">
        <v>47</v>
      </c>
      <c r="G7" s="3" t="s">
        <v>32</v>
      </c>
      <c r="H7" s="4" t="s">
        <v>48</v>
      </c>
      <c r="I7" s="4" t="s">
        <v>34</v>
      </c>
      <c r="J7" s="4" t="s">
        <v>25</v>
      </c>
      <c r="K7" s="3" t="s">
        <v>26</v>
      </c>
      <c r="L7" s="3">
        <v>5</v>
      </c>
      <c r="M7" s="3">
        <v>67.1</v>
      </c>
      <c r="N7" s="3">
        <v>72.1</v>
      </c>
      <c r="O7" s="3">
        <f t="shared" si="0"/>
        <v>5</v>
      </c>
      <c r="P7" s="3" t="s">
        <v>27</v>
      </c>
    </row>
    <row r="8" spans="1:16" ht="21.75" customHeight="1">
      <c r="A8" s="3">
        <v>6</v>
      </c>
      <c r="B8" s="4" t="s">
        <v>49</v>
      </c>
      <c r="C8" s="3" t="s">
        <v>36</v>
      </c>
      <c r="D8" s="3" t="s">
        <v>19</v>
      </c>
      <c r="E8" s="4" t="s">
        <v>50</v>
      </c>
      <c r="F8" s="4" t="s">
        <v>51</v>
      </c>
      <c r="G8" s="3" t="s">
        <v>32</v>
      </c>
      <c r="H8" s="4" t="s">
        <v>39</v>
      </c>
      <c r="I8" s="4" t="s">
        <v>34</v>
      </c>
      <c r="J8" s="4" t="s">
        <v>25</v>
      </c>
      <c r="K8" s="3" t="s">
        <v>26</v>
      </c>
      <c r="L8" s="3">
        <v>5</v>
      </c>
      <c r="M8" s="3">
        <v>66</v>
      </c>
      <c r="N8" s="3">
        <v>71</v>
      </c>
      <c r="O8" s="3">
        <f t="shared" si="0"/>
        <v>6</v>
      </c>
      <c r="P8" s="3" t="s">
        <v>27</v>
      </c>
    </row>
    <row r="9" spans="1:16" ht="21.75" customHeight="1">
      <c r="A9" s="3">
        <v>7</v>
      </c>
      <c r="B9" s="4" t="s">
        <v>52</v>
      </c>
      <c r="C9" s="3" t="s">
        <v>18</v>
      </c>
      <c r="D9" s="3" t="s">
        <v>19</v>
      </c>
      <c r="E9" s="4" t="s">
        <v>53</v>
      </c>
      <c r="F9" s="4" t="s">
        <v>54</v>
      </c>
      <c r="G9" s="3" t="s">
        <v>32</v>
      </c>
      <c r="H9" s="4" t="s">
        <v>55</v>
      </c>
      <c r="I9" s="4" t="s">
        <v>56</v>
      </c>
      <c r="J9" s="4" t="s">
        <v>25</v>
      </c>
      <c r="K9" s="3" t="s">
        <v>26</v>
      </c>
      <c r="L9" s="3">
        <v>5</v>
      </c>
      <c r="M9" s="3">
        <v>66</v>
      </c>
      <c r="N9" s="3">
        <v>71</v>
      </c>
      <c r="O9" s="3">
        <f t="shared" si="0"/>
        <v>6</v>
      </c>
      <c r="P9" s="3" t="s">
        <v>27</v>
      </c>
    </row>
    <row r="10" spans="1:16" ht="21.75" customHeight="1">
      <c r="A10" s="3">
        <v>8</v>
      </c>
      <c r="B10" s="4" t="s">
        <v>57</v>
      </c>
      <c r="C10" s="3" t="s">
        <v>36</v>
      </c>
      <c r="D10" s="3" t="s">
        <v>19</v>
      </c>
      <c r="E10" s="4" t="s">
        <v>58</v>
      </c>
      <c r="F10" s="4" t="s">
        <v>59</v>
      </c>
      <c r="G10" s="3" t="s">
        <v>32</v>
      </c>
      <c r="H10" s="4" t="s">
        <v>39</v>
      </c>
      <c r="I10" s="4" t="s">
        <v>60</v>
      </c>
      <c r="J10" s="4" t="s">
        <v>25</v>
      </c>
      <c r="K10" s="3" t="s">
        <v>26</v>
      </c>
      <c r="L10" s="3">
        <v>5</v>
      </c>
      <c r="M10" s="3">
        <v>65.9</v>
      </c>
      <c r="N10" s="3">
        <v>70.9</v>
      </c>
      <c r="O10" s="3">
        <f t="shared" si="0"/>
        <v>8</v>
      </c>
      <c r="P10" s="3" t="s">
        <v>27</v>
      </c>
    </row>
    <row r="11" spans="1:16" ht="21.75" customHeight="1">
      <c r="A11" s="3">
        <v>9</v>
      </c>
      <c r="B11" s="4" t="s">
        <v>61</v>
      </c>
      <c r="C11" s="3" t="s">
        <v>18</v>
      </c>
      <c r="D11" s="3" t="s">
        <v>19</v>
      </c>
      <c r="E11" s="4" t="s">
        <v>62</v>
      </c>
      <c r="F11" s="4" t="s">
        <v>63</v>
      </c>
      <c r="G11" s="3" t="s">
        <v>32</v>
      </c>
      <c r="H11" s="4" t="s">
        <v>64</v>
      </c>
      <c r="I11" s="4" t="s">
        <v>65</v>
      </c>
      <c r="J11" s="4" t="s">
        <v>25</v>
      </c>
      <c r="K11" s="3" t="s">
        <v>26</v>
      </c>
      <c r="L11" s="3">
        <v>5</v>
      </c>
      <c r="M11" s="3">
        <v>65.6</v>
      </c>
      <c r="N11" s="3">
        <v>70.6</v>
      </c>
      <c r="O11" s="3">
        <f t="shared" si="0"/>
        <v>9</v>
      </c>
      <c r="P11" s="3" t="s">
        <v>27</v>
      </c>
    </row>
    <row r="12" spans="1:16" ht="21.75" customHeight="1">
      <c r="A12" s="3">
        <v>10</v>
      </c>
      <c r="B12" s="4" t="s">
        <v>66</v>
      </c>
      <c r="C12" s="3" t="s">
        <v>36</v>
      </c>
      <c r="D12" s="3" t="s">
        <v>19</v>
      </c>
      <c r="E12" s="4" t="s">
        <v>67</v>
      </c>
      <c r="F12" s="4" t="s">
        <v>68</v>
      </c>
      <c r="G12" s="3" t="s">
        <v>32</v>
      </c>
      <c r="H12" s="4" t="s">
        <v>69</v>
      </c>
      <c r="I12" s="4" t="s">
        <v>34</v>
      </c>
      <c r="J12" s="4" t="s">
        <v>25</v>
      </c>
      <c r="K12" s="3" t="s">
        <v>26</v>
      </c>
      <c r="L12" s="3">
        <v>5</v>
      </c>
      <c r="M12" s="3">
        <v>65.4</v>
      </c>
      <c r="N12" s="3">
        <v>70.4</v>
      </c>
      <c r="O12" s="3">
        <f t="shared" si="0"/>
        <v>10</v>
      </c>
      <c r="P12" s="3" t="s">
        <v>27</v>
      </c>
    </row>
    <row r="13" spans="1:16" ht="21.75" customHeight="1">
      <c r="A13" s="3">
        <v>11</v>
      </c>
      <c r="B13" s="4" t="s">
        <v>70</v>
      </c>
      <c r="C13" s="3" t="s">
        <v>36</v>
      </c>
      <c r="D13" s="3" t="s">
        <v>29</v>
      </c>
      <c r="E13" s="4" t="s">
        <v>71</v>
      </c>
      <c r="F13" s="4" t="s">
        <v>72</v>
      </c>
      <c r="G13" s="3" t="s">
        <v>22</v>
      </c>
      <c r="H13" s="4" t="s">
        <v>73</v>
      </c>
      <c r="I13" s="4" t="s">
        <v>74</v>
      </c>
      <c r="J13" s="4" t="s">
        <v>25</v>
      </c>
      <c r="K13" s="3" t="s">
        <v>26</v>
      </c>
      <c r="L13" s="3">
        <v>5</v>
      </c>
      <c r="M13" s="3">
        <v>65</v>
      </c>
      <c r="N13" s="3">
        <v>70</v>
      </c>
      <c r="O13" s="3">
        <f t="shared" si="0"/>
        <v>11</v>
      </c>
      <c r="P13" s="3" t="s">
        <v>27</v>
      </c>
    </row>
  </sheetData>
  <sheetProtection/>
  <mergeCells count="1">
    <mergeCell ref="A1:P1"/>
  </mergeCells>
  <printOptions/>
  <pageMargins left="0.47" right="0.39" top="0.98" bottom="0.79" header="0.51" footer="0.39"/>
  <pageSetup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A1" sqref="A1:P1"/>
    </sheetView>
  </sheetViews>
  <sheetFormatPr defaultColWidth="9.00390625" defaultRowHeight="14.25"/>
  <cols>
    <col min="1" max="1" width="5.00390625" style="1" bestFit="1" customWidth="1"/>
    <col min="2" max="2" width="9.125" style="1" customWidth="1"/>
    <col min="3" max="3" width="4.75390625" style="1" bestFit="1" customWidth="1"/>
    <col min="4" max="4" width="5.375" style="1" customWidth="1"/>
    <col min="5" max="5" width="11.875" style="1" customWidth="1"/>
    <col min="6" max="6" width="18.00390625" style="1" hidden="1" customWidth="1"/>
    <col min="7" max="7" width="9.00390625" style="1" customWidth="1"/>
    <col min="8" max="8" width="20.75390625" style="1" customWidth="1"/>
    <col min="9" max="9" width="21.25390625" style="1" customWidth="1"/>
    <col min="10" max="10" width="9.00390625" style="1" hidden="1" customWidth="1"/>
    <col min="11" max="11" width="8.00390625" style="1" bestFit="1" customWidth="1"/>
    <col min="12" max="12" width="6.375" style="1" bestFit="1" customWidth="1"/>
    <col min="13" max="13" width="9.00390625" style="1" customWidth="1"/>
    <col min="14" max="14" width="5.625" style="1" customWidth="1"/>
    <col min="15" max="15" width="8.375" style="1" customWidth="1"/>
    <col min="16" max="16" width="9.00390625" style="6" customWidth="1"/>
    <col min="17" max="16384" width="9.00390625" style="1" customWidth="1"/>
  </cols>
  <sheetData>
    <row r="1" spans="1:16" ht="49.5" customHeight="1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5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5" t="s">
        <v>12</v>
      </c>
      <c r="M2" s="3" t="s">
        <v>13</v>
      </c>
      <c r="N2" s="3" t="s">
        <v>14</v>
      </c>
      <c r="O2" s="3" t="s">
        <v>76</v>
      </c>
      <c r="P2" s="3" t="s">
        <v>16</v>
      </c>
    </row>
    <row r="3" spans="1:16" ht="18.75" customHeight="1">
      <c r="A3" s="3">
        <v>1</v>
      </c>
      <c r="B3" s="4" t="s">
        <v>77</v>
      </c>
      <c r="C3" s="3" t="s">
        <v>36</v>
      </c>
      <c r="D3" s="3" t="s">
        <v>29</v>
      </c>
      <c r="E3" s="4" t="s">
        <v>78</v>
      </c>
      <c r="F3" s="4" t="s">
        <v>79</v>
      </c>
      <c r="G3" s="3" t="s">
        <v>32</v>
      </c>
      <c r="H3" s="4" t="s">
        <v>80</v>
      </c>
      <c r="I3" s="4" t="s">
        <v>81</v>
      </c>
      <c r="J3" s="4" t="s">
        <v>82</v>
      </c>
      <c r="K3" s="3" t="s">
        <v>83</v>
      </c>
      <c r="L3" s="3">
        <v>5</v>
      </c>
      <c r="M3" s="3">
        <v>87.9</v>
      </c>
      <c r="N3" s="3">
        <v>92.9</v>
      </c>
      <c r="O3" s="3">
        <f>RANK(N3,$N$3:$N$28)</f>
        <v>1</v>
      </c>
      <c r="P3" s="3" t="s">
        <v>27</v>
      </c>
    </row>
    <row r="4" spans="1:16" ht="18.75" customHeight="1">
      <c r="A4" s="3">
        <v>2</v>
      </c>
      <c r="B4" s="4" t="s">
        <v>84</v>
      </c>
      <c r="C4" s="3" t="s">
        <v>36</v>
      </c>
      <c r="D4" s="3" t="s">
        <v>29</v>
      </c>
      <c r="E4" s="4" t="s">
        <v>85</v>
      </c>
      <c r="F4" s="4" t="s">
        <v>86</v>
      </c>
      <c r="G4" s="3" t="s">
        <v>22</v>
      </c>
      <c r="H4" s="4" t="s">
        <v>87</v>
      </c>
      <c r="I4" s="4" t="s">
        <v>88</v>
      </c>
      <c r="J4" s="4" t="s">
        <v>82</v>
      </c>
      <c r="K4" s="3" t="s">
        <v>83</v>
      </c>
      <c r="L4" s="3">
        <v>5</v>
      </c>
      <c r="M4" s="3">
        <v>87.1</v>
      </c>
      <c r="N4" s="3">
        <v>92.1</v>
      </c>
      <c r="O4" s="3">
        <f>RANK(N4,$N$3:$N$28)</f>
        <v>2</v>
      </c>
      <c r="P4" s="3" t="s">
        <v>27</v>
      </c>
    </row>
    <row r="5" spans="1:16" ht="18.75" customHeight="1">
      <c r="A5" s="3">
        <v>3</v>
      </c>
      <c r="B5" s="4" t="s">
        <v>89</v>
      </c>
      <c r="C5" s="3" t="s">
        <v>36</v>
      </c>
      <c r="D5" s="3" t="s">
        <v>29</v>
      </c>
      <c r="E5" s="4" t="s">
        <v>90</v>
      </c>
      <c r="F5" s="4" t="s">
        <v>91</v>
      </c>
      <c r="G5" s="3" t="s">
        <v>32</v>
      </c>
      <c r="H5" s="4" t="s">
        <v>92</v>
      </c>
      <c r="I5" s="4" t="s">
        <v>93</v>
      </c>
      <c r="J5" s="4" t="s">
        <v>82</v>
      </c>
      <c r="K5" s="3" t="s">
        <v>83</v>
      </c>
      <c r="L5" s="3">
        <v>5</v>
      </c>
      <c r="M5" s="3">
        <v>85.5</v>
      </c>
      <c r="N5" s="3">
        <v>90.5</v>
      </c>
      <c r="O5" s="3">
        <f>RANK(N5,$N$3:$N$28)</f>
        <v>3</v>
      </c>
      <c r="P5" s="3" t="s">
        <v>27</v>
      </c>
    </row>
    <row r="6" spans="1:16" ht="18.75" customHeight="1">
      <c r="A6" s="3">
        <v>4</v>
      </c>
      <c r="B6" s="4" t="s">
        <v>94</v>
      </c>
      <c r="C6" s="3" t="s">
        <v>36</v>
      </c>
      <c r="D6" s="3" t="s">
        <v>29</v>
      </c>
      <c r="E6" s="4" t="s">
        <v>95</v>
      </c>
      <c r="F6" s="4" t="s">
        <v>96</v>
      </c>
      <c r="G6" s="3" t="s">
        <v>22</v>
      </c>
      <c r="H6" s="4" t="s">
        <v>97</v>
      </c>
      <c r="I6" s="4" t="s">
        <v>98</v>
      </c>
      <c r="J6" s="4" t="s">
        <v>82</v>
      </c>
      <c r="K6" s="3" t="s">
        <v>83</v>
      </c>
      <c r="L6" s="3">
        <v>5</v>
      </c>
      <c r="M6" s="3">
        <v>71.4</v>
      </c>
      <c r="N6" s="3">
        <v>76.4</v>
      </c>
      <c r="O6" s="3">
        <f>RANK(N6,$N$3:$N$28)</f>
        <v>4</v>
      </c>
      <c r="P6" s="3" t="s">
        <v>27</v>
      </c>
    </row>
    <row r="7" spans="1:16" ht="18.75" customHeight="1">
      <c r="A7" s="3">
        <v>5</v>
      </c>
      <c r="B7" s="4" t="s">
        <v>99</v>
      </c>
      <c r="C7" s="3" t="s">
        <v>36</v>
      </c>
      <c r="D7" s="3" t="s">
        <v>19</v>
      </c>
      <c r="E7" s="4" t="s">
        <v>100</v>
      </c>
      <c r="F7" s="4" t="s">
        <v>101</v>
      </c>
      <c r="G7" s="3" t="s">
        <v>22</v>
      </c>
      <c r="H7" s="4" t="s">
        <v>102</v>
      </c>
      <c r="I7" s="4" t="s">
        <v>103</v>
      </c>
      <c r="J7" s="4" t="s">
        <v>82</v>
      </c>
      <c r="K7" s="3" t="s">
        <v>83</v>
      </c>
      <c r="L7" s="3">
        <v>5</v>
      </c>
      <c r="M7" s="3">
        <v>69.1</v>
      </c>
      <c r="N7" s="3">
        <v>74.1</v>
      </c>
      <c r="O7" s="3">
        <f>RANK(N7,$N$3:$N$28)</f>
        <v>5</v>
      </c>
      <c r="P7" s="3" t="s">
        <v>27</v>
      </c>
    </row>
    <row r="8" spans="1:16" ht="18.75" customHeight="1">
      <c r="A8" s="3">
        <v>6</v>
      </c>
      <c r="B8" s="4" t="s">
        <v>104</v>
      </c>
      <c r="C8" s="3" t="s">
        <v>18</v>
      </c>
      <c r="D8" s="3" t="s">
        <v>19</v>
      </c>
      <c r="E8" s="4" t="s">
        <v>105</v>
      </c>
      <c r="F8" s="4" t="s">
        <v>106</v>
      </c>
      <c r="G8" s="3" t="s">
        <v>32</v>
      </c>
      <c r="H8" s="4" t="s">
        <v>107</v>
      </c>
      <c r="I8" s="4" t="s">
        <v>108</v>
      </c>
      <c r="J8" s="4" t="s">
        <v>82</v>
      </c>
      <c r="K8" s="3" t="s">
        <v>83</v>
      </c>
      <c r="L8" s="3">
        <v>5</v>
      </c>
      <c r="M8" s="3">
        <v>68.8</v>
      </c>
      <c r="N8" s="3">
        <v>73.8</v>
      </c>
      <c r="O8" s="3">
        <f>RANK(N8,$N$3:$N$28)</f>
        <v>6</v>
      </c>
      <c r="P8" s="3" t="s">
        <v>27</v>
      </c>
    </row>
    <row r="9" spans="1:16" ht="18.75" customHeight="1">
      <c r="A9" s="3">
        <v>7</v>
      </c>
      <c r="B9" s="4" t="s">
        <v>109</v>
      </c>
      <c r="C9" s="3" t="s">
        <v>36</v>
      </c>
      <c r="D9" s="3" t="s">
        <v>29</v>
      </c>
      <c r="E9" s="4" t="s">
        <v>110</v>
      </c>
      <c r="F9" s="4" t="s">
        <v>111</v>
      </c>
      <c r="G9" s="3" t="s">
        <v>22</v>
      </c>
      <c r="H9" s="4" t="s">
        <v>112</v>
      </c>
      <c r="I9" s="4" t="s">
        <v>74</v>
      </c>
      <c r="J9" s="4" t="s">
        <v>82</v>
      </c>
      <c r="K9" s="3" t="s">
        <v>83</v>
      </c>
      <c r="L9" s="3">
        <v>5</v>
      </c>
      <c r="M9" s="3">
        <v>68.3</v>
      </c>
      <c r="N9" s="3">
        <v>73.3</v>
      </c>
      <c r="O9" s="3">
        <f>RANK(N9,$N$3:$N$28)</f>
        <v>7</v>
      </c>
      <c r="P9" s="3" t="s">
        <v>27</v>
      </c>
    </row>
    <row r="10" spans="1:16" ht="18.75" customHeight="1">
      <c r="A10" s="3">
        <v>8</v>
      </c>
      <c r="B10" s="4" t="s">
        <v>113</v>
      </c>
      <c r="C10" s="3" t="s">
        <v>36</v>
      </c>
      <c r="D10" s="3" t="s">
        <v>114</v>
      </c>
      <c r="E10" s="4" t="s">
        <v>115</v>
      </c>
      <c r="F10" s="4" t="s">
        <v>116</v>
      </c>
      <c r="G10" s="3" t="s">
        <v>22</v>
      </c>
      <c r="H10" s="4" t="s">
        <v>117</v>
      </c>
      <c r="I10" s="4" t="s">
        <v>118</v>
      </c>
      <c r="J10" s="4" t="s">
        <v>82</v>
      </c>
      <c r="K10" s="3" t="s">
        <v>83</v>
      </c>
      <c r="L10" s="3" t="s">
        <v>119</v>
      </c>
      <c r="M10" s="3">
        <v>73.2</v>
      </c>
      <c r="N10" s="3">
        <v>73.2</v>
      </c>
      <c r="O10" s="3">
        <f>RANK(N10,$N$3:$N$28)</f>
        <v>8</v>
      </c>
      <c r="P10" s="3" t="s">
        <v>27</v>
      </c>
    </row>
    <row r="11" spans="1:16" ht="18.75" customHeight="1">
      <c r="A11" s="3">
        <v>9</v>
      </c>
      <c r="B11" s="4" t="s">
        <v>120</v>
      </c>
      <c r="C11" s="3" t="s">
        <v>36</v>
      </c>
      <c r="D11" s="3" t="s">
        <v>29</v>
      </c>
      <c r="E11" s="4" t="s">
        <v>121</v>
      </c>
      <c r="F11" s="4" t="s">
        <v>122</v>
      </c>
      <c r="G11" s="3" t="s">
        <v>22</v>
      </c>
      <c r="H11" s="4" t="s">
        <v>123</v>
      </c>
      <c r="I11" s="4" t="s">
        <v>124</v>
      </c>
      <c r="J11" s="4" t="s">
        <v>82</v>
      </c>
      <c r="K11" s="3" t="s">
        <v>83</v>
      </c>
      <c r="L11" s="3">
        <v>5</v>
      </c>
      <c r="M11" s="3">
        <v>67</v>
      </c>
      <c r="N11" s="3">
        <v>72</v>
      </c>
      <c r="O11" s="3">
        <f>RANK(N11,$N$3:$N$28)</f>
        <v>9</v>
      </c>
      <c r="P11" s="3" t="s">
        <v>27</v>
      </c>
    </row>
    <row r="12" spans="1:16" ht="18.75" customHeight="1">
      <c r="A12" s="3">
        <v>10</v>
      </c>
      <c r="B12" s="4" t="s">
        <v>125</v>
      </c>
      <c r="C12" s="3" t="s">
        <v>18</v>
      </c>
      <c r="D12" s="3" t="s">
        <v>19</v>
      </c>
      <c r="E12" s="4" t="s">
        <v>126</v>
      </c>
      <c r="F12" s="4" t="s">
        <v>127</v>
      </c>
      <c r="G12" s="3" t="s">
        <v>32</v>
      </c>
      <c r="H12" s="4" t="s">
        <v>128</v>
      </c>
      <c r="I12" s="4" t="s">
        <v>34</v>
      </c>
      <c r="J12" s="4" t="s">
        <v>82</v>
      </c>
      <c r="K12" s="3" t="s">
        <v>83</v>
      </c>
      <c r="L12" s="3">
        <v>5</v>
      </c>
      <c r="M12" s="3">
        <v>66.9</v>
      </c>
      <c r="N12" s="3">
        <v>71.9</v>
      </c>
      <c r="O12" s="3">
        <f>RANK(N12,$N$3:$N$28)</f>
        <v>10</v>
      </c>
      <c r="P12" s="3" t="s">
        <v>27</v>
      </c>
    </row>
    <row r="13" spans="1:16" ht="18.75" customHeight="1">
      <c r="A13" s="3">
        <v>11</v>
      </c>
      <c r="B13" s="4" t="s">
        <v>129</v>
      </c>
      <c r="C13" s="3" t="s">
        <v>18</v>
      </c>
      <c r="D13" s="3" t="s">
        <v>19</v>
      </c>
      <c r="E13" s="4" t="s">
        <v>130</v>
      </c>
      <c r="F13" s="4" t="s">
        <v>131</v>
      </c>
      <c r="G13" s="3" t="s">
        <v>32</v>
      </c>
      <c r="H13" s="4" t="s">
        <v>132</v>
      </c>
      <c r="I13" s="4" t="s">
        <v>34</v>
      </c>
      <c r="J13" s="4" t="s">
        <v>82</v>
      </c>
      <c r="K13" s="3" t="s">
        <v>83</v>
      </c>
      <c r="L13" s="3">
        <v>5</v>
      </c>
      <c r="M13" s="3">
        <v>66.9</v>
      </c>
      <c r="N13" s="3">
        <v>71.9</v>
      </c>
      <c r="O13" s="3">
        <f>RANK(N13,$N$3:$N$28)</f>
        <v>10</v>
      </c>
      <c r="P13" s="3" t="s">
        <v>27</v>
      </c>
    </row>
    <row r="14" spans="1:16" ht="18.75" customHeight="1">
      <c r="A14" s="3">
        <v>12</v>
      </c>
      <c r="B14" s="4" t="s">
        <v>133</v>
      </c>
      <c r="C14" s="3" t="s">
        <v>36</v>
      </c>
      <c r="D14" s="3" t="s">
        <v>29</v>
      </c>
      <c r="E14" s="4" t="s">
        <v>134</v>
      </c>
      <c r="F14" s="4" t="s">
        <v>135</v>
      </c>
      <c r="G14" s="3" t="s">
        <v>32</v>
      </c>
      <c r="H14" s="4" t="s">
        <v>73</v>
      </c>
      <c r="I14" s="4" t="s">
        <v>136</v>
      </c>
      <c r="J14" s="4" t="s">
        <v>82</v>
      </c>
      <c r="K14" s="3" t="s">
        <v>83</v>
      </c>
      <c r="L14" s="3">
        <v>5</v>
      </c>
      <c r="M14" s="3">
        <v>66.1</v>
      </c>
      <c r="N14" s="3">
        <v>71.1</v>
      </c>
      <c r="O14" s="3">
        <f>RANK(N14,$N$3:$N$28)</f>
        <v>12</v>
      </c>
      <c r="P14" s="3" t="s">
        <v>27</v>
      </c>
    </row>
    <row r="15" spans="1:16" ht="18.75" customHeight="1">
      <c r="A15" s="3">
        <v>13</v>
      </c>
      <c r="B15" s="4" t="s">
        <v>137</v>
      </c>
      <c r="C15" s="3" t="s">
        <v>18</v>
      </c>
      <c r="D15" s="3" t="s">
        <v>19</v>
      </c>
      <c r="E15" s="4" t="s">
        <v>138</v>
      </c>
      <c r="F15" s="4" t="s">
        <v>139</v>
      </c>
      <c r="G15" s="3" t="s">
        <v>22</v>
      </c>
      <c r="H15" s="4" t="s">
        <v>140</v>
      </c>
      <c r="I15" s="4" t="s">
        <v>118</v>
      </c>
      <c r="J15" s="4" t="s">
        <v>82</v>
      </c>
      <c r="K15" s="3" t="s">
        <v>83</v>
      </c>
      <c r="L15" s="3">
        <v>5</v>
      </c>
      <c r="M15" s="3">
        <v>66</v>
      </c>
      <c r="N15" s="3">
        <v>71</v>
      </c>
      <c r="O15" s="3">
        <f>RANK(N15,$N$3:$N$28)</f>
        <v>13</v>
      </c>
      <c r="P15" s="3" t="s">
        <v>27</v>
      </c>
    </row>
    <row r="16" spans="1:16" ht="18.75" customHeight="1">
      <c r="A16" s="3">
        <v>14</v>
      </c>
      <c r="B16" s="4" t="s">
        <v>141</v>
      </c>
      <c r="C16" s="3" t="s">
        <v>18</v>
      </c>
      <c r="D16" s="3" t="s">
        <v>19</v>
      </c>
      <c r="E16" s="4" t="s">
        <v>142</v>
      </c>
      <c r="F16" s="4" t="s">
        <v>143</v>
      </c>
      <c r="G16" s="3" t="s">
        <v>32</v>
      </c>
      <c r="H16" s="4" t="s">
        <v>73</v>
      </c>
      <c r="I16" s="4" t="s">
        <v>34</v>
      </c>
      <c r="J16" s="4" t="s">
        <v>82</v>
      </c>
      <c r="K16" s="3" t="s">
        <v>83</v>
      </c>
      <c r="L16" s="3">
        <v>5</v>
      </c>
      <c r="M16" s="3">
        <v>63.8</v>
      </c>
      <c r="N16" s="3">
        <v>68.8</v>
      </c>
      <c r="O16" s="3">
        <f aca="true" t="shared" si="0" ref="O16:O43">RANK(N16,$N$3:$N$28)</f>
        <v>14</v>
      </c>
      <c r="P16" s="3" t="s">
        <v>27</v>
      </c>
    </row>
    <row r="17" spans="1:16" ht="18.75" customHeight="1">
      <c r="A17" s="3">
        <v>15</v>
      </c>
      <c r="B17" s="4" t="s">
        <v>144</v>
      </c>
      <c r="C17" s="3" t="s">
        <v>18</v>
      </c>
      <c r="D17" s="3" t="s">
        <v>114</v>
      </c>
      <c r="E17" s="4" t="s">
        <v>145</v>
      </c>
      <c r="F17" s="4" t="s">
        <v>146</v>
      </c>
      <c r="G17" s="3" t="s">
        <v>22</v>
      </c>
      <c r="H17" s="4" t="s">
        <v>147</v>
      </c>
      <c r="I17" s="4" t="s">
        <v>148</v>
      </c>
      <c r="J17" s="4" t="s">
        <v>82</v>
      </c>
      <c r="K17" s="3" t="s">
        <v>83</v>
      </c>
      <c r="L17" s="3" t="s">
        <v>119</v>
      </c>
      <c r="M17" s="3">
        <v>68.2</v>
      </c>
      <c r="N17" s="3">
        <v>68.2</v>
      </c>
      <c r="O17" s="3">
        <f t="shared" si="0"/>
        <v>15</v>
      </c>
      <c r="P17" s="3" t="s">
        <v>27</v>
      </c>
    </row>
    <row r="18" spans="1:16" ht="18.75" customHeight="1">
      <c r="A18" s="3">
        <v>16</v>
      </c>
      <c r="B18" s="4" t="s">
        <v>149</v>
      </c>
      <c r="C18" s="3" t="s">
        <v>18</v>
      </c>
      <c r="D18" s="3" t="s">
        <v>19</v>
      </c>
      <c r="E18" s="4" t="s">
        <v>150</v>
      </c>
      <c r="F18" s="4" t="s">
        <v>151</v>
      </c>
      <c r="G18" s="3" t="s">
        <v>22</v>
      </c>
      <c r="H18" s="4" t="s">
        <v>152</v>
      </c>
      <c r="I18" s="4" t="s">
        <v>153</v>
      </c>
      <c r="J18" s="4" t="s">
        <v>82</v>
      </c>
      <c r="K18" s="3" t="s">
        <v>83</v>
      </c>
      <c r="L18" s="3">
        <v>5</v>
      </c>
      <c r="M18" s="3">
        <v>62.9</v>
      </c>
      <c r="N18" s="3">
        <v>67.9</v>
      </c>
      <c r="O18" s="3">
        <f t="shared" si="0"/>
        <v>16</v>
      </c>
      <c r="P18" s="3" t="s">
        <v>27</v>
      </c>
    </row>
    <row r="19" spans="1:16" ht="18.75" customHeight="1">
      <c r="A19" s="3">
        <v>17</v>
      </c>
      <c r="B19" s="4" t="s">
        <v>154</v>
      </c>
      <c r="C19" s="3" t="s">
        <v>18</v>
      </c>
      <c r="D19" s="3" t="s">
        <v>19</v>
      </c>
      <c r="E19" s="4" t="s">
        <v>155</v>
      </c>
      <c r="F19" s="4" t="s">
        <v>156</v>
      </c>
      <c r="G19" s="3" t="s">
        <v>32</v>
      </c>
      <c r="H19" s="4" t="s">
        <v>157</v>
      </c>
      <c r="I19" s="4" t="s">
        <v>158</v>
      </c>
      <c r="J19" s="4" t="s">
        <v>82</v>
      </c>
      <c r="K19" s="3" t="s">
        <v>83</v>
      </c>
      <c r="L19" s="3">
        <v>5</v>
      </c>
      <c r="M19" s="3">
        <v>62.8</v>
      </c>
      <c r="N19" s="3">
        <v>67.8</v>
      </c>
      <c r="O19" s="3">
        <f t="shared" si="0"/>
        <v>17</v>
      </c>
      <c r="P19" s="3" t="s">
        <v>27</v>
      </c>
    </row>
    <row r="20" spans="1:16" ht="18.75" customHeight="1">
      <c r="A20" s="3">
        <v>18</v>
      </c>
      <c r="B20" s="4" t="s">
        <v>159</v>
      </c>
      <c r="C20" s="3" t="s">
        <v>36</v>
      </c>
      <c r="D20" s="3" t="s">
        <v>114</v>
      </c>
      <c r="E20" s="4" t="s">
        <v>160</v>
      </c>
      <c r="F20" s="4" t="s">
        <v>161</v>
      </c>
      <c r="G20" s="3" t="s">
        <v>32</v>
      </c>
      <c r="H20" s="4" t="s">
        <v>162</v>
      </c>
      <c r="I20" s="4" t="s">
        <v>65</v>
      </c>
      <c r="J20" s="4" t="s">
        <v>82</v>
      </c>
      <c r="K20" s="3" t="s">
        <v>83</v>
      </c>
      <c r="L20" s="3" t="s">
        <v>119</v>
      </c>
      <c r="M20" s="3">
        <v>67.7</v>
      </c>
      <c r="N20" s="3">
        <v>67.7</v>
      </c>
      <c r="O20" s="3">
        <f t="shared" si="0"/>
        <v>18</v>
      </c>
      <c r="P20" s="3" t="s">
        <v>27</v>
      </c>
    </row>
    <row r="21" spans="1:16" ht="18.75" customHeight="1">
      <c r="A21" s="3">
        <v>19</v>
      </c>
      <c r="B21" s="4" t="s">
        <v>163</v>
      </c>
      <c r="C21" s="3" t="s">
        <v>36</v>
      </c>
      <c r="D21" s="3" t="s">
        <v>29</v>
      </c>
      <c r="E21" s="4" t="s">
        <v>164</v>
      </c>
      <c r="F21" s="4" t="s">
        <v>165</v>
      </c>
      <c r="G21" s="3" t="s">
        <v>32</v>
      </c>
      <c r="H21" s="4" t="s">
        <v>166</v>
      </c>
      <c r="I21" s="4" t="s">
        <v>34</v>
      </c>
      <c r="J21" s="4" t="s">
        <v>82</v>
      </c>
      <c r="K21" s="3" t="s">
        <v>83</v>
      </c>
      <c r="L21" s="3">
        <v>5</v>
      </c>
      <c r="M21" s="3">
        <v>62.7</v>
      </c>
      <c r="N21" s="3">
        <v>67.7</v>
      </c>
      <c r="O21" s="3">
        <f t="shared" si="0"/>
        <v>18</v>
      </c>
      <c r="P21" s="3" t="s">
        <v>27</v>
      </c>
    </row>
    <row r="22" spans="1:16" ht="18.75" customHeight="1">
      <c r="A22" s="3">
        <v>20</v>
      </c>
      <c r="B22" s="4" t="s">
        <v>167</v>
      </c>
      <c r="C22" s="3" t="s">
        <v>18</v>
      </c>
      <c r="D22" s="3" t="s">
        <v>29</v>
      </c>
      <c r="E22" s="4" t="s">
        <v>168</v>
      </c>
      <c r="F22" s="4" t="s">
        <v>169</v>
      </c>
      <c r="G22" s="3" t="s">
        <v>22</v>
      </c>
      <c r="H22" s="4" t="s">
        <v>170</v>
      </c>
      <c r="I22" s="4" t="s">
        <v>171</v>
      </c>
      <c r="J22" s="4" t="s">
        <v>82</v>
      </c>
      <c r="K22" s="3" t="s">
        <v>83</v>
      </c>
      <c r="L22" s="3">
        <v>5</v>
      </c>
      <c r="M22" s="3">
        <v>62.6</v>
      </c>
      <c r="N22" s="3">
        <v>67.6</v>
      </c>
      <c r="O22" s="3">
        <f t="shared" si="0"/>
        <v>20</v>
      </c>
      <c r="P22" s="3" t="s">
        <v>27</v>
      </c>
    </row>
    <row r="23" spans="1:16" ht="18.75" customHeight="1">
      <c r="A23" s="3">
        <v>21</v>
      </c>
      <c r="B23" s="4" t="s">
        <v>172</v>
      </c>
      <c r="C23" s="3" t="s">
        <v>18</v>
      </c>
      <c r="D23" s="3" t="s">
        <v>114</v>
      </c>
      <c r="E23" s="4" t="s">
        <v>173</v>
      </c>
      <c r="F23" s="4" t="s">
        <v>174</v>
      </c>
      <c r="G23" s="3" t="s">
        <v>22</v>
      </c>
      <c r="H23" s="4" t="s">
        <v>175</v>
      </c>
      <c r="I23" s="4" t="s">
        <v>153</v>
      </c>
      <c r="J23" s="4" t="s">
        <v>82</v>
      </c>
      <c r="K23" s="3" t="s">
        <v>83</v>
      </c>
      <c r="L23" s="3" t="s">
        <v>119</v>
      </c>
      <c r="M23" s="3">
        <v>67.5</v>
      </c>
      <c r="N23" s="3">
        <v>67.5</v>
      </c>
      <c r="O23" s="3">
        <f t="shared" si="0"/>
        <v>21</v>
      </c>
      <c r="P23" s="3" t="s">
        <v>27</v>
      </c>
    </row>
    <row r="24" spans="1:16" ht="18.75" customHeight="1">
      <c r="A24" s="3">
        <v>22</v>
      </c>
      <c r="B24" s="4" t="s">
        <v>176</v>
      </c>
      <c r="C24" s="3" t="s">
        <v>36</v>
      </c>
      <c r="D24" s="3" t="s">
        <v>114</v>
      </c>
      <c r="E24" s="4" t="s">
        <v>177</v>
      </c>
      <c r="F24" s="4" t="s">
        <v>178</v>
      </c>
      <c r="G24" s="3" t="s">
        <v>22</v>
      </c>
      <c r="H24" s="4" t="s">
        <v>179</v>
      </c>
      <c r="I24" s="4" t="s">
        <v>180</v>
      </c>
      <c r="J24" s="4" t="s">
        <v>82</v>
      </c>
      <c r="K24" s="3" t="s">
        <v>83</v>
      </c>
      <c r="L24" s="3" t="s">
        <v>119</v>
      </c>
      <c r="M24" s="3">
        <v>67</v>
      </c>
      <c r="N24" s="3">
        <v>67</v>
      </c>
      <c r="O24" s="3">
        <f t="shared" si="0"/>
        <v>22</v>
      </c>
      <c r="P24" s="3" t="s">
        <v>27</v>
      </c>
    </row>
    <row r="25" spans="1:16" ht="18.75" customHeight="1">
      <c r="A25" s="3">
        <v>23</v>
      </c>
      <c r="B25" s="4" t="s">
        <v>181</v>
      </c>
      <c r="C25" s="3" t="s">
        <v>36</v>
      </c>
      <c r="D25" s="3" t="s">
        <v>114</v>
      </c>
      <c r="E25" s="4" t="s">
        <v>182</v>
      </c>
      <c r="F25" s="4" t="s">
        <v>183</v>
      </c>
      <c r="G25" s="3" t="s">
        <v>22</v>
      </c>
      <c r="H25" s="4" t="s">
        <v>102</v>
      </c>
      <c r="I25" s="4" t="s">
        <v>103</v>
      </c>
      <c r="J25" s="4" t="s">
        <v>82</v>
      </c>
      <c r="K25" s="3" t="s">
        <v>83</v>
      </c>
      <c r="L25" s="3" t="s">
        <v>119</v>
      </c>
      <c r="M25" s="3">
        <v>67</v>
      </c>
      <c r="N25" s="3">
        <v>67</v>
      </c>
      <c r="O25" s="3">
        <f t="shared" si="0"/>
        <v>22</v>
      </c>
      <c r="P25" s="3" t="s">
        <v>27</v>
      </c>
    </row>
    <row r="26" spans="1:16" ht="18.75" customHeight="1">
      <c r="A26" s="3">
        <v>24</v>
      </c>
      <c r="B26" s="4" t="s">
        <v>184</v>
      </c>
      <c r="C26" s="3" t="s">
        <v>36</v>
      </c>
      <c r="D26" s="3" t="s">
        <v>19</v>
      </c>
      <c r="E26" s="4" t="s">
        <v>185</v>
      </c>
      <c r="F26" s="4" t="s">
        <v>186</v>
      </c>
      <c r="G26" s="3" t="s">
        <v>22</v>
      </c>
      <c r="H26" s="4" t="s">
        <v>187</v>
      </c>
      <c r="I26" s="4" t="s">
        <v>103</v>
      </c>
      <c r="J26" s="4" t="s">
        <v>82</v>
      </c>
      <c r="K26" s="3" t="s">
        <v>83</v>
      </c>
      <c r="L26" s="3">
        <v>5</v>
      </c>
      <c r="M26" s="3">
        <v>61.5</v>
      </c>
      <c r="N26" s="3">
        <v>66.5</v>
      </c>
      <c r="O26" s="3">
        <f t="shared" si="0"/>
        <v>24</v>
      </c>
      <c r="P26" s="3" t="s">
        <v>27</v>
      </c>
    </row>
    <row r="27" spans="1:16" ht="18.75" customHeight="1">
      <c r="A27" s="3">
        <v>25</v>
      </c>
      <c r="B27" s="4" t="s">
        <v>188</v>
      </c>
      <c r="C27" s="3" t="s">
        <v>18</v>
      </c>
      <c r="D27" s="3" t="s">
        <v>29</v>
      </c>
      <c r="E27" s="4" t="s">
        <v>189</v>
      </c>
      <c r="F27" s="4" t="s">
        <v>190</v>
      </c>
      <c r="G27" s="3" t="s">
        <v>32</v>
      </c>
      <c r="H27" s="4" t="s">
        <v>191</v>
      </c>
      <c r="I27" s="4" t="s">
        <v>34</v>
      </c>
      <c r="J27" s="4" t="s">
        <v>82</v>
      </c>
      <c r="K27" s="3" t="s">
        <v>83</v>
      </c>
      <c r="L27" s="3">
        <v>5</v>
      </c>
      <c r="M27" s="3">
        <v>61.4</v>
      </c>
      <c r="N27" s="3">
        <v>66.4</v>
      </c>
      <c r="O27" s="3">
        <f t="shared" si="0"/>
        <v>25</v>
      </c>
      <c r="P27" s="3" t="s">
        <v>27</v>
      </c>
    </row>
    <row r="28" spans="1:16" ht="18" customHeight="1">
      <c r="A28" s="3">
        <v>26</v>
      </c>
      <c r="B28" s="4" t="s">
        <v>192</v>
      </c>
      <c r="C28" s="3" t="s">
        <v>36</v>
      </c>
      <c r="D28" s="3" t="s">
        <v>29</v>
      </c>
      <c r="E28" s="4" t="s">
        <v>193</v>
      </c>
      <c r="F28" s="4" t="s">
        <v>194</v>
      </c>
      <c r="G28" s="3" t="s">
        <v>22</v>
      </c>
      <c r="H28" s="4" t="s">
        <v>195</v>
      </c>
      <c r="I28" s="4" t="s">
        <v>196</v>
      </c>
      <c r="J28" s="4" t="s">
        <v>82</v>
      </c>
      <c r="K28" s="3" t="s">
        <v>83</v>
      </c>
      <c r="L28" s="3">
        <v>5</v>
      </c>
      <c r="M28" s="3">
        <v>60.9</v>
      </c>
      <c r="N28" s="3">
        <v>65.9</v>
      </c>
      <c r="O28" s="3">
        <f t="shared" si="0"/>
        <v>26</v>
      </c>
      <c r="P28" s="3" t="s">
        <v>27</v>
      </c>
    </row>
    <row r="29" spans="1:16" ht="18" customHeight="1">
      <c r="A29" s="3">
        <v>27</v>
      </c>
      <c r="B29" s="4" t="s">
        <v>197</v>
      </c>
      <c r="C29" s="3" t="s">
        <v>18</v>
      </c>
      <c r="D29" s="3" t="s">
        <v>19</v>
      </c>
      <c r="E29" s="4" t="s">
        <v>198</v>
      </c>
      <c r="F29" s="4" t="s">
        <v>199</v>
      </c>
      <c r="G29" s="3" t="s">
        <v>22</v>
      </c>
      <c r="H29" s="4" t="s">
        <v>123</v>
      </c>
      <c r="I29" s="4" t="s">
        <v>34</v>
      </c>
      <c r="J29" s="4" t="s">
        <v>82</v>
      </c>
      <c r="K29" s="3" t="s">
        <v>83</v>
      </c>
      <c r="L29" s="3">
        <v>5</v>
      </c>
      <c r="M29" s="3">
        <v>60.7</v>
      </c>
      <c r="N29" s="3">
        <v>65.7</v>
      </c>
      <c r="O29" s="3">
        <f>RANK(N29,$N$3:$N$46)</f>
        <v>27</v>
      </c>
      <c r="P29" s="3" t="s">
        <v>27</v>
      </c>
    </row>
    <row r="30" spans="1:16" ht="18" customHeight="1">
      <c r="A30" s="3">
        <v>28</v>
      </c>
      <c r="B30" s="4" t="s">
        <v>200</v>
      </c>
      <c r="C30" s="3" t="s">
        <v>36</v>
      </c>
      <c r="D30" s="3" t="s">
        <v>19</v>
      </c>
      <c r="E30" s="4" t="s">
        <v>201</v>
      </c>
      <c r="F30" s="4" t="s">
        <v>202</v>
      </c>
      <c r="G30" s="3" t="s">
        <v>22</v>
      </c>
      <c r="H30" s="4" t="s">
        <v>203</v>
      </c>
      <c r="I30" s="4" t="s">
        <v>74</v>
      </c>
      <c r="J30" s="4" t="s">
        <v>82</v>
      </c>
      <c r="K30" s="3" t="s">
        <v>83</v>
      </c>
      <c r="L30" s="3">
        <v>5</v>
      </c>
      <c r="M30" s="3">
        <v>60.7</v>
      </c>
      <c r="N30" s="3">
        <v>65.7</v>
      </c>
      <c r="O30" s="3">
        <f>RANK(N30,$N$3:$N$46)</f>
        <v>27</v>
      </c>
      <c r="P30" s="3" t="s">
        <v>27</v>
      </c>
    </row>
  </sheetData>
  <sheetProtection/>
  <mergeCells count="1">
    <mergeCell ref="A1:P1"/>
  </mergeCells>
  <printOptions/>
  <pageMargins left="0.28" right="0.24" top="0.79" bottom="0.79" header="0.51" footer="0.39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Q25" sqref="Q25"/>
    </sheetView>
  </sheetViews>
  <sheetFormatPr defaultColWidth="9.00390625" defaultRowHeight="14.25"/>
  <cols>
    <col min="1" max="1" width="5.625" style="1" customWidth="1"/>
    <col min="2" max="2" width="8.00390625" style="1" customWidth="1"/>
    <col min="3" max="3" width="5.875" style="1" customWidth="1"/>
    <col min="4" max="4" width="6.875" style="1" customWidth="1"/>
    <col min="5" max="5" width="11.75390625" style="1" customWidth="1"/>
    <col min="6" max="6" width="1.4921875" style="1" hidden="1" customWidth="1"/>
    <col min="7" max="7" width="7.625" style="1" customWidth="1"/>
    <col min="8" max="8" width="21.125" style="1" customWidth="1"/>
    <col min="9" max="9" width="20.375" style="1" customWidth="1"/>
    <col min="10" max="10" width="9.00390625" style="1" hidden="1" customWidth="1"/>
    <col min="11" max="11" width="8.00390625" style="1" customWidth="1"/>
    <col min="12" max="12" width="6.625" style="1" customWidth="1"/>
    <col min="13" max="13" width="7.875" style="1" customWidth="1"/>
    <col min="14" max="14" width="7.00390625" style="1" customWidth="1"/>
    <col min="15" max="15" width="7.625" style="1" customWidth="1"/>
    <col min="16" max="16384" width="9.00390625" style="1" customWidth="1"/>
  </cols>
  <sheetData>
    <row r="1" spans="1:16" ht="48" customHeight="1">
      <c r="A1" s="2" t="s">
        <v>204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5" t="s">
        <v>12</v>
      </c>
      <c r="M2" s="3" t="s">
        <v>13</v>
      </c>
      <c r="N2" s="3" t="s">
        <v>14</v>
      </c>
      <c r="O2" s="3" t="s">
        <v>76</v>
      </c>
      <c r="P2" s="3" t="s">
        <v>16</v>
      </c>
    </row>
    <row r="3" spans="1:16" ht="22.5" customHeight="1">
      <c r="A3" s="3">
        <v>1</v>
      </c>
      <c r="B3" s="4" t="s">
        <v>205</v>
      </c>
      <c r="C3" s="3" t="s">
        <v>18</v>
      </c>
      <c r="D3" s="3" t="s">
        <v>19</v>
      </c>
      <c r="E3" s="4" t="s">
        <v>206</v>
      </c>
      <c r="F3" s="4" t="s">
        <v>207</v>
      </c>
      <c r="G3" s="3" t="s">
        <v>22</v>
      </c>
      <c r="H3" s="4" t="s">
        <v>208</v>
      </c>
      <c r="I3" s="4" t="s">
        <v>118</v>
      </c>
      <c r="J3" s="4" t="s">
        <v>209</v>
      </c>
      <c r="K3" s="3" t="s">
        <v>210</v>
      </c>
      <c r="L3" s="3">
        <v>5</v>
      </c>
      <c r="M3" s="3">
        <v>88.7</v>
      </c>
      <c r="N3" s="3">
        <v>93.7</v>
      </c>
      <c r="O3" s="3">
        <f>RANK(N3,$N$3:$N$27)</f>
        <v>1</v>
      </c>
      <c r="P3" s="3" t="s">
        <v>27</v>
      </c>
    </row>
    <row r="4" spans="1:16" ht="22.5" customHeight="1">
      <c r="A4" s="3">
        <v>2</v>
      </c>
      <c r="B4" s="4" t="s">
        <v>211</v>
      </c>
      <c r="C4" s="3" t="s">
        <v>18</v>
      </c>
      <c r="D4" s="3" t="s">
        <v>19</v>
      </c>
      <c r="E4" s="4" t="s">
        <v>212</v>
      </c>
      <c r="F4" s="4" t="s">
        <v>213</v>
      </c>
      <c r="G4" s="3" t="s">
        <v>32</v>
      </c>
      <c r="H4" s="4" t="s">
        <v>214</v>
      </c>
      <c r="I4" s="4" t="s">
        <v>215</v>
      </c>
      <c r="J4" s="4" t="s">
        <v>209</v>
      </c>
      <c r="K4" s="3" t="s">
        <v>210</v>
      </c>
      <c r="L4" s="3">
        <v>5</v>
      </c>
      <c r="M4" s="3">
        <v>87.4</v>
      </c>
      <c r="N4" s="3">
        <v>92.4</v>
      </c>
      <c r="O4" s="3">
        <f aca="true" t="shared" si="0" ref="O4:O40">RANK(N4,$N$3:$N$27)</f>
        <v>2</v>
      </c>
      <c r="P4" s="3" t="s">
        <v>27</v>
      </c>
    </row>
    <row r="5" spans="1:16" ht="22.5" customHeight="1">
      <c r="A5" s="3">
        <v>3</v>
      </c>
      <c r="B5" s="4" t="s">
        <v>216</v>
      </c>
      <c r="C5" s="3" t="s">
        <v>36</v>
      </c>
      <c r="D5" s="3" t="s">
        <v>19</v>
      </c>
      <c r="E5" s="4" t="s">
        <v>217</v>
      </c>
      <c r="F5" s="4" t="s">
        <v>218</v>
      </c>
      <c r="G5" s="3" t="s">
        <v>22</v>
      </c>
      <c r="H5" s="4" t="s">
        <v>102</v>
      </c>
      <c r="I5" s="4" t="s">
        <v>219</v>
      </c>
      <c r="J5" s="4" t="s">
        <v>209</v>
      </c>
      <c r="K5" s="3" t="s">
        <v>210</v>
      </c>
      <c r="L5" s="3">
        <v>5</v>
      </c>
      <c r="M5" s="3">
        <v>85.9</v>
      </c>
      <c r="N5" s="3">
        <v>90.9</v>
      </c>
      <c r="O5" s="3">
        <f t="shared" si="0"/>
        <v>3</v>
      </c>
      <c r="P5" s="3" t="s">
        <v>27</v>
      </c>
    </row>
    <row r="6" spans="1:16" ht="22.5" customHeight="1">
      <c r="A6" s="3">
        <v>4</v>
      </c>
      <c r="B6" s="4" t="s">
        <v>220</v>
      </c>
      <c r="C6" s="3" t="s">
        <v>18</v>
      </c>
      <c r="D6" s="3" t="s">
        <v>19</v>
      </c>
      <c r="E6" s="4" t="s">
        <v>221</v>
      </c>
      <c r="F6" s="4" t="s">
        <v>222</v>
      </c>
      <c r="G6" s="3" t="s">
        <v>22</v>
      </c>
      <c r="H6" s="4" t="s">
        <v>223</v>
      </c>
      <c r="I6" s="4" t="s">
        <v>224</v>
      </c>
      <c r="J6" s="4" t="s">
        <v>209</v>
      </c>
      <c r="K6" s="3" t="s">
        <v>210</v>
      </c>
      <c r="L6" s="3">
        <v>5</v>
      </c>
      <c r="M6" s="3">
        <v>85.9</v>
      </c>
      <c r="N6" s="3">
        <v>90.9</v>
      </c>
      <c r="O6" s="3">
        <f t="shared" si="0"/>
        <v>3</v>
      </c>
      <c r="P6" s="3" t="s">
        <v>27</v>
      </c>
    </row>
    <row r="7" spans="1:16" ht="22.5" customHeight="1">
      <c r="A7" s="3">
        <v>5</v>
      </c>
      <c r="B7" s="4" t="s">
        <v>225</v>
      </c>
      <c r="C7" s="3" t="s">
        <v>18</v>
      </c>
      <c r="D7" s="3" t="s">
        <v>19</v>
      </c>
      <c r="E7" s="4" t="s">
        <v>226</v>
      </c>
      <c r="F7" s="4" t="s">
        <v>227</v>
      </c>
      <c r="G7" s="3" t="s">
        <v>32</v>
      </c>
      <c r="H7" s="4" t="s">
        <v>228</v>
      </c>
      <c r="I7" s="4" t="s">
        <v>34</v>
      </c>
      <c r="J7" s="4" t="s">
        <v>209</v>
      </c>
      <c r="K7" s="3" t="s">
        <v>210</v>
      </c>
      <c r="L7" s="3">
        <v>5</v>
      </c>
      <c r="M7" s="3">
        <v>76.9</v>
      </c>
      <c r="N7" s="3">
        <v>81.9</v>
      </c>
      <c r="O7" s="3">
        <f t="shared" si="0"/>
        <v>5</v>
      </c>
      <c r="P7" s="3" t="s">
        <v>27</v>
      </c>
    </row>
    <row r="8" spans="1:16" ht="22.5" customHeight="1">
      <c r="A8" s="3">
        <v>6</v>
      </c>
      <c r="B8" s="4" t="s">
        <v>229</v>
      </c>
      <c r="C8" s="3" t="s">
        <v>36</v>
      </c>
      <c r="D8" s="3" t="s">
        <v>19</v>
      </c>
      <c r="E8" s="4" t="s">
        <v>230</v>
      </c>
      <c r="F8" s="4" t="s">
        <v>231</v>
      </c>
      <c r="G8" s="3" t="s">
        <v>32</v>
      </c>
      <c r="H8" s="4" t="s">
        <v>232</v>
      </c>
      <c r="I8" s="4" t="s">
        <v>34</v>
      </c>
      <c r="J8" s="4" t="s">
        <v>209</v>
      </c>
      <c r="K8" s="3" t="s">
        <v>210</v>
      </c>
      <c r="L8" s="3">
        <v>5</v>
      </c>
      <c r="M8" s="3">
        <v>73.1</v>
      </c>
      <c r="N8" s="3">
        <v>78.1</v>
      </c>
      <c r="O8" s="3">
        <f t="shared" si="0"/>
        <v>6</v>
      </c>
      <c r="P8" s="3" t="s">
        <v>27</v>
      </c>
    </row>
    <row r="9" spans="1:16" ht="22.5" customHeight="1">
      <c r="A9" s="3">
        <v>7</v>
      </c>
      <c r="B9" s="4" t="s">
        <v>233</v>
      </c>
      <c r="C9" s="3" t="s">
        <v>18</v>
      </c>
      <c r="D9" s="3" t="s">
        <v>19</v>
      </c>
      <c r="E9" s="4" t="s">
        <v>234</v>
      </c>
      <c r="F9" s="4" t="s">
        <v>235</v>
      </c>
      <c r="G9" s="3" t="s">
        <v>32</v>
      </c>
      <c r="H9" s="4" t="s">
        <v>128</v>
      </c>
      <c r="I9" s="4" t="s">
        <v>34</v>
      </c>
      <c r="J9" s="4" t="s">
        <v>209</v>
      </c>
      <c r="K9" s="3" t="s">
        <v>210</v>
      </c>
      <c r="L9" s="3">
        <v>5</v>
      </c>
      <c r="M9" s="3">
        <v>72.1</v>
      </c>
      <c r="N9" s="3">
        <v>77.1</v>
      </c>
      <c r="O9" s="3">
        <f t="shared" si="0"/>
        <v>7</v>
      </c>
      <c r="P9" s="3" t="s">
        <v>27</v>
      </c>
    </row>
    <row r="10" spans="1:16" ht="22.5" customHeight="1">
      <c r="A10" s="3">
        <v>8</v>
      </c>
      <c r="B10" s="4" t="s">
        <v>236</v>
      </c>
      <c r="C10" s="3" t="s">
        <v>36</v>
      </c>
      <c r="D10" s="3" t="s">
        <v>19</v>
      </c>
      <c r="E10" s="4" t="s">
        <v>237</v>
      </c>
      <c r="F10" s="4" t="s">
        <v>238</v>
      </c>
      <c r="G10" s="3" t="s">
        <v>32</v>
      </c>
      <c r="H10" s="4" t="s">
        <v>128</v>
      </c>
      <c r="I10" s="4" t="s">
        <v>34</v>
      </c>
      <c r="J10" s="4" t="s">
        <v>209</v>
      </c>
      <c r="K10" s="3" t="s">
        <v>210</v>
      </c>
      <c r="L10" s="3">
        <v>5</v>
      </c>
      <c r="M10" s="3">
        <v>68.9</v>
      </c>
      <c r="N10" s="3">
        <v>73.9</v>
      </c>
      <c r="O10" s="3">
        <f t="shared" si="0"/>
        <v>8</v>
      </c>
      <c r="P10" s="3" t="s">
        <v>27</v>
      </c>
    </row>
    <row r="11" spans="1:16" ht="22.5" customHeight="1">
      <c r="A11" s="3">
        <v>9</v>
      </c>
      <c r="B11" s="4" t="s">
        <v>239</v>
      </c>
      <c r="C11" s="3" t="s">
        <v>36</v>
      </c>
      <c r="D11" s="3" t="s">
        <v>19</v>
      </c>
      <c r="E11" s="4" t="s">
        <v>240</v>
      </c>
      <c r="F11" s="4" t="s">
        <v>241</v>
      </c>
      <c r="G11" s="3" t="s">
        <v>32</v>
      </c>
      <c r="H11" s="4" t="s">
        <v>69</v>
      </c>
      <c r="I11" s="4" t="s">
        <v>34</v>
      </c>
      <c r="J11" s="4" t="s">
        <v>209</v>
      </c>
      <c r="K11" s="3" t="s">
        <v>210</v>
      </c>
      <c r="L11" s="3">
        <v>5</v>
      </c>
      <c r="M11" s="3">
        <v>68.7</v>
      </c>
      <c r="N11" s="3">
        <v>73.7</v>
      </c>
      <c r="O11" s="3">
        <f t="shared" si="0"/>
        <v>9</v>
      </c>
      <c r="P11" s="3" t="s">
        <v>27</v>
      </c>
    </row>
    <row r="12" spans="1:16" ht="22.5" customHeight="1">
      <c r="A12" s="3">
        <v>10</v>
      </c>
      <c r="B12" s="4" t="s">
        <v>242</v>
      </c>
      <c r="C12" s="3" t="s">
        <v>36</v>
      </c>
      <c r="D12" s="3" t="s">
        <v>19</v>
      </c>
      <c r="E12" s="4" t="s">
        <v>243</v>
      </c>
      <c r="F12" s="4" t="s">
        <v>244</v>
      </c>
      <c r="G12" s="3" t="s">
        <v>32</v>
      </c>
      <c r="H12" s="4" t="s">
        <v>107</v>
      </c>
      <c r="I12" s="4" t="s">
        <v>108</v>
      </c>
      <c r="J12" s="4" t="s">
        <v>209</v>
      </c>
      <c r="K12" s="3" t="s">
        <v>210</v>
      </c>
      <c r="L12" s="3">
        <v>5</v>
      </c>
      <c r="M12" s="3">
        <v>68.6</v>
      </c>
      <c r="N12" s="3">
        <v>73.6</v>
      </c>
      <c r="O12" s="3">
        <f t="shared" si="0"/>
        <v>10</v>
      </c>
      <c r="P12" s="3" t="s">
        <v>27</v>
      </c>
    </row>
    <row r="13" spans="1:16" ht="22.5" customHeight="1">
      <c r="A13" s="3">
        <v>11</v>
      </c>
      <c r="B13" s="4" t="s">
        <v>245</v>
      </c>
      <c r="C13" s="3" t="s">
        <v>36</v>
      </c>
      <c r="D13" s="3" t="s">
        <v>19</v>
      </c>
      <c r="E13" s="4" t="s">
        <v>246</v>
      </c>
      <c r="F13" s="4" t="s">
        <v>247</v>
      </c>
      <c r="G13" s="3" t="s">
        <v>32</v>
      </c>
      <c r="H13" s="4" t="s">
        <v>123</v>
      </c>
      <c r="I13" s="4" t="s">
        <v>248</v>
      </c>
      <c r="J13" s="4" t="s">
        <v>209</v>
      </c>
      <c r="K13" s="3" t="s">
        <v>210</v>
      </c>
      <c r="L13" s="3">
        <v>5</v>
      </c>
      <c r="M13" s="3">
        <v>68.4</v>
      </c>
      <c r="N13" s="3">
        <v>73.4</v>
      </c>
      <c r="O13" s="3">
        <f t="shared" si="0"/>
        <v>11</v>
      </c>
      <c r="P13" s="3" t="s">
        <v>27</v>
      </c>
    </row>
    <row r="14" spans="1:16" ht="22.5" customHeight="1">
      <c r="A14" s="3">
        <v>12</v>
      </c>
      <c r="B14" s="4" t="s">
        <v>249</v>
      </c>
      <c r="C14" s="3" t="s">
        <v>18</v>
      </c>
      <c r="D14" s="3" t="s">
        <v>19</v>
      </c>
      <c r="E14" s="4" t="s">
        <v>250</v>
      </c>
      <c r="F14" s="4" t="s">
        <v>251</v>
      </c>
      <c r="G14" s="3" t="s">
        <v>22</v>
      </c>
      <c r="H14" s="4" t="s">
        <v>252</v>
      </c>
      <c r="I14" s="4" t="s">
        <v>253</v>
      </c>
      <c r="J14" s="4" t="s">
        <v>209</v>
      </c>
      <c r="K14" s="3" t="s">
        <v>210</v>
      </c>
      <c r="L14" s="3">
        <v>5</v>
      </c>
      <c r="M14" s="3">
        <v>67.6</v>
      </c>
      <c r="N14" s="3">
        <v>72.6</v>
      </c>
      <c r="O14" s="3">
        <f t="shared" si="0"/>
        <v>12</v>
      </c>
      <c r="P14" s="3" t="s">
        <v>27</v>
      </c>
    </row>
    <row r="15" spans="1:16" ht="22.5" customHeight="1">
      <c r="A15" s="3">
        <v>13</v>
      </c>
      <c r="B15" s="4" t="s">
        <v>254</v>
      </c>
      <c r="C15" s="3" t="s">
        <v>36</v>
      </c>
      <c r="D15" s="3" t="s">
        <v>19</v>
      </c>
      <c r="E15" s="4" t="s">
        <v>255</v>
      </c>
      <c r="F15" s="4" t="s">
        <v>256</v>
      </c>
      <c r="G15" s="3" t="s">
        <v>22</v>
      </c>
      <c r="H15" s="4" t="s">
        <v>102</v>
      </c>
      <c r="I15" s="4" t="s">
        <v>103</v>
      </c>
      <c r="J15" s="4" t="s">
        <v>209</v>
      </c>
      <c r="K15" s="3" t="s">
        <v>210</v>
      </c>
      <c r="L15" s="3">
        <v>5</v>
      </c>
      <c r="M15" s="3">
        <v>67.2</v>
      </c>
      <c r="N15" s="3">
        <v>72.2</v>
      </c>
      <c r="O15" s="3">
        <f t="shared" si="0"/>
        <v>13</v>
      </c>
      <c r="P15" s="3" t="s">
        <v>27</v>
      </c>
    </row>
    <row r="16" spans="1:16" ht="22.5" customHeight="1">
      <c r="A16" s="3">
        <v>14</v>
      </c>
      <c r="B16" s="4" t="s">
        <v>257</v>
      </c>
      <c r="C16" s="3" t="s">
        <v>36</v>
      </c>
      <c r="D16" s="3" t="s">
        <v>19</v>
      </c>
      <c r="E16" s="4" t="s">
        <v>258</v>
      </c>
      <c r="F16" s="4" t="s">
        <v>259</v>
      </c>
      <c r="G16" s="3" t="s">
        <v>32</v>
      </c>
      <c r="H16" s="4" t="s">
        <v>260</v>
      </c>
      <c r="I16" s="4" t="s">
        <v>34</v>
      </c>
      <c r="J16" s="4" t="s">
        <v>209</v>
      </c>
      <c r="K16" s="3" t="s">
        <v>210</v>
      </c>
      <c r="L16" s="3">
        <v>5</v>
      </c>
      <c r="M16" s="3">
        <v>66</v>
      </c>
      <c r="N16" s="3">
        <v>71</v>
      </c>
      <c r="O16" s="3">
        <f t="shared" si="0"/>
        <v>14</v>
      </c>
      <c r="P16" s="3" t="s">
        <v>27</v>
      </c>
    </row>
    <row r="17" spans="1:16" ht="22.5" customHeight="1">
      <c r="A17" s="3">
        <v>15</v>
      </c>
      <c r="B17" s="4" t="s">
        <v>261</v>
      </c>
      <c r="C17" s="3" t="s">
        <v>36</v>
      </c>
      <c r="D17" s="3" t="s">
        <v>19</v>
      </c>
      <c r="E17" s="4" t="s">
        <v>262</v>
      </c>
      <c r="F17" s="4" t="s">
        <v>263</v>
      </c>
      <c r="G17" s="3" t="s">
        <v>32</v>
      </c>
      <c r="H17" s="4" t="s">
        <v>48</v>
      </c>
      <c r="I17" s="4" t="s">
        <v>34</v>
      </c>
      <c r="J17" s="4" t="s">
        <v>209</v>
      </c>
      <c r="K17" s="3" t="s">
        <v>210</v>
      </c>
      <c r="L17" s="3">
        <v>5</v>
      </c>
      <c r="M17" s="3">
        <v>65.8</v>
      </c>
      <c r="N17" s="3">
        <v>70.8</v>
      </c>
      <c r="O17" s="3">
        <f t="shared" si="0"/>
        <v>15</v>
      </c>
      <c r="P17" s="3" t="s">
        <v>27</v>
      </c>
    </row>
    <row r="18" spans="1:16" ht="22.5" customHeight="1">
      <c r="A18" s="3">
        <v>16</v>
      </c>
      <c r="B18" s="4" t="s">
        <v>264</v>
      </c>
      <c r="C18" s="3" t="s">
        <v>18</v>
      </c>
      <c r="D18" s="3" t="s">
        <v>19</v>
      </c>
      <c r="E18" s="4" t="s">
        <v>265</v>
      </c>
      <c r="F18" s="4" t="s">
        <v>266</v>
      </c>
      <c r="G18" s="3" t="s">
        <v>32</v>
      </c>
      <c r="H18" s="4" t="s">
        <v>267</v>
      </c>
      <c r="I18" s="4" t="s">
        <v>268</v>
      </c>
      <c r="J18" s="4" t="s">
        <v>209</v>
      </c>
      <c r="K18" s="3" t="s">
        <v>210</v>
      </c>
      <c r="L18" s="3">
        <v>5</v>
      </c>
      <c r="M18" s="3">
        <v>65.4</v>
      </c>
      <c r="N18" s="3">
        <v>70.4</v>
      </c>
      <c r="O18" s="3">
        <f t="shared" si="0"/>
        <v>16</v>
      </c>
      <c r="P18" s="3" t="s">
        <v>27</v>
      </c>
    </row>
    <row r="19" spans="1:16" ht="22.5" customHeight="1">
      <c r="A19" s="3">
        <v>17</v>
      </c>
      <c r="B19" s="4" t="s">
        <v>269</v>
      </c>
      <c r="C19" s="3" t="s">
        <v>36</v>
      </c>
      <c r="D19" s="3" t="s">
        <v>19</v>
      </c>
      <c r="E19" s="4" t="s">
        <v>270</v>
      </c>
      <c r="F19" s="4" t="s">
        <v>271</v>
      </c>
      <c r="G19" s="3" t="s">
        <v>22</v>
      </c>
      <c r="H19" s="4" t="s">
        <v>272</v>
      </c>
      <c r="I19" s="4" t="s">
        <v>98</v>
      </c>
      <c r="J19" s="4" t="s">
        <v>209</v>
      </c>
      <c r="K19" s="3" t="s">
        <v>210</v>
      </c>
      <c r="L19" s="3">
        <v>5</v>
      </c>
      <c r="M19" s="3">
        <v>65.3</v>
      </c>
      <c r="N19" s="3">
        <v>70.3</v>
      </c>
      <c r="O19" s="3">
        <f t="shared" si="0"/>
        <v>17</v>
      </c>
      <c r="P19" s="3" t="s">
        <v>27</v>
      </c>
    </row>
    <row r="20" spans="1:16" ht="22.5" customHeight="1">
      <c r="A20" s="3">
        <v>18</v>
      </c>
      <c r="B20" s="4" t="s">
        <v>273</v>
      </c>
      <c r="C20" s="3" t="s">
        <v>18</v>
      </c>
      <c r="D20" s="3" t="s">
        <v>19</v>
      </c>
      <c r="E20" s="4" t="s">
        <v>274</v>
      </c>
      <c r="F20" s="4" t="s">
        <v>275</v>
      </c>
      <c r="G20" s="3" t="s">
        <v>32</v>
      </c>
      <c r="H20" s="4" t="s">
        <v>48</v>
      </c>
      <c r="I20" s="4" t="s">
        <v>34</v>
      </c>
      <c r="J20" s="4" t="s">
        <v>209</v>
      </c>
      <c r="K20" s="3" t="s">
        <v>210</v>
      </c>
      <c r="L20" s="3">
        <v>5</v>
      </c>
      <c r="M20" s="3">
        <v>65.3</v>
      </c>
      <c r="N20" s="3">
        <v>70.3</v>
      </c>
      <c r="O20" s="3">
        <f t="shared" si="0"/>
        <v>17</v>
      </c>
      <c r="P20" s="3" t="s">
        <v>27</v>
      </c>
    </row>
    <row r="21" spans="1:16" ht="22.5" customHeight="1">
      <c r="A21" s="3">
        <v>19</v>
      </c>
      <c r="B21" s="4" t="s">
        <v>276</v>
      </c>
      <c r="C21" s="3" t="s">
        <v>36</v>
      </c>
      <c r="D21" s="3" t="s">
        <v>19</v>
      </c>
      <c r="E21" s="4" t="s">
        <v>277</v>
      </c>
      <c r="F21" s="4" t="s">
        <v>278</v>
      </c>
      <c r="G21" s="3" t="s">
        <v>22</v>
      </c>
      <c r="H21" s="4" t="s">
        <v>123</v>
      </c>
      <c r="I21" s="4" t="s">
        <v>34</v>
      </c>
      <c r="J21" s="4" t="s">
        <v>209</v>
      </c>
      <c r="K21" s="3" t="s">
        <v>210</v>
      </c>
      <c r="L21" s="3">
        <v>5</v>
      </c>
      <c r="M21" s="3">
        <v>64.9</v>
      </c>
      <c r="N21" s="3">
        <v>69.9</v>
      </c>
      <c r="O21" s="3">
        <f t="shared" si="0"/>
        <v>19</v>
      </c>
      <c r="P21" s="3" t="s">
        <v>27</v>
      </c>
    </row>
    <row r="22" spans="1:16" ht="22.5" customHeight="1">
      <c r="A22" s="3">
        <v>20</v>
      </c>
      <c r="B22" s="4" t="s">
        <v>279</v>
      </c>
      <c r="C22" s="3" t="s">
        <v>36</v>
      </c>
      <c r="D22" s="3" t="s">
        <v>19</v>
      </c>
      <c r="E22" s="4" t="s">
        <v>280</v>
      </c>
      <c r="F22" s="4" t="s">
        <v>281</v>
      </c>
      <c r="G22" s="3" t="s">
        <v>22</v>
      </c>
      <c r="H22" s="4" t="s">
        <v>282</v>
      </c>
      <c r="I22" s="4" t="s">
        <v>283</v>
      </c>
      <c r="J22" s="4" t="s">
        <v>209</v>
      </c>
      <c r="K22" s="3" t="s">
        <v>210</v>
      </c>
      <c r="L22" s="3">
        <v>5</v>
      </c>
      <c r="M22" s="3">
        <v>64.8</v>
      </c>
      <c r="N22" s="3">
        <v>69.8</v>
      </c>
      <c r="O22" s="3">
        <f t="shared" si="0"/>
        <v>20</v>
      </c>
      <c r="P22" s="3" t="s">
        <v>27</v>
      </c>
    </row>
    <row r="23" spans="1:16" ht="22.5" customHeight="1">
      <c r="A23" s="3">
        <v>21</v>
      </c>
      <c r="B23" s="4" t="s">
        <v>284</v>
      </c>
      <c r="C23" s="3" t="s">
        <v>18</v>
      </c>
      <c r="D23" s="3" t="s">
        <v>19</v>
      </c>
      <c r="E23" s="4" t="s">
        <v>285</v>
      </c>
      <c r="F23" s="4" t="s">
        <v>286</v>
      </c>
      <c r="G23" s="3" t="s">
        <v>32</v>
      </c>
      <c r="H23" s="4" t="s">
        <v>191</v>
      </c>
      <c r="I23" s="4" t="s">
        <v>34</v>
      </c>
      <c r="J23" s="4" t="s">
        <v>209</v>
      </c>
      <c r="K23" s="3" t="s">
        <v>210</v>
      </c>
      <c r="L23" s="3">
        <v>5</v>
      </c>
      <c r="M23" s="3">
        <v>64.8</v>
      </c>
      <c r="N23" s="3">
        <v>69.8</v>
      </c>
      <c r="O23" s="3">
        <f t="shared" si="0"/>
        <v>20</v>
      </c>
      <c r="P23" s="3" t="s">
        <v>27</v>
      </c>
    </row>
    <row r="24" spans="1:16" ht="22.5" customHeight="1">
      <c r="A24" s="3">
        <v>22</v>
      </c>
      <c r="B24" s="4" t="s">
        <v>287</v>
      </c>
      <c r="C24" s="3" t="s">
        <v>36</v>
      </c>
      <c r="D24" s="3" t="s">
        <v>19</v>
      </c>
      <c r="E24" s="4" t="s">
        <v>288</v>
      </c>
      <c r="F24" s="4" t="s">
        <v>289</v>
      </c>
      <c r="G24" s="3" t="s">
        <v>32</v>
      </c>
      <c r="H24" s="4" t="s">
        <v>39</v>
      </c>
      <c r="I24" s="4" t="s">
        <v>34</v>
      </c>
      <c r="J24" s="4" t="s">
        <v>209</v>
      </c>
      <c r="K24" s="3" t="s">
        <v>210</v>
      </c>
      <c r="L24" s="3">
        <v>5</v>
      </c>
      <c r="M24" s="3">
        <v>64.4</v>
      </c>
      <c r="N24" s="3">
        <v>69.4</v>
      </c>
      <c r="O24" s="3">
        <f t="shared" si="0"/>
        <v>22</v>
      </c>
      <c r="P24" s="3" t="s">
        <v>27</v>
      </c>
    </row>
    <row r="25" spans="1:16" ht="22.5" customHeight="1">
      <c r="A25" s="3">
        <v>23</v>
      </c>
      <c r="B25" s="4" t="s">
        <v>290</v>
      </c>
      <c r="C25" s="3" t="s">
        <v>36</v>
      </c>
      <c r="D25" s="3" t="s">
        <v>19</v>
      </c>
      <c r="E25" s="4" t="s">
        <v>291</v>
      </c>
      <c r="F25" s="4" t="s">
        <v>292</v>
      </c>
      <c r="G25" s="3" t="s">
        <v>22</v>
      </c>
      <c r="H25" s="4" t="s">
        <v>293</v>
      </c>
      <c r="I25" s="4" t="s">
        <v>196</v>
      </c>
      <c r="J25" s="4" t="s">
        <v>209</v>
      </c>
      <c r="K25" s="3" t="s">
        <v>210</v>
      </c>
      <c r="L25" s="3">
        <v>5</v>
      </c>
      <c r="M25" s="3">
        <v>63.8</v>
      </c>
      <c r="N25" s="3">
        <v>68.8</v>
      </c>
      <c r="O25" s="3">
        <f t="shared" si="0"/>
        <v>23</v>
      </c>
      <c r="P25" s="3" t="s">
        <v>27</v>
      </c>
    </row>
    <row r="26" spans="1:16" ht="22.5" customHeight="1">
      <c r="A26" s="3">
        <v>24</v>
      </c>
      <c r="B26" s="4" t="s">
        <v>294</v>
      </c>
      <c r="C26" s="3" t="s">
        <v>18</v>
      </c>
      <c r="D26" s="3" t="s">
        <v>19</v>
      </c>
      <c r="E26" s="4" t="s">
        <v>295</v>
      </c>
      <c r="F26" s="4" t="s">
        <v>296</v>
      </c>
      <c r="G26" s="3" t="s">
        <v>32</v>
      </c>
      <c r="H26" s="5" t="s">
        <v>297</v>
      </c>
      <c r="I26" s="4" t="s">
        <v>298</v>
      </c>
      <c r="J26" s="4" t="s">
        <v>209</v>
      </c>
      <c r="K26" s="3" t="s">
        <v>210</v>
      </c>
      <c r="L26" s="3">
        <v>5</v>
      </c>
      <c r="M26" s="3">
        <v>63.7</v>
      </c>
      <c r="N26" s="3">
        <v>68.7</v>
      </c>
      <c r="O26" s="3">
        <f t="shared" si="0"/>
        <v>24</v>
      </c>
      <c r="P26" s="3" t="s">
        <v>27</v>
      </c>
    </row>
    <row r="27" spans="1:16" ht="22.5" customHeight="1">
      <c r="A27" s="3">
        <v>25</v>
      </c>
      <c r="B27" s="4" t="s">
        <v>299</v>
      </c>
      <c r="C27" s="3" t="s">
        <v>18</v>
      </c>
      <c r="D27" s="3" t="s">
        <v>19</v>
      </c>
      <c r="E27" s="4" t="s">
        <v>300</v>
      </c>
      <c r="F27" s="4" t="s">
        <v>301</v>
      </c>
      <c r="G27" s="3" t="s">
        <v>32</v>
      </c>
      <c r="H27" s="4" t="s">
        <v>302</v>
      </c>
      <c r="I27" s="4" t="s">
        <v>60</v>
      </c>
      <c r="J27" s="4" t="s">
        <v>209</v>
      </c>
      <c r="K27" s="3" t="s">
        <v>210</v>
      </c>
      <c r="L27" s="3">
        <v>5</v>
      </c>
      <c r="M27" s="3">
        <v>63.5</v>
      </c>
      <c r="N27" s="3">
        <v>68.5</v>
      </c>
      <c r="O27" s="3">
        <f t="shared" si="0"/>
        <v>25</v>
      </c>
      <c r="P27" s="3" t="s">
        <v>27</v>
      </c>
    </row>
  </sheetData>
  <sheetProtection/>
  <mergeCells count="1">
    <mergeCell ref="A1:P1"/>
  </mergeCells>
  <printOptions/>
  <pageMargins left="0.27" right="0.27" top="0.5" bottom="0.95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R7" sqref="R7"/>
    </sheetView>
  </sheetViews>
  <sheetFormatPr defaultColWidth="9.00390625" defaultRowHeight="14.25"/>
  <cols>
    <col min="1" max="1" width="5.00390625" style="1" bestFit="1" customWidth="1"/>
    <col min="2" max="2" width="9.625" style="1" customWidth="1"/>
    <col min="3" max="3" width="5.375" style="1" customWidth="1"/>
    <col min="4" max="4" width="5.625" style="1" customWidth="1"/>
    <col min="5" max="5" width="12.25390625" style="1" bestFit="1" customWidth="1"/>
    <col min="6" max="6" width="9.00390625" style="1" hidden="1" customWidth="1"/>
    <col min="7" max="7" width="7.125" style="1" customWidth="1"/>
    <col min="8" max="8" width="19.375" style="1" customWidth="1"/>
    <col min="9" max="9" width="23.25390625" style="1" customWidth="1"/>
    <col min="10" max="10" width="9.00390625" style="1" hidden="1" customWidth="1"/>
    <col min="11" max="11" width="8.25390625" style="1" customWidth="1"/>
    <col min="12" max="12" width="6.25390625" style="1" customWidth="1"/>
    <col min="13" max="13" width="8.375" style="1" customWidth="1"/>
    <col min="14" max="15" width="7.75390625" style="1" customWidth="1"/>
    <col min="16" max="16" width="8.375" style="1" customWidth="1"/>
    <col min="17" max="16384" width="9.00390625" style="1" customWidth="1"/>
  </cols>
  <sheetData>
    <row r="1" spans="1:16" ht="51.75" customHeight="1">
      <c r="A1" s="2" t="s">
        <v>303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5" t="s">
        <v>12</v>
      </c>
      <c r="M2" s="3" t="s">
        <v>13</v>
      </c>
      <c r="N2" s="3" t="s">
        <v>14</v>
      </c>
      <c r="O2" s="3" t="s">
        <v>76</v>
      </c>
      <c r="P2" s="3" t="s">
        <v>16</v>
      </c>
    </row>
    <row r="3" spans="1:16" ht="18" customHeight="1">
      <c r="A3" s="3">
        <v>1</v>
      </c>
      <c r="B3" s="4" t="s">
        <v>304</v>
      </c>
      <c r="C3" s="3" t="s">
        <v>18</v>
      </c>
      <c r="D3" s="3" t="s">
        <v>19</v>
      </c>
      <c r="E3" s="4" t="s">
        <v>305</v>
      </c>
      <c r="F3" s="4" t="s">
        <v>306</v>
      </c>
      <c r="G3" s="3" t="s">
        <v>22</v>
      </c>
      <c r="H3" s="4" t="s">
        <v>307</v>
      </c>
      <c r="I3" s="4" t="s">
        <v>308</v>
      </c>
      <c r="J3" s="4" t="s">
        <v>309</v>
      </c>
      <c r="K3" s="3" t="s">
        <v>310</v>
      </c>
      <c r="L3" s="3">
        <v>5</v>
      </c>
      <c r="M3" s="3">
        <v>86.9</v>
      </c>
      <c r="N3" s="3">
        <v>91.9</v>
      </c>
      <c r="O3" s="3">
        <f>RANK(N3,$N$3:$N$35)</f>
        <v>1</v>
      </c>
      <c r="P3" s="3" t="s">
        <v>27</v>
      </c>
    </row>
    <row r="4" spans="1:16" ht="18" customHeight="1">
      <c r="A4" s="3">
        <v>2</v>
      </c>
      <c r="B4" s="4" t="s">
        <v>311</v>
      </c>
      <c r="C4" s="3" t="s">
        <v>18</v>
      </c>
      <c r="D4" s="3" t="s">
        <v>114</v>
      </c>
      <c r="E4" s="4" t="s">
        <v>312</v>
      </c>
      <c r="F4" s="4" t="s">
        <v>313</v>
      </c>
      <c r="G4" s="3" t="s">
        <v>22</v>
      </c>
      <c r="H4" s="4" t="s">
        <v>282</v>
      </c>
      <c r="I4" s="4" t="s">
        <v>314</v>
      </c>
      <c r="J4" s="4" t="s">
        <v>309</v>
      </c>
      <c r="K4" s="3" t="s">
        <v>310</v>
      </c>
      <c r="L4" s="3" t="s">
        <v>119</v>
      </c>
      <c r="M4" s="3">
        <v>84.1</v>
      </c>
      <c r="N4" s="3">
        <v>84.1</v>
      </c>
      <c r="O4" s="3">
        <f>RANK(N4,$N$3:$N$35)</f>
        <v>2</v>
      </c>
      <c r="P4" s="3" t="s">
        <v>27</v>
      </c>
    </row>
    <row r="5" spans="1:16" ht="18" customHeight="1">
      <c r="A5" s="3">
        <v>3</v>
      </c>
      <c r="B5" s="4" t="s">
        <v>315</v>
      </c>
      <c r="C5" s="3" t="s">
        <v>36</v>
      </c>
      <c r="D5" s="3" t="s">
        <v>19</v>
      </c>
      <c r="E5" s="4" t="s">
        <v>316</v>
      </c>
      <c r="F5" s="4" t="s">
        <v>317</v>
      </c>
      <c r="G5" s="3" t="s">
        <v>32</v>
      </c>
      <c r="H5" s="4" t="s">
        <v>39</v>
      </c>
      <c r="I5" s="4" t="s">
        <v>34</v>
      </c>
      <c r="J5" s="4" t="s">
        <v>309</v>
      </c>
      <c r="K5" s="3" t="s">
        <v>310</v>
      </c>
      <c r="L5" s="3">
        <v>5</v>
      </c>
      <c r="M5" s="3">
        <v>72.6</v>
      </c>
      <c r="N5" s="3">
        <v>77.6</v>
      </c>
      <c r="O5" s="3">
        <f>RANK(N5,$N$3:$N$35)</f>
        <v>3</v>
      </c>
      <c r="P5" s="3" t="s">
        <v>27</v>
      </c>
    </row>
    <row r="6" spans="1:16" ht="18" customHeight="1">
      <c r="A6" s="3">
        <v>4</v>
      </c>
      <c r="B6" s="4" t="s">
        <v>318</v>
      </c>
      <c r="C6" s="3" t="s">
        <v>36</v>
      </c>
      <c r="D6" s="3" t="s">
        <v>19</v>
      </c>
      <c r="E6" s="4" t="s">
        <v>319</v>
      </c>
      <c r="F6" s="4" t="s">
        <v>320</v>
      </c>
      <c r="G6" s="3" t="s">
        <v>32</v>
      </c>
      <c r="H6" s="4" t="s">
        <v>321</v>
      </c>
      <c r="I6" s="4" t="s">
        <v>108</v>
      </c>
      <c r="J6" s="4" t="s">
        <v>309</v>
      </c>
      <c r="K6" s="3" t="s">
        <v>310</v>
      </c>
      <c r="L6" s="3">
        <v>5</v>
      </c>
      <c r="M6" s="3">
        <v>71</v>
      </c>
      <c r="N6" s="3">
        <v>76</v>
      </c>
      <c r="O6" s="3">
        <f>RANK(N6,$N$3:$N$35)</f>
        <v>4</v>
      </c>
      <c r="P6" s="3" t="s">
        <v>27</v>
      </c>
    </row>
    <row r="7" spans="1:16" ht="18" customHeight="1">
      <c r="A7" s="3">
        <v>5</v>
      </c>
      <c r="B7" s="4" t="s">
        <v>322</v>
      </c>
      <c r="C7" s="3" t="s">
        <v>36</v>
      </c>
      <c r="D7" s="3" t="s">
        <v>114</v>
      </c>
      <c r="E7" s="4" t="s">
        <v>323</v>
      </c>
      <c r="F7" s="4" t="s">
        <v>324</v>
      </c>
      <c r="G7" s="3" t="s">
        <v>32</v>
      </c>
      <c r="H7" s="4" t="s">
        <v>325</v>
      </c>
      <c r="I7" s="4" t="s">
        <v>326</v>
      </c>
      <c r="J7" s="4" t="s">
        <v>309</v>
      </c>
      <c r="K7" s="3" t="s">
        <v>310</v>
      </c>
      <c r="L7" s="3" t="s">
        <v>119</v>
      </c>
      <c r="M7" s="3">
        <v>74.9</v>
      </c>
      <c r="N7" s="3">
        <v>74.9</v>
      </c>
      <c r="O7" s="3">
        <f>RANK(N7,$N$3:$N$35)</f>
        <v>5</v>
      </c>
      <c r="P7" s="3" t="s">
        <v>27</v>
      </c>
    </row>
    <row r="8" spans="1:16" ht="18" customHeight="1">
      <c r="A8" s="3">
        <v>6</v>
      </c>
      <c r="B8" s="4" t="s">
        <v>327</v>
      </c>
      <c r="C8" s="3" t="s">
        <v>18</v>
      </c>
      <c r="D8" s="3" t="s">
        <v>114</v>
      </c>
      <c r="E8" s="4" t="s">
        <v>328</v>
      </c>
      <c r="F8" s="4" t="s">
        <v>329</v>
      </c>
      <c r="G8" s="3" t="s">
        <v>32</v>
      </c>
      <c r="H8" s="4" t="s">
        <v>330</v>
      </c>
      <c r="I8" s="4" t="s">
        <v>331</v>
      </c>
      <c r="J8" s="4" t="s">
        <v>309</v>
      </c>
      <c r="K8" s="3" t="s">
        <v>310</v>
      </c>
      <c r="L8" s="3" t="s">
        <v>119</v>
      </c>
      <c r="M8" s="3">
        <v>74.8</v>
      </c>
      <c r="N8" s="3">
        <v>74.8</v>
      </c>
      <c r="O8" s="3">
        <f>RANK(N8,$N$3:$N$35)</f>
        <v>6</v>
      </c>
      <c r="P8" s="3" t="s">
        <v>27</v>
      </c>
    </row>
    <row r="9" spans="1:16" ht="18" customHeight="1">
      <c r="A9" s="3">
        <v>7</v>
      </c>
      <c r="B9" s="4" t="s">
        <v>332</v>
      </c>
      <c r="C9" s="3" t="s">
        <v>18</v>
      </c>
      <c r="D9" s="3" t="s">
        <v>19</v>
      </c>
      <c r="E9" s="4" t="s">
        <v>333</v>
      </c>
      <c r="F9" s="4" t="s">
        <v>334</v>
      </c>
      <c r="G9" s="3" t="s">
        <v>32</v>
      </c>
      <c r="H9" s="4" t="s">
        <v>132</v>
      </c>
      <c r="I9" s="4" t="s">
        <v>34</v>
      </c>
      <c r="J9" s="4" t="s">
        <v>309</v>
      </c>
      <c r="K9" s="3" t="s">
        <v>310</v>
      </c>
      <c r="L9" s="3">
        <v>5</v>
      </c>
      <c r="M9" s="3">
        <v>69.3</v>
      </c>
      <c r="N9" s="3">
        <v>74.3</v>
      </c>
      <c r="O9" s="3">
        <f>RANK(N9,$N$3:$N$35)</f>
        <v>7</v>
      </c>
      <c r="P9" s="3" t="s">
        <v>27</v>
      </c>
    </row>
    <row r="10" spans="1:16" ht="18" customHeight="1">
      <c r="A10" s="3">
        <v>8</v>
      </c>
      <c r="B10" s="4" t="s">
        <v>335</v>
      </c>
      <c r="C10" s="3" t="s">
        <v>18</v>
      </c>
      <c r="D10" s="3" t="s">
        <v>19</v>
      </c>
      <c r="E10" s="4" t="s">
        <v>336</v>
      </c>
      <c r="F10" s="4" t="s">
        <v>337</v>
      </c>
      <c r="G10" s="3" t="s">
        <v>22</v>
      </c>
      <c r="H10" s="4" t="s">
        <v>338</v>
      </c>
      <c r="I10" s="4" t="s">
        <v>339</v>
      </c>
      <c r="J10" s="4" t="s">
        <v>309</v>
      </c>
      <c r="K10" s="3" t="s">
        <v>310</v>
      </c>
      <c r="L10" s="3">
        <v>5</v>
      </c>
      <c r="M10" s="3">
        <v>68.9</v>
      </c>
      <c r="N10" s="3">
        <v>73.9</v>
      </c>
      <c r="O10" s="3">
        <f>RANK(N10,$N$3:$N$35)</f>
        <v>8</v>
      </c>
      <c r="P10" s="3" t="s">
        <v>27</v>
      </c>
    </row>
    <row r="11" spans="1:16" ht="18" customHeight="1">
      <c r="A11" s="3">
        <v>9</v>
      </c>
      <c r="B11" s="4" t="s">
        <v>340</v>
      </c>
      <c r="C11" s="3" t="s">
        <v>36</v>
      </c>
      <c r="D11" s="3" t="s">
        <v>19</v>
      </c>
      <c r="E11" s="4" t="s">
        <v>341</v>
      </c>
      <c r="F11" s="4" t="s">
        <v>342</v>
      </c>
      <c r="G11" s="3" t="s">
        <v>32</v>
      </c>
      <c r="H11" s="4" t="s">
        <v>166</v>
      </c>
      <c r="I11" s="4" t="s">
        <v>34</v>
      </c>
      <c r="J11" s="4" t="s">
        <v>309</v>
      </c>
      <c r="K11" s="3" t="s">
        <v>310</v>
      </c>
      <c r="L11" s="3">
        <v>5</v>
      </c>
      <c r="M11" s="3">
        <v>67.7</v>
      </c>
      <c r="N11" s="3">
        <v>72.7</v>
      </c>
      <c r="O11" s="3">
        <f>RANK(N11,$N$3:$N$35)</f>
        <v>9</v>
      </c>
      <c r="P11" s="3" t="s">
        <v>27</v>
      </c>
    </row>
    <row r="12" spans="1:16" ht="18" customHeight="1">
      <c r="A12" s="3">
        <v>10</v>
      </c>
      <c r="B12" s="4" t="s">
        <v>343</v>
      </c>
      <c r="C12" s="3" t="s">
        <v>36</v>
      </c>
      <c r="D12" s="3" t="s">
        <v>19</v>
      </c>
      <c r="E12" s="4" t="s">
        <v>344</v>
      </c>
      <c r="F12" s="4" t="s">
        <v>345</v>
      </c>
      <c r="G12" s="3" t="s">
        <v>32</v>
      </c>
      <c r="H12" s="4" t="s">
        <v>346</v>
      </c>
      <c r="I12" s="4" t="s">
        <v>34</v>
      </c>
      <c r="J12" s="4" t="s">
        <v>309</v>
      </c>
      <c r="K12" s="3" t="s">
        <v>310</v>
      </c>
      <c r="L12" s="3">
        <v>5</v>
      </c>
      <c r="M12" s="3">
        <v>66.8</v>
      </c>
      <c r="N12" s="3">
        <v>71.8</v>
      </c>
      <c r="O12" s="3">
        <f aca="true" t="shared" si="0" ref="O12:O34">RANK(N12,$N$3:$N$35)</f>
        <v>10</v>
      </c>
      <c r="P12" s="3" t="s">
        <v>27</v>
      </c>
    </row>
    <row r="13" spans="1:16" ht="18" customHeight="1">
      <c r="A13" s="3">
        <v>11</v>
      </c>
      <c r="B13" s="4" t="s">
        <v>347</v>
      </c>
      <c r="C13" s="3" t="s">
        <v>18</v>
      </c>
      <c r="D13" s="3" t="s">
        <v>114</v>
      </c>
      <c r="E13" s="4" t="s">
        <v>348</v>
      </c>
      <c r="F13" s="4" t="s">
        <v>349</v>
      </c>
      <c r="G13" s="3" t="s">
        <v>32</v>
      </c>
      <c r="H13" s="4" t="s">
        <v>64</v>
      </c>
      <c r="I13" s="4" t="s">
        <v>331</v>
      </c>
      <c r="J13" s="4" t="s">
        <v>309</v>
      </c>
      <c r="K13" s="3" t="s">
        <v>310</v>
      </c>
      <c r="L13" s="3" t="s">
        <v>119</v>
      </c>
      <c r="M13" s="3">
        <v>71.4</v>
      </c>
      <c r="N13" s="3">
        <v>71.4</v>
      </c>
      <c r="O13" s="3">
        <f t="shared" si="0"/>
        <v>11</v>
      </c>
      <c r="P13" s="3" t="s">
        <v>27</v>
      </c>
    </row>
    <row r="14" spans="1:16" ht="18" customHeight="1">
      <c r="A14" s="3">
        <v>12</v>
      </c>
      <c r="B14" s="4" t="s">
        <v>350</v>
      </c>
      <c r="C14" s="3" t="s">
        <v>18</v>
      </c>
      <c r="D14" s="3" t="s">
        <v>19</v>
      </c>
      <c r="E14" s="4" t="s">
        <v>351</v>
      </c>
      <c r="F14" s="4" t="s">
        <v>352</v>
      </c>
      <c r="G14" s="3" t="s">
        <v>32</v>
      </c>
      <c r="H14" s="4" t="s">
        <v>353</v>
      </c>
      <c r="I14" s="4" t="s">
        <v>354</v>
      </c>
      <c r="J14" s="4" t="s">
        <v>309</v>
      </c>
      <c r="K14" s="3" t="s">
        <v>310</v>
      </c>
      <c r="L14" s="3">
        <v>5</v>
      </c>
      <c r="M14" s="3">
        <v>66.4</v>
      </c>
      <c r="N14" s="3">
        <v>71.4</v>
      </c>
      <c r="O14" s="3">
        <f t="shared" si="0"/>
        <v>11</v>
      </c>
      <c r="P14" s="3" t="s">
        <v>27</v>
      </c>
    </row>
    <row r="15" spans="1:16" ht="18" customHeight="1">
      <c r="A15" s="3">
        <v>13</v>
      </c>
      <c r="B15" s="4" t="s">
        <v>355</v>
      </c>
      <c r="C15" s="3" t="s">
        <v>36</v>
      </c>
      <c r="D15" s="3" t="s">
        <v>19</v>
      </c>
      <c r="E15" s="4" t="s">
        <v>356</v>
      </c>
      <c r="F15" s="4" t="s">
        <v>357</v>
      </c>
      <c r="G15" s="3" t="s">
        <v>32</v>
      </c>
      <c r="H15" s="4" t="s">
        <v>358</v>
      </c>
      <c r="I15" s="4" t="s">
        <v>108</v>
      </c>
      <c r="J15" s="4" t="s">
        <v>309</v>
      </c>
      <c r="K15" s="3" t="s">
        <v>310</v>
      </c>
      <c r="L15" s="3">
        <v>5</v>
      </c>
      <c r="M15" s="3">
        <v>65.8</v>
      </c>
      <c r="N15" s="3">
        <v>70.8</v>
      </c>
      <c r="O15" s="3">
        <f t="shared" si="0"/>
        <v>13</v>
      </c>
      <c r="P15" s="3" t="s">
        <v>27</v>
      </c>
    </row>
    <row r="16" spans="1:16" ht="18" customHeight="1">
      <c r="A16" s="3">
        <v>14</v>
      </c>
      <c r="B16" s="4" t="s">
        <v>359</v>
      </c>
      <c r="C16" s="3" t="s">
        <v>36</v>
      </c>
      <c r="D16" s="3" t="s">
        <v>19</v>
      </c>
      <c r="E16" s="4" t="s">
        <v>360</v>
      </c>
      <c r="F16" s="4" t="s">
        <v>361</v>
      </c>
      <c r="G16" s="3" t="s">
        <v>32</v>
      </c>
      <c r="H16" s="4" t="s">
        <v>39</v>
      </c>
      <c r="I16" s="4" t="s">
        <v>34</v>
      </c>
      <c r="J16" s="4" t="s">
        <v>309</v>
      </c>
      <c r="K16" s="3" t="s">
        <v>310</v>
      </c>
      <c r="L16" s="3">
        <v>5</v>
      </c>
      <c r="M16" s="3">
        <v>65.1</v>
      </c>
      <c r="N16" s="3">
        <v>70.1</v>
      </c>
      <c r="O16" s="3">
        <f t="shared" si="0"/>
        <v>14</v>
      </c>
      <c r="P16" s="3" t="s">
        <v>27</v>
      </c>
    </row>
    <row r="17" spans="1:16" ht="18" customHeight="1">
      <c r="A17" s="3">
        <v>15</v>
      </c>
      <c r="B17" s="4" t="s">
        <v>362</v>
      </c>
      <c r="C17" s="3" t="s">
        <v>36</v>
      </c>
      <c r="D17" s="3" t="s">
        <v>19</v>
      </c>
      <c r="E17" s="4" t="s">
        <v>363</v>
      </c>
      <c r="F17" s="4" t="s">
        <v>364</v>
      </c>
      <c r="G17" s="3" t="s">
        <v>32</v>
      </c>
      <c r="H17" s="4" t="s">
        <v>365</v>
      </c>
      <c r="I17" s="4" t="s">
        <v>34</v>
      </c>
      <c r="J17" s="4" t="s">
        <v>309</v>
      </c>
      <c r="K17" s="3" t="s">
        <v>310</v>
      </c>
      <c r="L17" s="3">
        <v>5</v>
      </c>
      <c r="M17" s="3">
        <v>65</v>
      </c>
      <c r="N17" s="3">
        <v>70</v>
      </c>
      <c r="O17" s="3">
        <f t="shared" si="0"/>
        <v>15</v>
      </c>
      <c r="P17" s="3" t="s">
        <v>27</v>
      </c>
    </row>
    <row r="18" spans="1:16" ht="18" customHeight="1">
      <c r="A18" s="3">
        <v>16</v>
      </c>
      <c r="B18" s="4" t="s">
        <v>366</v>
      </c>
      <c r="C18" s="3" t="s">
        <v>18</v>
      </c>
      <c r="D18" s="3" t="s">
        <v>19</v>
      </c>
      <c r="E18" s="4" t="s">
        <v>367</v>
      </c>
      <c r="F18" s="4" t="s">
        <v>368</v>
      </c>
      <c r="G18" s="3" t="s">
        <v>32</v>
      </c>
      <c r="H18" s="4" t="s">
        <v>73</v>
      </c>
      <c r="I18" s="4" t="s">
        <v>34</v>
      </c>
      <c r="J18" s="4" t="s">
        <v>309</v>
      </c>
      <c r="K18" s="3" t="s">
        <v>310</v>
      </c>
      <c r="L18" s="3">
        <v>5</v>
      </c>
      <c r="M18" s="3">
        <v>65</v>
      </c>
      <c r="N18" s="3">
        <v>70</v>
      </c>
      <c r="O18" s="3">
        <f t="shared" si="0"/>
        <v>15</v>
      </c>
      <c r="P18" s="3" t="s">
        <v>27</v>
      </c>
    </row>
    <row r="19" spans="1:16" ht="18" customHeight="1">
      <c r="A19" s="3">
        <v>17</v>
      </c>
      <c r="B19" s="4" t="s">
        <v>369</v>
      </c>
      <c r="C19" s="3" t="s">
        <v>18</v>
      </c>
      <c r="D19" s="3" t="s">
        <v>114</v>
      </c>
      <c r="E19" s="4" t="s">
        <v>370</v>
      </c>
      <c r="F19" s="4" t="s">
        <v>371</v>
      </c>
      <c r="G19" s="3" t="s">
        <v>32</v>
      </c>
      <c r="H19" s="4" t="s">
        <v>365</v>
      </c>
      <c r="I19" s="4" t="s">
        <v>34</v>
      </c>
      <c r="J19" s="4" t="s">
        <v>309</v>
      </c>
      <c r="K19" s="3" t="s">
        <v>310</v>
      </c>
      <c r="L19" s="3" t="s">
        <v>119</v>
      </c>
      <c r="M19" s="3">
        <v>69.8</v>
      </c>
      <c r="N19" s="3">
        <v>69.8</v>
      </c>
      <c r="O19" s="3">
        <f t="shared" si="0"/>
        <v>17</v>
      </c>
      <c r="P19" s="3" t="s">
        <v>27</v>
      </c>
    </row>
    <row r="20" spans="1:16" ht="18" customHeight="1">
      <c r="A20" s="3">
        <v>18</v>
      </c>
      <c r="B20" s="4" t="s">
        <v>372</v>
      </c>
      <c r="C20" s="3" t="s">
        <v>18</v>
      </c>
      <c r="D20" s="3" t="s">
        <v>19</v>
      </c>
      <c r="E20" s="4" t="s">
        <v>373</v>
      </c>
      <c r="F20" s="4" t="s">
        <v>374</v>
      </c>
      <c r="G20" s="3" t="s">
        <v>32</v>
      </c>
      <c r="H20" s="4" t="s">
        <v>375</v>
      </c>
      <c r="I20" s="4" t="s">
        <v>376</v>
      </c>
      <c r="J20" s="4" t="s">
        <v>309</v>
      </c>
      <c r="K20" s="3" t="s">
        <v>310</v>
      </c>
      <c r="L20" s="3">
        <v>5</v>
      </c>
      <c r="M20" s="3">
        <v>64.3</v>
      </c>
      <c r="N20" s="3">
        <v>69.3</v>
      </c>
      <c r="O20" s="3">
        <f t="shared" si="0"/>
        <v>18</v>
      </c>
      <c r="P20" s="3" t="s">
        <v>27</v>
      </c>
    </row>
    <row r="21" spans="1:16" ht="18" customHeight="1">
      <c r="A21" s="3">
        <v>19</v>
      </c>
      <c r="B21" s="4" t="s">
        <v>377</v>
      </c>
      <c r="C21" s="3" t="s">
        <v>36</v>
      </c>
      <c r="D21" s="3" t="s">
        <v>114</v>
      </c>
      <c r="E21" s="4" t="s">
        <v>378</v>
      </c>
      <c r="F21" s="4" t="s">
        <v>379</v>
      </c>
      <c r="G21" s="3" t="s">
        <v>22</v>
      </c>
      <c r="H21" s="4" t="s">
        <v>380</v>
      </c>
      <c r="I21" s="4" t="s">
        <v>74</v>
      </c>
      <c r="J21" s="4" t="s">
        <v>309</v>
      </c>
      <c r="K21" s="3" t="s">
        <v>310</v>
      </c>
      <c r="L21" s="3" t="s">
        <v>119</v>
      </c>
      <c r="M21" s="3">
        <v>68.3</v>
      </c>
      <c r="N21" s="3">
        <v>68.3</v>
      </c>
      <c r="O21" s="3">
        <f t="shared" si="0"/>
        <v>19</v>
      </c>
      <c r="P21" s="3" t="s">
        <v>27</v>
      </c>
    </row>
    <row r="22" spans="1:16" ht="18" customHeight="1">
      <c r="A22" s="3">
        <v>20</v>
      </c>
      <c r="B22" s="4" t="s">
        <v>381</v>
      </c>
      <c r="C22" s="3" t="s">
        <v>18</v>
      </c>
      <c r="D22" s="3" t="s">
        <v>19</v>
      </c>
      <c r="E22" s="4" t="s">
        <v>382</v>
      </c>
      <c r="F22" s="4" t="s">
        <v>383</v>
      </c>
      <c r="G22" s="3" t="s">
        <v>32</v>
      </c>
      <c r="H22" s="4" t="s">
        <v>384</v>
      </c>
      <c r="I22" s="4" t="s">
        <v>385</v>
      </c>
      <c r="J22" s="4" t="s">
        <v>309</v>
      </c>
      <c r="K22" s="3" t="s">
        <v>310</v>
      </c>
      <c r="L22" s="3">
        <v>5</v>
      </c>
      <c r="M22" s="3">
        <v>63.1</v>
      </c>
      <c r="N22" s="3">
        <v>68.1</v>
      </c>
      <c r="O22" s="3">
        <f t="shared" si="0"/>
        <v>20</v>
      </c>
      <c r="P22" s="3" t="s">
        <v>27</v>
      </c>
    </row>
    <row r="23" spans="1:16" ht="18" customHeight="1">
      <c r="A23" s="3">
        <v>21</v>
      </c>
      <c r="B23" s="4" t="s">
        <v>386</v>
      </c>
      <c r="C23" s="3" t="s">
        <v>36</v>
      </c>
      <c r="D23" s="3" t="s">
        <v>114</v>
      </c>
      <c r="E23" s="4" t="s">
        <v>387</v>
      </c>
      <c r="F23" s="4" t="s">
        <v>388</v>
      </c>
      <c r="G23" s="3" t="s">
        <v>22</v>
      </c>
      <c r="H23" s="4" t="s">
        <v>389</v>
      </c>
      <c r="I23" s="4" t="s">
        <v>283</v>
      </c>
      <c r="J23" s="4" t="s">
        <v>309</v>
      </c>
      <c r="K23" s="3" t="s">
        <v>310</v>
      </c>
      <c r="L23" s="3" t="s">
        <v>119</v>
      </c>
      <c r="M23" s="3">
        <v>67.8</v>
      </c>
      <c r="N23" s="3">
        <v>67.8</v>
      </c>
      <c r="O23" s="3">
        <f t="shared" si="0"/>
        <v>21</v>
      </c>
      <c r="P23" s="3" t="s">
        <v>27</v>
      </c>
    </row>
    <row r="24" spans="1:16" ht="18" customHeight="1">
      <c r="A24" s="3">
        <v>22</v>
      </c>
      <c r="B24" s="4" t="s">
        <v>390</v>
      </c>
      <c r="C24" s="3" t="s">
        <v>18</v>
      </c>
      <c r="D24" s="3" t="s">
        <v>114</v>
      </c>
      <c r="E24" s="4" t="s">
        <v>391</v>
      </c>
      <c r="F24" s="4" t="s">
        <v>392</v>
      </c>
      <c r="G24" s="3" t="s">
        <v>22</v>
      </c>
      <c r="H24" s="4" t="s">
        <v>393</v>
      </c>
      <c r="I24" s="4" t="s">
        <v>339</v>
      </c>
      <c r="J24" s="4" t="s">
        <v>309</v>
      </c>
      <c r="K24" s="3" t="s">
        <v>310</v>
      </c>
      <c r="L24" s="3" t="s">
        <v>119</v>
      </c>
      <c r="M24" s="3">
        <v>67.6</v>
      </c>
      <c r="N24" s="3">
        <v>67.6</v>
      </c>
      <c r="O24" s="3">
        <f t="shared" si="0"/>
        <v>22</v>
      </c>
      <c r="P24" s="3" t="s">
        <v>27</v>
      </c>
    </row>
    <row r="25" spans="1:16" ht="18" customHeight="1">
      <c r="A25" s="3">
        <v>23</v>
      </c>
      <c r="B25" s="4" t="s">
        <v>394</v>
      </c>
      <c r="C25" s="3" t="s">
        <v>18</v>
      </c>
      <c r="D25" s="3" t="s">
        <v>114</v>
      </c>
      <c r="E25" s="4" t="s">
        <v>395</v>
      </c>
      <c r="F25" s="4" t="s">
        <v>396</v>
      </c>
      <c r="G25" s="3" t="s">
        <v>32</v>
      </c>
      <c r="H25" s="4" t="s">
        <v>80</v>
      </c>
      <c r="I25" s="4" t="s">
        <v>81</v>
      </c>
      <c r="J25" s="4" t="s">
        <v>309</v>
      </c>
      <c r="K25" s="3" t="s">
        <v>310</v>
      </c>
      <c r="L25" s="3" t="s">
        <v>119</v>
      </c>
      <c r="M25" s="3">
        <v>67.5</v>
      </c>
      <c r="N25" s="3">
        <v>67.5</v>
      </c>
      <c r="O25" s="3">
        <f t="shared" si="0"/>
        <v>23</v>
      </c>
      <c r="P25" s="3" t="s">
        <v>27</v>
      </c>
    </row>
    <row r="26" spans="1:16" ht="18" customHeight="1">
      <c r="A26" s="3">
        <v>24</v>
      </c>
      <c r="B26" s="4" t="s">
        <v>397</v>
      </c>
      <c r="C26" s="3" t="s">
        <v>18</v>
      </c>
      <c r="D26" s="3" t="s">
        <v>19</v>
      </c>
      <c r="E26" s="4" t="s">
        <v>398</v>
      </c>
      <c r="F26" s="4" t="s">
        <v>399</v>
      </c>
      <c r="G26" s="3" t="s">
        <v>32</v>
      </c>
      <c r="H26" s="4" t="s">
        <v>400</v>
      </c>
      <c r="I26" s="4" t="s">
        <v>401</v>
      </c>
      <c r="J26" s="4" t="s">
        <v>309</v>
      </c>
      <c r="K26" s="3" t="s">
        <v>310</v>
      </c>
      <c r="L26" s="3">
        <v>5</v>
      </c>
      <c r="M26" s="3">
        <v>62.2</v>
      </c>
      <c r="N26" s="3">
        <v>67.2</v>
      </c>
      <c r="O26" s="3">
        <f t="shared" si="0"/>
        <v>24</v>
      </c>
      <c r="P26" s="3" t="s">
        <v>27</v>
      </c>
    </row>
    <row r="27" spans="1:16" ht="18" customHeight="1">
      <c r="A27" s="3">
        <v>25</v>
      </c>
      <c r="B27" s="4" t="s">
        <v>402</v>
      </c>
      <c r="C27" s="3" t="s">
        <v>18</v>
      </c>
      <c r="D27" s="3" t="s">
        <v>114</v>
      </c>
      <c r="E27" s="4" t="s">
        <v>403</v>
      </c>
      <c r="F27" s="4" t="s">
        <v>404</v>
      </c>
      <c r="G27" s="3" t="s">
        <v>32</v>
      </c>
      <c r="H27" s="4" t="s">
        <v>405</v>
      </c>
      <c r="I27" s="4" t="s">
        <v>268</v>
      </c>
      <c r="J27" s="4" t="s">
        <v>309</v>
      </c>
      <c r="K27" s="3" t="s">
        <v>310</v>
      </c>
      <c r="L27" s="3" t="s">
        <v>119</v>
      </c>
      <c r="M27" s="3">
        <v>67.1</v>
      </c>
      <c r="N27" s="3">
        <v>67.1</v>
      </c>
      <c r="O27" s="3">
        <f t="shared" si="0"/>
        <v>25</v>
      </c>
      <c r="P27" s="3" t="s">
        <v>27</v>
      </c>
    </row>
    <row r="28" spans="1:16" ht="18" customHeight="1">
      <c r="A28" s="3">
        <v>26</v>
      </c>
      <c r="B28" s="4" t="s">
        <v>406</v>
      </c>
      <c r="C28" s="3" t="s">
        <v>36</v>
      </c>
      <c r="D28" s="3" t="s">
        <v>114</v>
      </c>
      <c r="E28" s="4" t="s">
        <v>407</v>
      </c>
      <c r="F28" s="4" t="s">
        <v>408</v>
      </c>
      <c r="G28" s="3" t="s">
        <v>32</v>
      </c>
      <c r="H28" s="4" t="s">
        <v>39</v>
      </c>
      <c r="I28" s="4" t="s">
        <v>34</v>
      </c>
      <c r="J28" s="4" t="s">
        <v>309</v>
      </c>
      <c r="K28" s="3" t="s">
        <v>310</v>
      </c>
      <c r="L28" s="3" t="s">
        <v>119</v>
      </c>
      <c r="M28" s="3">
        <v>66.6</v>
      </c>
      <c r="N28" s="3">
        <v>66.6</v>
      </c>
      <c r="O28" s="3">
        <f t="shared" si="0"/>
        <v>26</v>
      </c>
      <c r="P28" s="3" t="s">
        <v>27</v>
      </c>
    </row>
    <row r="29" spans="1:16" ht="18" customHeight="1">
      <c r="A29" s="3">
        <v>27</v>
      </c>
      <c r="B29" s="4" t="s">
        <v>409</v>
      </c>
      <c r="C29" s="3" t="s">
        <v>18</v>
      </c>
      <c r="D29" s="3" t="s">
        <v>19</v>
      </c>
      <c r="E29" s="4" t="s">
        <v>410</v>
      </c>
      <c r="F29" s="4" t="s">
        <v>411</v>
      </c>
      <c r="G29" s="3" t="s">
        <v>32</v>
      </c>
      <c r="H29" s="4" t="s">
        <v>92</v>
      </c>
      <c r="I29" s="4" t="s">
        <v>412</v>
      </c>
      <c r="J29" s="4" t="s">
        <v>309</v>
      </c>
      <c r="K29" s="3" t="s">
        <v>310</v>
      </c>
      <c r="L29" s="3">
        <v>5</v>
      </c>
      <c r="M29" s="3">
        <v>61.4</v>
      </c>
      <c r="N29" s="3">
        <v>66.4</v>
      </c>
      <c r="O29" s="3">
        <f t="shared" si="0"/>
        <v>27</v>
      </c>
      <c r="P29" s="3" t="s">
        <v>27</v>
      </c>
    </row>
    <row r="30" spans="1:16" ht="18" customHeight="1">
      <c r="A30" s="3">
        <v>28</v>
      </c>
      <c r="B30" s="4" t="s">
        <v>413</v>
      </c>
      <c r="C30" s="3" t="s">
        <v>36</v>
      </c>
      <c r="D30" s="3" t="s">
        <v>114</v>
      </c>
      <c r="E30" s="4" t="s">
        <v>414</v>
      </c>
      <c r="F30" s="4" t="s">
        <v>415</v>
      </c>
      <c r="G30" s="3" t="s">
        <v>32</v>
      </c>
      <c r="H30" s="4" t="s">
        <v>416</v>
      </c>
      <c r="I30" s="4" t="s">
        <v>108</v>
      </c>
      <c r="J30" s="4" t="s">
        <v>309</v>
      </c>
      <c r="K30" s="3" t="s">
        <v>310</v>
      </c>
      <c r="L30" s="3" t="s">
        <v>119</v>
      </c>
      <c r="M30" s="3">
        <v>66.2</v>
      </c>
      <c r="N30" s="3">
        <v>66.2</v>
      </c>
      <c r="O30" s="3">
        <f t="shared" si="0"/>
        <v>28</v>
      </c>
      <c r="P30" s="3" t="s">
        <v>27</v>
      </c>
    </row>
    <row r="31" spans="1:16" ht="18" customHeight="1">
      <c r="A31" s="3">
        <v>29</v>
      </c>
      <c r="B31" s="4" t="s">
        <v>417</v>
      </c>
      <c r="C31" s="3" t="s">
        <v>36</v>
      </c>
      <c r="D31" s="3" t="s">
        <v>19</v>
      </c>
      <c r="E31" s="4" t="s">
        <v>418</v>
      </c>
      <c r="F31" s="4" t="s">
        <v>419</v>
      </c>
      <c r="G31" s="3" t="s">
        <v>32</v>
      </c>
      <c r="H31" s="5" t="s">
        <v>420</v>
      </c>
      <c r="I31" s="4" t="s">
        <v>298</v>
      </c>
      <c r="J31" s="4" t="s">
        <v>309</v>
      </c>
      <c r="K31" s="3" t="s">
        <v>310</v>
      </c>
      <c r="L31" s="3">
        <v>5</v>
      </c>
      <c r="M31" s="3">
        <v>61.1</v>
      </c>
      <c r="N31" s="3">
        <v>66.1</v>
      </c>
      <c r="O31" s="3">
        <f t="shared" si="0"/>
        <v>29</v>
      </c>
      <c r="P31" s="3" t="s">
        <v>27</v>
      </c>
    </row>
    <row r="32" spans="1:16" ht="18" customHeight="1">
      <c r="A32" s="3">
        <v>30</v>
      </c>
      <c r="B32" s="4" t="s">
        <v>421</v>
      </c>
      <c r="C32" s="3" t="s">
        <v>36</v>
      </c>
      <c r="D32" s="3" t="s">
        <v>114</v>
      </c>
      <c r="E32" s="4" t="s">
        <v>422</v>
      </c>
      <c r="F32" s="4" t="s">
        <v>423</v>
      </c>
      <c r="G32" s="3" t="s">
        <v>32</v>
      </c>
      <c r="H32" s="4" t="s">
        <v>424</v>
      </c>
      <c r="I32" s="4" t="s">
        <v>81</v>
      </c>
      <c r="J32" s="4" t="s">
        <v>309</v>
      </c>
      <c r="K32" s="3" t="s">
        <v>310</v>
      </c>
      <c r="L32" s="3" t="s">
        <v>119</v>
      </c>
      <c r="M32" s="3">
        <v>65.8</v>
      </c>
      <c r="N32" s="3">
        <v>65.8</v>
      </c>
      <c r="O32" s="3">
        <f t="shared" si="0"/>
        <v>30</v>
      </c>
      <c r="P32" s="3" t="s">
        <v>27</v>
      </c>
    </row>
    <row r="33" spans="1:16" ht="18" customHeight="1">
      <c r="A33" s="3">
        <v>31</v>
      </c>
      <c r="B33" s="4" t="s">
        <v>425</v>
      </c>
      <c r="C33" s="3" t="s">
        <v>36</v>
      </c>
      <c r="D33" s="3" t="s">
        <v>114</v>
      </c>
      <c r="E33" s="4" t="s">
        <v>426</v>
      </c>
      <c r="F33" s="4" t="s">
        <v>427</v>
      </c>
      <c r="G33" s="3" t="s">
        <v>22</v>
      </c>
      <c r="H33" s="4" t="s">
        <v>87</v>
      </c>
      <c r="I33" s="4" t="s">
        <v>428</v>
      </c>
      <c r="J33" s="4" t="s">
        <v>309</v>
      </c>
      <c r="K33" s="3" t="s">
        <v>310</v>
      </c>
      <c r="L33" s="3" t="s">
        <v>119</v>
      </c>
      <c r="M33" s="3">
        <v>65.5</v>
      </c>
      <c r="N33" s="3">
        <v>65.5</v>
      </c>
      <c r="O33" s="3">
        <f t="shared" si="0"/>
        <v>31</v>
      </c>
      <c r="P33" s="3" t="s">
        <v>27</v>
      </c>
    </row>
    <row r="34" spans="1:16" ht="18" customHeight="1">
      <c r="A34" s="3">
        <v>32</v>
      </c>
      <c r="B34" s="4" t="s">
        <v>429</v>
      </c>
      <c r="C34" s="3" t="s">
        <v>36</v>
      </c>
      <c r="D34" s="3" t="s">
        <v>19</v>
      </c>
      <c r="E34" s="4" t="s">
        <v>430</v>
      </c>
      <c r="F34" s="4" t="s">
        <v>431</v>
      </c>
      <c r="G34" s="3" t="s">
        <v>32</v>
      </c>
      <c r="H34" s="4" t="s">
        <v>39</v>
      </c>
      <c r="I34" s="4" t="s">
        <v>34</v>
      </c>
      <c r="J34" s="4" t="s">
        <v>309</v>
      </c>
      <c r="K34" s="3" t="s">
        <v>310</v>
      </c>
      <c r="L34" s="3">
        <v>5</v>
      </c>
      <c r="M34" s="3">
        <v>60.3</v>
      </c>
      <c r="N34" s="3">
        <v>65.3</v>
      </c>
      <c r="O34" s="3">
        <f t="shared" si="0"/>
        <v>32</v>
      </c>
      <c r="P34" s="3" t="s">
        <v>27</v>
      </c>
    </row>
    <row r="35" spans="1:16" ht="18" customHeight="1">
      <c r="A35" s="3">
        <v>33</v>
      </c>
      <c r="B35" s="4" t="s">
        <v>432</v>
      </c>
      <c r="C35" s="3" t="s">
        <v>36</v>
      </c>
      <c r="D35" s="3" t="s">
        <v>114</v>
      </c>
      <c r="E35" s="4" t="s">
        <v>433</v>
      </c>
      <c r="F35" s="4" t="s">
        <v>434</v>
      </c>
      <c r="G35" s="3" t="s">
        <v>32</v>
      </c>
      <c r="H35" s="4" t="s">
        <v>92</v>
      </c>
      <c r="I35" s="4" t="s">
        <v>435</v>
      </c>
      <c r="J35" s="4" t="s">
        <v>309</v>
      </c>
      <c r="K35" s="3" t="s">
        <v>310</v>
      </c>
      <c r="L35" s="3" t="s">
        <v>119</v>
      </c>
      <c r="M35" s="3">
        <v>65</v>
      </c>
      <c r="N35" s="3">
        <v>65</v>
      </c>
      <c r="O35" s="3">
        <v>33</v>
      </c>
      <c r="P35" s="3" t="s">
        <v>27</v>
      </c>
    </row>
  </sheetData>
  <sheetProtection/>
  <mergeCells count="1">
    <mergeCell ref="A1:P1"/>
  </mergeCells>
  <printOptions/>
  <pageMargins left="0.24" right="0.19" top="0.57" bottom="0.65" header="0.51" footer="0.39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Q14" sqref="Q14"/>
    </sheetView>
  </sheetViews>
  <sheetFormatPr defaultColWidth="9.00390625" defaultRowHeight="14.25"/>
  <cols>
    <col min="1" max="1" width="4.75390625" style="1" bestFit="1" customWidth="1"/>
    <col min="2" max="2" width="7.875" style="1" customWidth="1"/>
    <col min="3" max="3" width="6.50390625" style="1" customWidth="1"/>
    <col min="4" max="4" width="7.00390625" style="1" customWidth="1"/>
    <col min="5" max="5" width="12.25390625" style="1" bestFit="1" customWidth="1"/>
    <col min="6" max="6" width="9.00390625" style="1" hidden="1" customWidth="1"/>
    <col min="7" max="7" width="7.75390625" style="1" customWidth="1"/>
    <col min="8" max="8" width="17.125" style="1" customWidth="1"/>
    <col min="9" max="9" width="20.25390625" style="1" customWidth="1"/>
    <col min="10" max="10" width="9.00390625" style="1" hidden="1" customWidth="1"/>
    <col min="11" max="11" width="8.50390625" style="1" customWidth="1"/>
    <col min="12" max="12" width="7.375" style="1" customWidth="1"/>
    <col min="13" max="13" width="7.50390625" style="1" customWidth="1"/>
    <col min="14" max="14" width="7.25390625" style="1" customWidth="1"/>
    <col min="15" max="15" width="8.25390625" style="1" customWidth="1"/>
    <col min="16" max="16384" width="9.00390625" style="1" customWidth="1"/>
  </cols>
  <sheetData>
    <row r="1" spans="1:16" ht="48.75" customHeight="1">
      <c r="A1" s="2" t="s">
        <v>436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6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5" t="s">
        <v>12</v>
      </c>
      <c r="M2" s="3" t="s">
        <v>13</v>
      </c>
      <c r="N2" s="3" t="s">
        <v>14</v>
      </c>
      <c r="O2" s="3" t="s">
        <v>76</v>
      </c>
      <c r="P2" s="3" t="s">
        <v>16</v>
      </c>
    </row>
    <row r="3" spans="1:16" ht="18" customHeight="1">
      <c r="A3" s="3">
        <v>1</v>
      </c>
      <c r="B3" s="4" t="s">
        <v>437</v>
      </c>
      <c r="C3" s="3" t="s">
        <v>36</v>
      </c>
      <c r="D3" s="3" t="s">
        <v>19</v>
      </c>
      <c r="E3" s="4" t="s">
        <v>438</v>
      </c>
      <c r="F3" s="4" t="s">
        <v>439</v>
      </c>
      <c r="G3" s="3" t="s">
        <v>32</v>
      </c>
      <c r="H3" s="4" t="s">
        <v>69</v>
      </c>
      <c r="I3" s="4" t="s">
        <v>34</v>
      </c>
      <c r="J3" s="4" t="s">
        <v>440</v>
      </c>
      <c r="K3" s="3" t="s">
        <v>441</v>
      </c>
      <c r="L3" s="3">
        <v>5</v>
      </c>
      <c r="M3" s="3">
        <v>69.6</v>
      </c>
      <c r="N3" s="3">
        <v>74.6</v>
      </c>
      <c r="O3" s="3">
        <f>RANK(N3,$N$3:$N$17)</f>
        <v>1</v>
      </c>
      <c r="P3" s="3" t="s">
        <v>27</v>
      </c>
    </row>
    <row r="4" spans="1:16" ht="18" customHeight="1">
      <c r="A4" s="3">
        <v>2</v>
      </c>
      <c r="B4" s="4" t="s">
        <v>442</v>
      </c>
      <c r="C4" s="3" t="s">
        <v>18</v>
      </c>
      <c r="D4" s="3" t="s">
        <v>19</v>
      </c>
      <c r="E4" s="4" t="s">
        <v>443</v>
      </c>
      <c r="F4" s="4" t="s">
        <v>444</v>
      </c>
      <c r="G4" s="3" t="s">
        <v>32</v>
      </c>
      <c r="H4" s="4" t="s">
        <v>107</v>
      </c>
      <c r="I4" s="4" t="s">
        <v>108</v>
      </c>
      <c r="J4" s="4" t="s">
        <v>440</v>
      </c>
      <c r="K4" s="3" t="s">
        <v>441</v>
      </c>
      <c r="L4" s="3">
        <v>5</v>
      </c>
      <c r="M4" s="3">
        <v>68.6</v>
      </c>
      <c r="N4" s="3">
        <v>73.6</v>
      </c>
      <c r="O4" s="3">
        <f aca="true" t="shared" si="0" ref="O4:O25">RANK(N4,$N$3:$N$17)</f>
        <v>2</v>
      </c>
      <c r="P4" s="3" t="s">
        <v>27</v>
      </c>
    </row>
    <row r="5" spans="1:16" ht="18" customHeight="1">
      <c r="A5" s="3">
        <v>3</v>
      </c>
      <c r="B5" s="4" t="s">
        <v>445</v>
      </c>
      <c r="C5" s="3" t="s">
        <v>36</v>
      </c>
      <c r="D5" s="3" t="s">
        <v>19</v>
      </c>
      <c r="E5" s="4" t="s">
        <v>446</v>
      </c>
      <c r="F5" s="4" t="s">
        <v>447</v>
      </c>
      <c r="G5" s="3" t="s">
        <v>22</v>
      </c>
      <c r="H5" s="4" t="s">
        <v>448</v>
      </c>
      <c r="I5" s="4" t="s">
        <v>253</v>
      </c>
      <c r="J5" s="4" t="s">
        <v>440</v>
      </c>
      <c r="K5" s="3" t="s">
        <v>441</v>
      </c>
      <c r="L5" s="3">
        <v>5</v>
      </c>
      <c r="M5" s="3">
        <v>68.4</v>
      </c>
      <c r="N5" s="3">
        <v>73.4</v>
      </c>
      <c r="O5" s="3">
        <f t="shared" si="0"/>
        <v>3</v>
      </c>
      <c r="P5" s="3" t="s">
        <v>27</v>
      </c>
    </row>
    <row r="6" spans="1:16" ht="18" customHeight="1">
      <c r="A6" s="3">
        <v>4</v>
      </c>
      <c r="B6" s="4" t="s">
        <v>449</v>
      </c>
      <c r="C6" s="3" t="s">
        <v>18</v>
      </c>
      <c r="D6" s="3" t="s">
        <v>19</v>
      </c>
      <c r="E6" s="4" t="s">
        <v>450</v>
      </c>
      <c r="F6" s="4" t="s">
        <v>451</v>
      </c>
      <c r="G6" s="3" t="s">
        <v>32</v>
      </c>
      <c r="H6" s="4" t="s">
        <v>452</v>
      </c>
      <c r="I6" s="4" t="s">
        <v>60</v>
      </c>
      <c r="J6" s="4" t="s">
        <v>440</v>
      </c>
      <c r="K6" s="3" t="s">
        <v>441</v>
      </c>
      <c r="L6" s="3">
        <v>5</v>
      </c>
      <c r="M6" s="3">
        <v>67.9</v>
      </c>
      <c r="N6" s="3">
        <v>72.9</v>
      </c>
      <c r="O6" s="3">
        <f t="shared" si="0"/>
        <v>4</v>
      </c>
      <c r="P6" s="3" t="s">
        <v>27</v>
      </c>
    </row>
    <row r="7" spans="1:16" ht="18" customHeight="1">
      <c r="A7" s="3">
        <v>5</v>
      </c>
      <c r="B7" s="4" t="s">
        <v>453</v>
      </c>
      <c r="C7" s="3" t="s">
        <v>36</v>
      </c>
      <c r="D7" s="3" t="s">
        <v>114</v>
      </c>
      <c r="E7" s="4" t="s">
        <v>454</v>
      </c>
      <c r="F7" s="4" t="s">
        <v>455</v>
      </c>
      <c r="G7" s="3" t="s">
        <v>32</v>
      </c>
      <c r="H7" s="4" t="s">
        <v>39</v>
      </c>
      <c r="I7" s="4" t="s">
        <v>456</v>
      </c>
      <c r="J7" s="4" t="s">
        <v>440</v>
      </c>
      <c r="K7" s="3" t="s">
        <v>441</v>
      </c>
      <c r="L7" s="3"/>
      <c r="M7" s="3">
        <v>72.6</v>
      </c>
      <c r="N7" s="3">
        <v>72.6</v>
      </c>
      <c r="O7" s="3">
        <f t="shared" si="0"/>
        <v>5</v>
      </c>
      <c r="P7" s="3" t="s">
        <v>27</v>
      </c>
    </row>
    <row r="8" spans="1:16" ht="18" customHeight="1">
      <c r="A8" s="3">
        <v>6</v>
      </c>
      <c r="B8" s="4" t="s">
        <v>457</v>
      </c>
      <c r="C8" s="3" t="s">
        <v>18</v>
      </c>
      <c r="D8" s="3" t="s">
        <v>19</v>
      </c>
      <c r="E8" s="4" t="s">
        <v>458</v>
      </c>
      <c r="F8" s="4" t="s">
        <v>459</v>
      </c>
      <c r="G8" s="3" t="s">
        <v>32</v>
      </c>
      <c r="H8" s="4" t="s">
        <v>73</v>
      </c>
      <c r="I8" s="4" t="s">
        <v>34</v>
      </c>
      <c r="J8" s="4" t="s">
        <v>440</v>
      </c>
      <c r="K8" s="3" t="s">
        <v>441</v>
      </c>
      <c r="L8" s="3">
        <v>5</v>
      </c>
      <c r="M8" s="3">
        <v>67.4</v>
      </c>
      <c r="N8" s="3">
        <v>72.4</v>
      </c>
      <c r="O8" s="3">
        <f t="shared" si="0"/>
        <v>6</v>
      </c>
      <c r="P8" s="3" t="s">
        <v>27</v>
      </c>
    </row>
    <row r="9" spans="1:16" ht="18" customHeight="1">
      <c r="A9" s="3">
        <v>7</v>
      </c>
      <c r="B9" s="4" t="s">
        <v>460</v>
      </c>
      <c r="C9" s="3" t="s">
        <v>36</v>
      </c>
      <c r="D9" s="3" t="s">
        <v>19</v>
      </c>
      <c r="E9" s="4" t="s">
        <v>461</v>
      </c>
      <c r="F9" s="4" t="s">
        <v>462</v>
      </c>
      <c r="G9" s="3" t="s">
        <v>22</v>
      </c>
      <c r="H9" s="4" t="s">
        <v>123</v>
      </c>
      <c r="I9" s="4" t="s">
        <v>34</v>
      </c>
      <c r="J9" s="4" t="s">
        <v>440</v>
      </c>
      <c r="K9" s="3" t="s">
        <v>441</v>
      </c>
      <c r="L9" s="3">
        <v>5</v>
      </c>
      <c r="M9" s="3">
        <v>67.3</v>
      </c>
      <c r="N9" s="3">
        <v>72.3</v>
      </c>
      <c r="O9" s="3">
        <f t="shared" si="0"/>
        <v>7</v>
      </c>
      <c r="P9" s="3" t="s">
        <v>27</v>
      </c>
    </row>
    <row r="10" spans="1:16" ht="18" customHeight="1">
      <c r="A10" s="3">
        <v>8</v>
      </c>
      <c r="B10" s="4" t="s">
        <v>463</v>
      </c>
      <c r="C10" s="3" t="s">
        <v>36</v>
      </c>
      <c r="D10" s="3" t="s">
        <v>19</v>
      </c>
      <c r="E10" s="4" t="s">
        <v>464</v>
      </c>
      <c r="F10" s="4" t="s">
        <v>465</v>
      </c>
      <c r="G10" s="3" t="s">
        <v>32</v>
      </c>
      <c r="H10" s="4" t="s">
        <v>73</v>
      </c>
      <c r="I10" s="4" t="s">
        <v>466</v>
      </c>
      <c r="J10" s="4" t="s">
        <v>440</v>
      </c>
      <c r="K10" s="3" t="s">
        <v>441</v>
      </c>
      <c r="L10" s="3">
        <v>5</v>
      </c>
      <c r="M10" s="3">
        <v>67.1</v>
      </c>
      <c r="N10" s="3">
        <v>72.1</v>
      </c>
      <c r="O10" s="3">
        <f t="shared" si="0"/>
        <v>8</v>
      </c>
      <c r="P10" s="3" t="s">
        <v>27</v>
      </c>
    </row>
    <row r="11" spans="1:16" ht="18" customHeight="1">
      <c r="A11" s="3">
        <v>9</v>
      </c>
      <c r="B11" s="4" t="s">
        <v>467</v>
      </c>
      <c r="C11" s="3" t="s">
        <v>18</v>
      </c>
      <c r="D11" s="3" t="s">
        <v>19</v>
      </c>
      <c r="E11" s="4" t="s">
        <v>468</v>
      </c>
      <c r="F11" s="4" t="s">
        <v>469</v>
      </c>
      <c r="G11" s="3" t="s">
        <v>22</v>
      </c>
      <c r="H11" s="4" t="s">
        <v>470</v>
      </c>
      <c r="I11" s="4" t="s">
        <v>253</v>
      </c>
      <c r="J11" s="4" t="s">
        <v>440</v>
      </c>
      <c r="K11" s="3" t="s">
        <v>441</v>
      </c>
      <c r="L11" s="3">
        <v>5</v>
      </c>
      <c r="M11" s="3">
        <v>67</v>
      </c>
      <c r="N11" s="3">
        <v>72</v>
      </c>
      <c r="O11" s="3">
        <f t="shared" si="0"/>
        <v>9</v>
      </c>
      <c r="P11" s="3" t="s">
        <v>27</v>
      </c>
    </row>
    <row r="12" spans="1:16" ht="18" customHeight="1">
      <c r="A12" s="3">
        <v>10</v>
      </c>
      <c r="B12" s="4" t="s">
        <v>471</v>
      </c>
      <c r="C12" s="3" t="s">
        <v>36</v>
      </c>
      <c r="D12" s="3" t="s">
        <v>19</v>
      </c>
      <c r="E12" s="4" t="s">
        <v>472</v>
      </c>
      <c r="F12" s="4" t="s">
        <v>473</v>
      </c>
      <c r="G12" s="3" t="s">
        <v>32</v>
      </c>
      <c r="H12" s="4" t="s">
        <v>474</v>
      </c>
      <c r="I12" s="4" t="s">
        <v>435</v>
      </c>
      <c r="J12" s="4" t="s">
        <v>440</v>
      </c>
      <c r="K12" s="3" t="s">
        <v>441</v>
      </c>
      <c r="L12" s="3">
        <v>5</v>
      </c>
      <c r="M12" s="3">
        <v>66.7</v>
      </c>
      <c r="N12" s="3">
        <v>71.7</v>
      </c>
      <c r="O12" s="3">
        <f t="shared" si="0"/>
        <v>10</v>
      </c>
      <c r="P12" s="3" t="s">
        <v>27</v>
      </c>
    </row>
    <row r="13" spans="1:16" ht="18" customHeight="1">
      <c r="A13" s="3">
        <v>11</v>
      </c>
      <c r="B13" s="4" t="s">
        <v>475</v>
      </c>
      <c r="C13" s="3" t="s">
        <v>36</v>
      </c>
      <c r="D13" s="3" t="s">
        <v>19</v>
      </c>
      <c r="E13" s="4" t="s">
        <v>476</v>
      </c>
      <c r="F13" s="4" t="s">
        <v>477</v>
      </c>
      <c r="G13" s="3" t="s">
        <v>22</v>
      </c>
      <c r="H13" s="4" t="s">
        <v>123</v>
      </c>
      <c r="I13" s="4" t="s">
        <v>34</v>
      </c>
      <c r="J13" s="4" t="s">
        <v>440</v>
      </c>
      <c r="K13" s="3" t="s">
        <v>441</v>
      </c>
      <c r="L13" s="3">
        <v>5</v>
      </c>
      <c r="M13" s="3">
        <v>66.3</v>
      </c>
      <c r="N13" s="3">
        <v>71.3</v>
      </c>
      <c r="O13" s="3">
        <f t="shared" si="0"/>
        <v>11</v>
      </c>
      <c r="P13" s="3" t="s">
        <v>27</v>
      </c>
    </row>
    <row r="14" spans="1:16" ht="18" customHeight="1">
      <c r="A14" s="3">
        <v>12</v>
      </c>
      <c r="B14" s="4" t="s">
        <v>478</v>
      </c>
      <c r="C14" s="3" t="s">
        <v>36</v>
      </c>
      <c r="D14" s="3" t="s">
        <v>19</v>
      </c>
      <c r="E14" s="4" t="s">
        <v>479</v>
      </c>
      <c r="F14" s="4" t="s">
        <v>480</v>
      </c>
      <c r="G14" s="3" t="s">
        <v>32</v>
      </c>
      <c r="H14" s="4" t="s">
        <v>33</v>
      </c>
      <c r="I14" s="4" t="s">
        <v>34</v>
      </c>
      <c r="J14" s="4" t="s">
        <v>440</v>
      </c>
      <c r="K14" s="3" t="s">
        <v>441</v>
      </c>
      <c r="L14" s="3">
        <v>5</v>
      </c>
      <c r="M14" s="3">
        <v>65.5</v>
      </c>
      <c r="N14" s="3">
        <v>70.5</v>
      </c>
      <c r="O14" s="3">
        <f t="shared" si="0"/>
        <v>12</v>
      </c>
      <c r="P14" s="3" t="s">
        <v>27</v>
      </c>
    </row>
    <row r="15" spans="1:16" ht="18" customHeight="1">
      <c r="A15" s="3">
        <v>13</v>
      </c>
      <c r="B15" s="4" t="s">
        <v>481</v>
      </c>
      <c r="C15" s="3" t="s">
        <v>36</v>
      </c>
      <c r="D15" s="3" t="s">
        <v>19</v>
      </c>
      <c r="E15" s="4" t="s">
        <v>482</v>
      </c>
      <c r="F15" s="4" t="s">
        <v>483</v>
      </c>
      <c r="G15" s="3" t="s">
        <v>32</v>
      </c>
      <c r="H15" s="4" t="s">
        <v>132</v>
      </c>
      <c r="I15" s="4" t="s">
        <v>34</v>
      </c>
      <c r="J15" s="4" t="s">
        <v>440</v>
      </c>
      <c r="K15" s="3" t="s">
        <v>441</v>
      </c>
      <c r="L15" s="3">
        <v>5</v>
      </c>
      <c r="M15" s="3">
        <v>65.3</v>
      </c>
      <c r="N15" s="3">
        <v>70.3</v>
      </c>
      <c r="O15" s="3">
        <f t="shared" si="0"/>
        <v>13</v>
      </c>
      <c r="P15" s="3" t="s">
        <v>27</v>
      </c>
    </row>
    <row r="16" spans="1:16" ht="18" customHeight="1">
      <c r="A16" s="3">
        <v>14</v>
      </c>
      <c r="B16" s="4" t="s">
        <v>484</v>
      </c>
      <c r="C16" s="3" t="s">
        <v>36</v>
      </c>
      <c r="D16" s="3" t="s">
        <v>19</v>
      </c>
      <c r="E16" s="4" t="s">
        <v>485</v>
      </c>
      <c r="F16" s="4" t="s">
        <v>486</v>
      </c>
      <c r="G16" s="3" t="s">
        <v>22</v>
      </c>
      <c r="H16" s="4" t="s">
        <v>389</v>
      </c>
      <c r="I16" s="4" t="s">
        <v>283</v>
      </c>
      <c r="J16" s="4" t="s">
        <v>440</v>
      </c>
      <c r="K16" s="3" t="s">
        <v>441</v>
      </c>
      <c r="L16" s="3">
        <v>5</v>
      </c>
      <c r="M16" s="3">
        <v>64.8</v>
      </c>
      <c r="N16" s="3">
        <v>69.8</v>
      </c>
      <c r="O16" s="3">
        <f t="shared" si="0"/>
        <v>14</v>
      </c>
      <c r="P16" s="3" t="s">
        <v>27</v>
      </c>
    </row>
    <row r="17" spans="1:16" ht="18" customHeight="1">
      <c r="A17" s="3">
        <v>15</v>
      </c>
      <c r="B17" s="4" t="s">
        <v>487</v>
      </c>
      <c r="C17" s="3" t="s">
        <v>36</v>
      </c>
      <c r="D17" s="3" t="s">
        <v>19</v>
      </c>
      <c r="E17" s="4" t="s">
        <v>488</v>
      </c>
      <c r="F17" s="4" t="s">
        <v>489</v>
      </c>
      <c r="G17" s="3" t="s">
        <v>22</v>
      </c>
      <c r="H17" s="4" t="s">
        <v>123</v>
      </c>
      <c r="I17" s="4" t="s">
        <v>34</v>
      </c>
      <c r="J17" s="4" t="s">
        <v>440</v>
      </c>
      <c r="K17" s="3" t="s">
        <v>441</v>
      </c>
      <c r="L17" s="3">
        <v>5</v>
      </c>
      <c r="M17" s="3">
        <v>64.2</v>
      </c>
      <c r="N17" s="3">
        <v>69.2</v>
      </c>
      <c r="O17" s="3">
        <f t="shared" si="0"/>
        <v>15</v>
      </c>
      <c r="P17" s="3" t="s">
        <v>27</v>
      </c>
    </row>
  </sheetData>
  <sheetProtection/>
  <mergeCells count="1">
    <mergeCell ref="A1:P1"/>
  </mergeCells>
  <printOptions/>
  <pageMargins left="0.35" right="0.31" top="0.58" bottom="0.79" header="0.51" footer="0.39"/>
  <pageSetup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M7" sqref="M7"/>
    </sheetView>
  </sheetViews>
  <sheetFormatPr defaultColWidth="9.00390625" defaultRowHeight="14.25"/>
  <cols>
    <col min="1" max="1" width="6.75390625" style="1" customWidth="1"/>
    <col min="2" max="2" width="9.00390625" style="1" customWidth="1"/>
    <col min="3" max="3" width="6.375" style="1" customWidth="1"/>
    <col min="4" max="4" width="7.50390625" style="1" customWidth="1"/>
    <col min="5" max="5" width="12.25390625" style="1" bestFit="1" customWidth="1"/>
    <col min="6" max="6" width="9.00390625" style="1" hidden="1" customWidth="1"/>
    <col min="7" max="7" width="7.875" style="1" customWidth="1"/>
    <col min="8" max="8" width="18.625" style="1" bestFit="1" customWidth="1"/>
    <col min="9" max="9" width="14.375" style="1" customWidth="1"/>
    <col min="10" max="10" width="9.00390625" style="1" hidden="1" customWidth="1"/>
    <col min="11" max="11" width="9.00390625" style="1" customWidth="1"/>
    <col min="12" max="12" width="6.75390625" style="1" customWidth="1"/>
    <col min="13" max="14" width="7.125" style="1" customWidth="1"/>
    <col min="15" max="15" width="7.75390625" style="1" customWidth="1"/>
    <col min="16" max="16384" width="9.00390625" style="1" customWidth="1"/>
  </cols>
  <sheetData>
    <row r="1" spans="1:16" ht="63" customHeight="1">
      <c r="A1" s="2" t="s">
        <v>490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5" t="s">
        <v>12</v>
      </c>
      <c r="M2" s="3" t="s">
        <v>13</v>
      </c>
      <c r="N2" s="3" t="s">
        <v>14</v>
      </c>
      <c r="O2" s="3" t="s">
        <v>76</v>
      </c>
      <c r="P2" s="3" t="s">
        <v>16</v>
      </c>
    </row>
    <row r="3" spans="1:16" ht="33" customHeight="1">
      <c r="A3" s="3">
        <v>1</v>
      </c>
      <c r="B3" s="4" t="s">
        <v>491</v>
      </c>
      <c r="C3" s="3" t="s">
        <v>18</v>
      </c>
      <c r="D3" s="3" t="s">
        <v>114</v>
      </c>
      <c r="E3" s="4" t="s">
        <v>492</v>
      </c>
      <c r="F3" s="4" t="s">
        <v>493</v>
      </c>
      <c r="G3" s="3" t="s">
        <v>32</v>
      </c>
      <c r="H3" s="4" t="s">
        <v>73</v>
      </c>
      <c r="I3" s="4" t="s">
        <v>494</v>
      </c>
      <c r="J3" s="4" t="s">
        <v>495</v>
      </c>
      <c r="K3" s="3" t="s">
        <v>496</v>
      </c>
      <c r="L3" s="3" t="s">
        <v>119</v>
      </c>
      <c r="M3" s="3">
        <v>71.7</v>
      </c>
      <c r="N3" s="3">
        <v>71.7</v>
      </c>
      <c r="O3" s="3">
        <f>RANK(N3,$N$3:$N$9)</f>
        <v>1</v>
      </c>
      <c r="P3" s="3" t="s">
        <v>27</v>
      </c>
    </row>
    <row r="4" spans="1:16" ht="33" customHeight="1">
      <c r="A4" s="3">
        <v>2</v>
      </c>
      <c r="B4" s="4" t="s">
        <v>497</v>
      </c>
      <c r="C4" s="3" t="s">
        <v>36</v>
      </c>
      <c r="D4" s="3" t="s">
        <v>19</v>
      </c>
      <c r="E4" s="4" t="s">
        <v>498</v>
      </c>
      <c r="F4" s="4" t="s">
        <v>499</v>
      </c>
      <c r="G4" s="3" t="s">
        <v>32</v>
      </c>
      <c r="H4" s="4" t="s">
        <v>69</v>
      </c>
      <c r="I4" s="4" t="s">
        <v>500</v>
      </c>
      <c r="J4" s="4" t="s">
        <v>495</v>
      </c>
      <c r="K4" s="3" t="s">
        <v>496</v>
      </c>
      <c r="L4" s="3">
        <v>5</v>
      </c>
      <c r="M4" s="3">
        <v>62.6</v>
      </c>
      <c r="N4" s="3">
        <v>67.6</v>
      </c>
      <c r="O4" s="3">
        <f aca="true" t="shared" si="0" ref="O4:O13">RANK(N4,$N$3:$N$9)</f>
        <v>2</v>
      </c>
      <c r="P4" s="3" t="s">
        <v>27</v>
      </c>
    </row>
    <row r="5" spans="1:16" ht="33" customHeight="1">
      <c r="A5" s="3">
        <v>3</v>
      </c>
      <c r="B5" s="4" t="s">
        <v>501</v>
      </c>
      <c r="C5" s="3" t="s">
        <v>18</v>
      </c>
      <c r="D5" s="3" t="s">
        <v>19</v>
      </c>
      <c r="E5" s="4" t="s">
        <v>502</v>
      </c>
      <c r="F5" s="4" t="s">
        <v>503</v>
      </c>
      <c r="G5" s="3" t="s">
        <v>22</v>
      </c>
      <c r="H5" s="4" t="s">
        <v>504</v>
      </c>
      <c r="I5" s="5" t="s">
        <v>505</v>
      </c>
      <c r="J5" s="4" t="s">
        <v>495</v>
      </c>
      <c r="K5" s="3" t="s">
        <v>496</v>
      </c>
      <c r="L5" s="3">
        <v>5</v>
      </c>
      <c r="M5" s="3">
        <v>61.8</v>
      </c>
      <c r="N5" s="3">
        <v>66.8</v>
      </c>
      <c r="O5" s="3">
        <f t="shared" si="0"/>
        <v>3</v>
      </c>
      <c r="P5" s="3" t="s">
        <v>27</v>
      </c>
    </row>
    <row r="6" spans="1:16" ht="33" customHeight="1">
      <c r="A6" s="3">
        <v>4</v>
      </c>
      <c r="B6" s="4" t="s">
        <v>506</v>
      </c>
      <c r="C6" s="3" t="s">
        <v>36</v>
      </c>
      <c r="D6" s="3" t="s">
        <v>19</v>
      </c>
      <c r="E6" s="4" t="s">
        <v>507</v>
      </c>
      <c r="F6" s="4" t="s">
        <v>508</v>
      </c>
      <c r="G6" s="3" t="s">
        <v>32</v>
      </c>
      <c r="H6" s="4" t="s">
        <v>509</v>
      </c>
      <c r="I6" s="4" t="s">
        <v>510</v>
      </c>
      <c r="J6" s="4" t="s">
        <v>495</v>
      </c>
      <c r="K6" s="3" t="s">
        <v>496</v>
      </c>
      <c r="L6" s="3">
        <v>5</v>
      </c>
      <c r="M6" s="3">
        <v>60.2</v>
      </c>
      <c r="N6" s="3">
        <v>65.2</v>
      </c>
      <c r="O6" s="3">
        <f t="shared" si="0"/>
        <v>4</v>
      </c>
      <c r="P6" s="3" t="s">
        <v>27</v>
      </c>
    </row>
    <row r="7" spans="1:16" ht="33" customHeight="1">
      <c r="A7" s="3">
        <v>5</v>
      </c>
      <c r="B7" s="4" t="s">
        <v>511</v>
      </c>
      <c r="C7" s="3" t="s">
        <v>18</v>
      </c>
      <c r="D7" s="3" t="s">
        <v>19</v>
      </c>
      <c r="E7" s="4" t="s">
        <v>512</v>
      </c>
      <c r="F7" s="4" t="s">
        <v>513</v>
      </c>
      <c r="G7" s="3" t="s">
        <v>22</v>
      </c>
      <c r="H7" s="4" t="s">
        <v>514</v>
      </c>
      <c r="I7" s="5" t="s">
        <v>515</v>
      </c>
      <c r="J7" s="4" t="s">
        <v>495</v>
      </c>
      <c r="K7" s="3" t="s">
        <v>496</v>
      </c>
      <c r="L7" s="3">
        <v>5</v>
      </c>
      <c r="M7" s="3">
        <v>59.5</v>
      </c>
      <c r="N7" s="3">
        <v>64.5</v>
      </c>
      <c r="O7" s="3">
        <f t="shared" si="0"/>
        <v>5</v>
      </c>
      <c r="P7" s="3" t="s">
        <v>27</v>
      </c>
    </row>
    <row r="8" spans="1:16" ht="33" customHeight="1">
      <c r="A8" s="3">
        <v>6</v>
      </c>
      <c r="B8" s="4" t="s">
        <v>516</v>
      </c>
      <c r="C8" s="3" t="s">
        <v>36</v>
      </c>
      <c r="D8" s="3" t="s">
        <v>19</v>
      </c>
      <c r="E8" s="4" t="s">
        <v>517</v>
      </c>
      <c r="F8" s="4" t="s">
        <v>518</v>
      </c>
      <c r="G8" s="3" t="s">
        <v>32</v>
      </c>
      <c r="H8" s="5" t="s">
        <v>297</v>
      </c>
      <c r="I8" s="4" t="s">
        <v>298</v>
      </c>
      <c r="J8" s="4" t="s">
        <v>495</v>
      </c>
      <c r="K8" s="3" t="s">
        <v>496</v>
      </c>
      <c r="L8" s="3">
        <v>5</v>
      </c>
      <c r="M8" s="3">
        <v>57.9</v>
      </c>
      <c r="N8" s="3">
        <v>62.9</v>
      </c>
      <c r="O8" s="3">
        <f t="shared" si="0"/>
        <v>6</v>
      </c>
      <c r="P8" s="3" t="s">
        <v>27</v>
      </c>
    </row>
    <row r="9" spans="1:16" ht="33" customHeight="1">
      <c r="A9" s="3">
        <v>7</v>
      </c>
      <c r="B9" s="4" t="s">
        <v>519</v>
      </c>
      <c r="C9" s="3" t="s">
        <v>36</v>
      </c>
      <c r="D9" s="3" t="s">
        <v>19</v>
      </c>
      <c r="E9" s="4" t="s">
        <v>520</v>
      </c>
      <c r="F9" s="4" t="s">
        <v>521</v>
      </c>
      <c r="G9" s="3" t="s">
        <v>22</v>
      </c>
      <c r="H9" s="4" t="s">
        <v>73</v>
      </c>
      <c r="I9" s="4" t="s">
        <v>522</v>
      </c>
      <c r="J9" s="4" t="s">
        <v>495</v>
      </c>
      <c r="K9" s="3" t="s">
        <v>496</v>
      </c>
      <c r="L9" s="3">
        <v>5</v>
      </c>
      <c r="M9" s="3">
        <v>57.9</v>
      </c>
      <c r="N9" s="3">
        <v>62.9</v>
      </c>
      <c r="O9" s="3">
        <f t="shared" si="0"/>
        <v>6</v>
      </c>
      <c r="P9" s="3" t="s">
        <v>27</v>
      </c>
    </row>
  </sheetData>
  <sheetProtection/>
  <mergeCells count="1">
    <mergeCell ref="A1:P1"/>
  </mergeCells>
  <printOptions/>
  <pageMargins left="0.43" right="0.39" top="0.79" bottom="0.79" header="0.51" footer="0.51"/>
  <pageSetup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0"/>
  <sheetViews>
    <sheetView workbookViewId="0" topLeftCell="A1">
      <selection activeCell="H5" sqref="H5"/>
    </sheetView>
  </sheetViews>
  <sheetFormatPr defaultColWidth="9.00390625" defaultRowHeight="14.25"/>
  <cols>
    <col min="1" max="1" width="6.125" style="1" customWidth="1"/>
    <col min="2" max="2" width="7.25390625" style="1" customWidth="1"/>
    <col min="3" max="3" width="6.375" style="1" customWidth="1"/>
    <col min="4" max="4" width="7.00390625" style="1" customWidth="1"/>
    <col min="5" max="5" width="12.25390625" style="1" bestFit="1" customWidth="1"/>
    <col min="6" max="6" width="9.00390625" style="1" hidden="1" customWidth="1"/>
    <col min="7" max="7" width="7.25390625" style="1" customWidth="1"/>
    <col min="8" max="8" width="20.25390625" style="1" customWidth="1"/>
    <col min="9" max="9" width="17.00390625" style="1" customWidth="1"/>
    <col min="10" max="10" width="9.00390625" style="1" hidden="1" customWidth="1"/>
    <col min="11" max="11" width="8.50390625" style="1" customWidth="1"/>
    <col min="12" max="12" width="7.00390625" style="1" customWidth="1"/>
    <col min="13" max="13" width="7.50390625" style="1" customWidth="1"/>
    <col min="14" max="14" width="7.625" style="1" customWidth="1"/>
    <col min="15" max="15" width="8.375" style="1" customWidth="1"/>
    <col min="16" max="16384" width="9.00390625" style="1" customWidth="1"/>
  </cols>
  <sheetData>
    <row r="1" spans="1:16" ht="54" customHeight="1">
      <c r="A1" s="2" t="s">
        <v>523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8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5" t="s">
        <v>12</v>
      </c>
      <c r="M2" s="3" t="s">
        <v>13</v>
      </c>
      <c r="N2" s="3" t="s">
        <v>14</v>
      </c>
      <c r="O2" s="3" t="s">
        <v>76</v>
      </c>
      <c r="P2" s="3" t="s">
        <v>16</v>
      </c>
    </row>
    <row r="3" spans="1:16" ht="27.75" customHeight="1">
      <c r="A3" s="3">
        <v>1</v>
      </c>
      <c r="B3" s="4" t="s">
        <v>524</v>
      </c>
      <c r="C3" s="3" t="s">
        <v>36</v>
      </c>
      <c r="D3" s="3" t="s">
        <v>29</v>
      </c>
      <c r="E3" s="4" t="s">
        <v>525</v>
      </c>
      <c r="F3" s="4" t="s">
        <v>526</v>
      </c>
      <c r="G3" s="3" t="s">
        <v>32</v>
      </c>
      <c r="H3" s="4" t="s">
        <v>474</v>
      </c>
      <c r="I3" s="4" t="s">
        <v>34</v>
      </c>
      <c r="J3" s="4" t="s">
        <v>527</v>
      </c>
      <c r="K3" s="3" t="s">
        <v>528</v>
      </c>
      <c r="L3" s="3">
        <v>5</v>
      </c>
      <c r="M3" s="3">
        <v>66.5</v>
      </c>
      <c r="N3" s="3">
        <v>71.5</v>
      </c>
      <c r="O3" s="3">
        <f>RANK(N3,$N$3:$N$10)</f>
        <v>1</v>
      </c>
      <c r="P3" s="3" t="s">
        <v>27</v>
      </c>
    </row>
    <row r="4" spans="1:16" ht="27.75" customHeight="1">
      <c r="A4" s="3">
        <v>2</v>
      </c>
      <c r="B4" s="4" t="s">
        <v>529</v>
      </c>
      <c r="C4" s="3" t="s">
        <v>18</v>
      </c>
      <c r="D4" s="3" t="s">
        <v>19</v>
      </c>
      <c r="E4" s="4" t="s">
        <v>530</v>
      </c>
      <c r="F4" s="4" t="s">
        <v>531</v>
      </c>
      <c r="G4" s="3" t="s">
        <v>22</v>
      </c>
      <c r="H4" s="4" t="s">
        <v>532</v>
      </c>
      <c r="I4" s="4" t="s">
        <v>171</v>
      </c>
      <c r="J4" s="4" t="s">
        <v>527</v>
      </c>
      <c r="K4" s="3" t="s">
        <v>528</v>
      </c>
      <c r="L4" s="3">
        <v>5</v>
      </c>
      <c r="M4" s="3">
        <v>61.1</v>
      </c>
      <c r="N4" s="3">
        <v>66.1</v>
      </c>
      <c r="O4" s="3">
        <f>RANK(N4,$N$3:$N$10)</f>
        <v>2</v>
      </c>
      <c r="P4" s="3" t="s">
        <v>27</v>
      </c>
    </row>
    <row r="5" spans="1:16" ht="27.75" customHeight="1">
      <c r="A5" s="3">
        <v>3</v>
      </c>
      <c r="B5" s="4" t="s">
        <v>533</v>
      </c>
      <c r="C5" s="3" t="s">
        <v>36</v>
      </c>
      <c r="D5" s="3" t="s">
        <v>19</v>
      </c>
      <c r="E5" s="4" t="s">
        <v>534</v>
      </c>
      <c r="F5" s="4" t="s">
        <v>535</v>
      </c>
      <c r="G5" s="3" t="s">
        <v>32</v>
      </c>
      <c r="H5" s="4" t="s">
        <v>536</v>
      </c>
      <c r="I5" s="4" t="s">
        <v>34</v>
      </c>
      <c r="J5" s="4" t="s">
        <v>527</v>
      </c>
      <c r="K5" s="3" t="s">
        <v>528</v>
      </c>
      <c r="L5" s="3">
        <v>5</v>
      </c>
      <c r="M5" s="3">
        <v>60.4</v>
      </c>
      <c r="N5" s="3">
        <v>65.4</v>
      </c>
      <c r="O5" s="3">
        <f>RANK(N5,$N$3:$N$10)</f>
        <v>3</v>
      </c>
      <c r="P5" s="3" t="s">
        <v>27</v>
      </c>
    </row>
    <row r="6" spans="1:16" ht="27.75" customHeight="1">
      <c r="A6" s="3">
        <v>4</v>
      </c>
      <c r="B6" s="4" t="s">
        <v>537</v>
      </c>
      <c r="C6" s="3" t="s">
        <v>36</v>
      </c>
      <c r="D6" s="3" t="s">
        <v>114</v>
      </c>
      <c r="E6" s="4" t="s">
        <v>538</v>
      </c>
      <c r="F6" s="4" t="s">
        <v>539</v>
      </c>
      <c r="G6" s="3" t="s">
        <v>22</v>
      </c>
      <c r="H6" s="4" t="s">
        <v>540</v>
      </c>
      <c r="I6" s="5" t="s">
        <v>541</v>
      </c>
      <c r="J6" s="4" t="s">
        <v>527</v>
      </c>
      <c r="K6" s="3" t="s">
        <v>528</v>
      </c>
      <c r="L6" s="3" t="s">
        <v>119</v>
      </c>
      <c r="M6" s="3">
        <v>64.5</v>
      </c>
      <c r="N6" s="3">
        <v>64.5</v>
      </c>
      <c r="O6" s="3">
        <f>RANK(N6,$N$3:$N$10)</f>
        <v>4</v>
      </c>
      <c r="P6" s="3" t="s">
        <v>27</v>
      </c>
    </row>
    <row r="7" spans="1:16" ht="27.75" customHeight="1">
      <c r="A7" s="3">
        <v>5</v>
      </c>
      <c r="B7" s="4" t="s">
        <v>542</v>
      </c>
      <c r="C7" s="3" t="s">
        <v>36</v>
      </c>
      <c r="D7" s="3" t="s">
        <v>19</v>
      </c>
      <c r="E7" s="4" t="s">
        <v>543</v>
      </c>
      <c r="F7" s="4" t="s">
        <v>544</v>
      </c>
      <c r="G7" s="3" t="s">
        <v>32</v>
      </c>
      <c r="H7" s="4" t="s">
        <v>73</v>
      </c>
      <c r="I7" s="4" t="s">
        <v>81</v>
      </c>
      <c r="J7" s="4" t="s">
        <v>527</v>
      </c>
      <c r="K7" s="3" t="s">
        <v>528</v>
      </c>
      <c r="L7" s="3">
        <v>5</v>
      </c>
      <c r="M7" s="3">
        <v>58.3</v>
      </c>
      <c r="N7" s="3">
        <v>63.3</v>
      </c>
      <c r="O7" s="3">
        <f>RANK(N7,$N$3:$N$10)</f>
        <v>5</v>
      </c>
      <c r="P7" s="3" t="s">
        <v>27</v>
      </c>
    </row>
    <row r="8" spans="1:16" ht="27.75" customHeight="1">
      <c r="A8" s="3">
        <v>6</v>
      </c>
      <c r="B8" s="4" t="s">
        <v>545</v>
      </c>
      <c r="C8" s="3" t="s">
        <v>36</v>
      </c>
      <c r="D8" s="3" t="s">
        <v>19</v>
      </c>
      <c r="E8" s="4" t="s">
        <v>546</v>
      </c>
      <c r="F8" s="4" t="s">
        <v>547</v>
      </c>
      <c r="G8" s="3" t="s">
        <v>32</v>
      </c>
      <c r="H8" s="4" t="s">
        <v>260</v>
      </c>
      <c r="I8" s="4" t="s">
        <v>34</v>
      </c>
      <c r="J8" s="4" t="s">
        <v>527</v>
      </c>
      <c r="K8" s="3" t="s">
        <v>528</v>
      </c>
      <c r="L8" s="3">
        <v>5</v>
      </c>
      <c r="M8" s="3">
        <v>57.9</v>
      </c>
      <c r="N8" s="3">
        <v>62.9</v>
      </c>
      <c r="O8" s="3">
        <v>6</v>
      </c>
      <c r="P8" s="3" t="s">
        <v>27</v>
      </c>
    </row>
    <row r="9" spans="1:16" ht="27.75" customHeight="1">
      <c r="A9" s="3">
        <v>7</v>
      </c>
      <c r="B9" s="4" t="s">
        <v>548</v>
      </c>
      <c r="C9" s="3" t="s">
        <v>36</v>
      </c>
      <c r="D9" s="3" t="s">
        <v>19</v>
      </c>
      <c r="E9" s="4" t="s">
        <v>549</v>
      </c>
      <c r="F9" s="4" t="s">
        <v>550</v>
      </c>
      <c r="G9" s="3" t="s">
        <v>22</v>
      </c>
      <c r="H9" s="4" t="s">
        <v>170</v>
      </c>
      <c r="I9" s="4" t="s">
        <v>551</v>
      </c>
      <c r="J9" s="4" t="s">
        <v>527</v>
      </c>
      <c r="K9" s="3" t="s">
        <v>528</v>
      </c>
      <c r="L9" s="3">
        <v>5</v>
      </c>
      <c r="M9" s="3">
        <v>56.9</v>
      </c>
      <c r="N9" s="3">
        <v>61.9</v>
      </c>
      <c r="O9" s="3">
        <v>7</v>
      </c>
      <c r="P9" s="3" t="s">
        <v>27</v>
      </c>
    </row>
    <row r="10" spans="1:16" ht="27.75" customHeight="1">
      <c r="A10" s="3">
        <v>8</v>
      </c>
      <c r="B10" s="4" t="s">
        <v>552</v>
      </c>
      <c r="C10" s="3" t="s">
        <v>36</v>
      </c>
      <c r="D10" s="3" t="s">
        <v>19</v>
      </c>
      <c r="E10" s="4" t="s">
        <v>553</v>
      </c>
      <c r="F10" s="4" t="s">
        <v>554</v>
      </c>
      <c r="G10" s="3" t="s">
        <v>32</v>
      </c>
      <c r="H10" s="4" t="s">
        <v>555</v>
      </c>
      <c r="I10" s="4" t="s">
        <v>34</v>
      </c>
      <c r="J10" s="4" t="s">
        <v>527</v>
      </c>
      <c r="K10" s="3" t="s">
        <v>528</v>
      </c>
      <c r="L10" s="3">
        <v>5</v>
      </c>
      <c r="M10" s="3">
        <v>56.5</v>
      </c>
      <c r="N10" s="3">
        <v>61.5</v>
      </c>
      <c r="O10" s="3">
        <v>8</v>
      </c>
      <c r="P10" s="3" t="s">
        <v>27</v>
      </c>
    </row>
  </sheetData>
  <sheetProtection/>
  <mergeCells count="1">
    <mergeCell ref="A1:P1"/>
  </mergeCells>
  <printOptions/>
  <pageMargins left="0.36" right="0.34" top="0.79" bottom="0.79" header="0.51" footer="0.39"/>
  <pageSetup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1">
      <selection activeCell="Q10" sqref="Q10"/>
    </sheetView>
  </sheetViews>
  <sheetFormatPr defaultColWidth="9.00390625" defaultRowHeight="14.25"/>
  <cols>
    <col min="1" max="1" width="5.25390625" style="1" customWidth="1"/>
    <col min="2" max="2" width="9.75390625" style="1" customWidth="1"/>
    <col min="3" max="3" width="5.50390625" style="1" customWidth="1"/>
    <col min="4" max="4" width="6.50390625" style="1" customWidth="1"/>
    <col min="5" max="5" width="13.125" style="1" customWidth="1"/>
    <col min="6" max="6" width="9.75390625" style="1" hidden="1" customWidth="1"/>
    <col min="7" max="7" width="6.125" style="1" customWidth="1"/>
    <col min="8" max="8" width="15.625" style="1" customWidth="1"/>
    <col min="9" max="9" width="18.00390625" style="1" customWidth="1"/>
    <col min="10" max="10" width="9.75390625" style="1" hidden="1" customWidth="1"/>
    <col min="11" max="11" width="7.50390625" style="1" customWidth="1"/>
    <col min="12" max="12" width="8.625" style="1" customWidth="1"/>
    <col min="13" max="14" width="9.75390625" style="1" customWidth="1"/>
    <col min="15" max="15" width="7.875" style="1" customWidth="1"/>
    <col min="16" max="16384" width="9.75390625" style="1" customWidth="1"/>
  </cols>
  <sheetData>
    <row r="1" spans="1:16" ht="58.5" customHeight="1">
      <c r="A1" s="2" t="s">
        <v>556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6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5" t="s">
        <v>12</v>
      </c>
      <c r="M2" s="3" t="s">
        <v>13</v>
      </c>
      <c r="N2" s="3" t="s">
        <v>14</v>
      </c>
      <c r="O2" s="3" t="s">
        <v>76</v>
      </c>
      <c r="P2" s="3" t="s">
        <v>16</v>
      </c>
    </row>
    <row r="3" spans="1:16" ht="23.25" customHeight="1">
      <c r="A3" s="3">
        <v>1</v>
      </c>
      <c r="B3" s="4" t="s">
        <v>557</v>
      </c>
      <c r="C3" s="3" t="s">
        <v>18</v>
      </c>
      <c r="D3" s="3" t="s">
        <v>19</v>
      </c>
      <c r="E3" s="4" t="s">
        <v>558</v>
      </c>
      <c r="F3" s="4" t="s">
        <v>559</v>
      </c>
      <c r="G3" s="3" t="s">
        <v>32</v>
      </c>
      <c r="H3" s="4" t="s">
        <v>191</v>
      </c>
      <c r="I3" s="4" t="s">
        <v>34</v>
      </c>
      <c r="J3" s="4" t="s">
        <v>560</v>
      </c>
      <c r="K3" s="3" t="s">
        <v>561</v>
      </c>
      <c r="L3" s="3">
        <v>5</v>
      </c>
      <c r="M3" s="3">
        <v>65.6</v>
      </c>
      <c r="N3" s="3">
        <v>70.6</v>
      </c>
      <c r="O3" s="3">
        <f>RANK(N3,$N$3:$N$14)</f>
        <v>1</v>
      </c>
      <c r="P3" s="3" t="s">
        <v>27</v>
      </c>
    </row>
    <row r="4" spans="1:16" ht="23.25" customHeight="1">
      <c r="A4" s="3">
        <v>2</v>
      </c>
      <c r="B4" s="4" t="s">
        <v>562</v>
      </c>
      <c r="C4" s="3" t="s">
        <v>36</v>
      </c>
      <c r="D4" s="3" t="s">
        <v>29</v>
      </c>
      <c r="E4" s="4" t="s">
        <v>563</v>
      </c>
      <c r="F4" s="4" t="s">
        <v>564</v>
      </c>
      <c r="G4" s="3" t="s">
        <v>32</v>
      </c>
      <c r="H4" s="4" t="s">
        <v>128</v>
      </c>
      <c r="I4" s="4" t="s">
        <v>34</v>
      </c>
      <c r="J4" s="4" t="s">
        <v>560</v>
      </c>
      <c r="K4" s="3" t="s">
        <v>561</v>
      </c>
      <c r="L4" s="3">
        <v>5</v>
      </c>
      <c r="M4" s="3">
        <v>64.3</v>
      </c>
      <c r="N4" s="3">
        <v>69.3</v>
      </c>
      <c r="O4" s="3">
        <f aca="true" t="shared" si="0" ref="O4:O20">RANK(N4,$N$3:$N$14)</f>
        <v>2</v>
      </c>
      <c r="P4" s="3" t="s">
        <v>27</v>
      </c>
    </row>
    <row r="5" spans="1:16" ht="23.25" customHeight="1">
      <c r="A5" s="3">
        <v>3</v>
      </c>
      <c r="B5" s="4" t="s">
        <v>565</v>
      </c>
      <c r="C5" s="3" t="s">
        <v>36</v>
      </c>
      <c r="D5" s="3" t="s">
        <v>29</v>
      </c>
      <c r="E5" s="4" t="s">
        <v>566</v>
      </c>
      <c r="F5" s="4" t="s">
        <v>567</v>
      </c>
      <c r="G5" s="3" t="s">
        <v>32</v>
      </c>
      <c r="H5" s="4" t="s">
        <v>228</v>
      </c>
      <c r="I5" s="4" t="s">
        <v>34</v>
      </c>
      <c r="J5" s="4" t="s">
        <v>560</v>
      </c>
      <c r="K5" s="3" t="s">
        <v>561</v>
      </c>
      <c r="L5" s="3">
        <v>5</v>
      </c>
      <c r="M5" s="3">
        <v>63.9</v>
      </c>
      <c r="N5" s="3">
        <v>68.9</v>
      </c>
      <c r="O5" s="3">
        <f t="shared" si="0"/>
        <v>3</v>
      </c>
      <c r="P5" s="3" t="s">
        <v>27</v>
      </c>
    </row>
    <row r="6" spans="1:16" ht="23.25" customHeight="1">
      <c r="A6" s="3">
        <v>4</v>
      </c>
      <c r="B6" s="4" t="s">
        <v>568</v>
      </c>
      <c r="C6" s="3" t="s">
        <v>18</v>
      </c>
      <c r="D6" s="3" t="s">
        <v>19</v>
      </c>
      <c r="E6" s="4" t="s">
        <v>569</v>
      </c>
      <c r="F6" s="4" t="s">
        <v>570</v>
      </c>
      <c r="G6" s="3" t="s">
        <v>32</v>
      </c>
      <c r="H6" s="4" t="s">
        <v>571</v>
      </c>
      <c r="I6" s="4" t="s">
        <v>331</v>
      </c>
      <c r="J6" s="4" t="s">
        <v>560</v>
      </c>
      <c r="K6" s="3" t="s">
        <v>561</v>
      </c>
      <c r="L6" s="3">
        <v>5</v>
      </c>
      <c r="M6" s="3">
        <v>63.3</v>
      </c>
      <c r="N6" s="3">
        <v>68.3</v>
      </c>
      <c r="O6" s="3">
        <f t="shared" si="0"/>
        <v>4</v>
      </c>
      <c r="P6" s="3" t="s">
        <v>27</v>
      </c>
    </row>
    <row r="7" spans="1:16" ht="23.25" customHeight="1">
      <c r="A7" s="3">
        <v>5</v>
      </c>
      <c r="B7" s="4" t="s">
        <v>572</v>
      </c>
      <c r="C7" s="3" t="s">
        <v>18</v>
      </c>
      <c r="D7" s="3" t="s">
        <v>19</v>
      </c>
      <c r="E7" s="4" t="s">
        <v>573</v>
      </c>
      <c r="F7" s="4" t="s">
        <v>574</v>
      </c>
      <c r="G7" s="3" t="s">
        <v>32</v>
      </c>
      <c r="H7" s="5" t="s">
        <v>575</v>
      </c>
      <c r="I7" s="4" t="s">
        <v>500</v>
      </c>
      <c r="J7" s="4" t="s">
        <v>560</v>
      </c>
      <c r="K7" s="3" t="s">
        <v>561</v>
      </c>
      <c r="L7" s="3">
        <v>5</v>
      </c>
      <c r="M7" s="3">
        <v>62.4</v>
      </c>
      <c r="N7" s="3">
        <v>67.4</v>
      </c>
      <c r="O7" s="3">
        <f t="shared" si="0"/>
        <v>5</v>
      </c>
      <c r="P7" s="3" t="s">
        <v>27</v>
      </c>
    </row>
    <row r="8" spans="1:16" ht="23.25" customHeight="1">
      <c r="A8" s="3">
        <v>6</v>
      </c>
      <c r="B8" s="4" t="s">
        <v>576</v>
      </c>
      <c r="C8" s="3" t="s">
        <v>36</v>
      </c>
      <c r="D8" s="3" t="s">
        <v>19</v>
      </c>
      <c r="E8" s="4" t="s">
        <v>577</v>
      </c>
      <c r="F8" s="4" t="s">
        <v>578</v>
      </c>
      <c r="G8" s="3" t="s">
        <v>32</v>
      </c>
      <c r="H8" s="4" t="s">
        <v>92</v>
      </c>
      <c r="I8" s="4" t="s">
        <v>93</v>
      </c>
      <c r="J8" s="4" t="s">
        <v>560</v>
      </c>
      <c r="K8" s="3" t="s">
        <v>561</v>
      </c>
      <c r="L8" s="3">
        <v>5</v>
      </c>
      <c r="M8" s="3">
        <v>62.4</v>
      </c>
      <c r="N8" s="3">
        <v>67.4</v>
      </c>
      <c r="O8" s="3">
        <f t="shared" si="0"/>
        <v>5</v>
      </c>
      <c r="P8" s="3" t="s">
        <v>27</v>
      </c>
    </row>
    <row r="9" spans="1:16" ht="23.25" customHeight="1">
      <c r="A9" s="3">
        <v>7</v>
      </c>
      <c r="B9" s="4" t="s">
        <v>579</v>
      </c>
      <c r="C9" s="3" t="s">
        <v>18</v>
      </c>
      <c r="D9" s="3" t="s">
        <v>19</v>
      </c>
      <c r="E9" s="4" t="s">
        <v>580</v>
      </c>
      <c r="F9" s="4" t="s">
        <v>581</v>
      </c>
      <c r="G9" s="3" t="s">
        <v>32</v>
      </c>
      <c r="H9" s="5" t="s">
        <v>260</v>
      </c>
      <c r="I9" s="4" t="s">
        <v>34</v>
      </c>
      <c r="J9" s="4" t="s">
        <v>560</v>
      </c>
      <c r="K9" s="3" t="s">
        <v>561</v>
      </c>
      <c r="L9" s="3">
        <v>5</v>
      </c>
      <c r="M9" s="3">
        <v>61.9</v>
      </c>
      <c r="N9" s="3">
        <v>66.9</v>
      </c>
      <c r="O9" s="3">
        <f t="shared" si="0"/>
        <v>7</v>
      </c>
      <c r="P9" s="3" t="s">
        <v>27</v>
      </c>
    </row>
    <row r="10" spans="1:16" ht="23.25" customHeight="1">
      <c r="A10" s="3">
        <v>8</v>
      </c>
      <c r="B10" s="4" t="s">
        <v>582</v>
      </c>
      <c r="C10" s="3" t="s">
        <v>36</v>
      </c>
      <c r="D10" s="3" t="s">
        <v>29</v>
      </c>
      <c r="E10" s="4" t="s">
        <v>583</v>
      </c>
      <c r="F10" s="4" t="s">
        <v>584</v>
      </c>
      <c r="G10" s="3" t="s">
        <v>22</v>
      </c>
      <c r="H10" s="4" t="s">
        <v>123</v>
      </c>
      <c r="I10" s="4" t="s">
        <v>34</v>
      </c>
      <c r="J10" s="4" t="s">
        <v>560</v>
      </c>
      <c r="K10" s="3" t="s">
        <v>561</v>
      </c>
      <c r="L10" s="3">
        <v>5</v>
      </c>
      <c r="M10" s="3">
        <v>61.1</v>
      </c>
      <c r="N10" s="3">
        <v>66.1</v>
      </c>
      <c r="O10" s="3">
        <f t="shared" si="0"/>
        <v>8</v>
      </c>
      <c r="P10" s="3" t="s">
        <v>27</v>
      </c>
    </row>
    <row r="11" spans="1:16" ht="23.25" customHeight="1">
      <c r="A11" s="3">
        <v>9</v>
      </c>
      <c r="B11" s="4" t="s">
        <v>585</v>
      </c>
      <c r="C11" s="3" t="s">
        <v>18</v>
      </c>
      <c r="D11" s="3" t="s">
        <v>19</v>
      </c>
      <c r="E11" s="4" t="s">
        <v>586</v>
      </c>
      <c r="F11" s="4" t="s">
        <v>587</v>
      </c>
      <c r="G11" s="3" t="s">
        <v>32</v>
      </c>
      <c r="H11" s="5" t="s">
        <v>260</v>
      </c>
      <c r="I11" s="4" t="s">
        <v>34</v>
      </c>
      <c r="J11" s="4" t="s">
        <v>560</v>
      </c>
      <c r="K11" s="3" t="s">
        <v>561</v>
      </c>
      <c r="L11" s="3">
        <v>5</v>
      </c>
      <c r="M11" s="3">
        <v>60.8</v>
      </c>
      <c r="N11" s="3">
        <v>65.8</v>
      </c>
      <c r="O11" s="3">
        <f t="shared" si="0"/>
        <v>9</v>
      </c>
      <c r="P11" s="3" t="s">
        <v>27</v>
      </c>
    </row>
    <row r="12" spans="1:16" ht="23.25" customHeight="1">
      <c r="A12" s="3">
        <v>10</v>
      </c>
      <c r="B12" s="4" t="s">
        <v>588</v>
      </c>
      <c r="C12" s="3" t="s">
        <v>36</v>
      </c>
      <c r="D12" s="3" t="s">
        <v>19</v>
      </c>
      <c r="E12" s="4" t="s">
        <v>589</v>
      </c>
      <c r="F12" s="4" t="s">
        <v>590</v>
      </c>
      <c r="G12" s="3" t="s">
        <v>22</v>
      </c>
      <c r="H12" s="4" t="s">
        <v>591</v>
      </c>
      <c r="I12" s="4" t="s">
        <v>592</v>
      </c>
      <c r="J12" s="4" t="s">
        <v>560</v>
      </c>
      <c r="K12" s="3" t="s">
        <v>561</v>
      </c>
      <c r="L12" s="3">
        <v>5</v>
      </c>
      <c r="M12" s="3">
        <v>60.2</v>
      </c>
      <c r="N12" s="3">
        <v>65.2</v>
      </c>
      <c r="O12" s="3">
        <f t="shared" si="0"/>
        <v>10</v>
      </c>
      <c r="P12" s="3" t="s">
        <v>27</v>
      </c>
    </row>
    <row r="13" spans="1:16" ht="23.25" customHeight="1">
      <c r="A13" s="3">
        <v>11</v>
      </c>
      <c r="B13" s="4" t="s">
        <v>593</v>
      </c>
      <c r="C13" s="3" t="s">
        <v>36</v>
      </c>
      <c r="D13" s="3" t="s">
        <v>19</v>
      </c>
      <c r="E13" s="4" t="s">
        <v>594</v>
      </c>
      <c r="F13" s="4" t="s">
        <v>595</v>
      </c>
      <c r="G13" s="3" t="s">
        <v>32</v>
      </c>
      <c r="H13" s="4" t="s">
        <v>132</v>
      </c>
      <c r="I13" s="4" t="s">
        <v>34</v>
      </c>
      <c r="J13" s="4" t="s">
        <v>560</v>
      </c>
      <c r="K13" s="3" t="s">
        <v>561</v>
      </c>
      <c r="L13" s="3">
        <v>5</v>
      </c>
      <c r="M13" s="3">
        <v>60.1</v>
      </c>
      <c r="N13" s="3">
        <v>65.1</v>
      </c>
      <c r="O13" s="3">
        <f t="shared" si="0"/>
        <v>11</v>
      </c>
      <c r="P13" s="3" t="s">
        <v>27</v>
      </c>
    </row>
    <row r="14" spans="1:16" ht="23.25" customHeight="1">
      <c r="A14" s="3">
        <v>12</v>
      </c>
      <c r="B14" s="4" t="s">
        <v>596</v>
      </c>
      <c r="C14" s="3" t="s">
        <v>36</v>
      </c>
      <c r="D14" s="3" t="s">
        <v>29</v>
      </c>
      <c r="E14" s="4" t="s">
        <v>597</v>
      </c>
      <c r="F14" s="4" t="s">
        <v>598</v>
      </c>
      <c r="G14" s="3" t="s">
        <v>32</v>
      </c>
      <c r="H14" s="4" t="s">
        <v>599</v>
      </c>
      <c r="I14" s="4" t="s">
        <v>600</v>
      </c>
      <c r="J14" s="4" t="s">
        <v>560</v>
      </c>
      <c r="K14" s="3" t="s">
        <v>561</v>
      </c>
      <c r="L14" s="3">
        <v>5</v>
      </c>
      <c r="M14" s="3">
        <v>60</v>
      </c>
      <c r="N14" s="3">
        <v>65</v>
      </c>
      <c r="O14" s="3">
        <f t="shared" si="0"/>
        <v>12</v>
      </c>
      <c r="P14" s="3" t="s">
        <v>27</v>
      </c>
    </row>
  </sheetData>
  <sheetProtection/>
  <mergeCells count="1">
    <mergeCell ref="A1:P1"/>
  </mergeCells>
  <printOptions/>
  <pageMargins left="0.29" right="0.26" top="0.54" bottom="0.79" header="0.51" footer="0.39"/>
  <pageSetup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吴芸芸</cp:lastModifiedBy>
  <cp:lastPrinted>2018-07-22T14:23:52Z</cp:lastPrinted>
  <dcterms:created xsi:type="dcterms:W3CDTF">2018-07-25T03:14:04Z</dcterms:created>
  <dcterms:modified xsi:type="dcterms:W3CDTF">2018-08-07T09:40:50Z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