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'Sheet1'!$A$3:$H$11</definedName>
  </definedNames>
  <calcPr fullCalcOnLoad="1"/>
</workbook>
</file>

<file path=xl/sharedStrings.xml><?xml version="1.0" encoding="utf-8"?>
<sst xmlns="http://schemas.openxmlformats.org/spreadsheetml/2006/main" count="58" uniqueCount="33">
  <si>
    <t>广州市天河区文化广电新闻出版局2017年公开招聘编外合同制工作人员进入体检人员名单及综合成绩</t>
  </si>
  <si>
    <t>姓名</t>
  </si>
  <si>
    <t>报考岗位</t>
  </si>
  <si>
    <t>笔试成绩</t>
  </si>
  <si>
    <t>笔试成绩30%</t>
  </si>
  <si>
    <t>面试成绩</t>
  </si>
  <si>
    <t>面试成绩70%</t>
  </si>
  <si>
    <t>综合成绩</t>
  </si>
  <si>
    <t>综合成绩排名</t>
  </si>
  <si>
    <t>是否进入体检</t>
  </si>
  <si>
    <t>杨曼</t>
  </si>
  <si>
    <t>读者服务岗位</t>
  </si>
  <si>
    <t>否</t>
  </si>
  <si>
    <t>陈焕钿</t>
  </si>
  <si>
    <t>阅读推广岗位</t>
  </si>
  <si>
    <t>是</t>
  </si>
  <si>
    <t>刘雯转</t>
  </si>
  <si>
    <t>苏海莹</t>
  </si>
  <si>
    <t>李远征平</t>
  </si>
  <si>
    <t>政务工作岗位</t>
  </si>
  <si>
    <t>黄国梁</t>
  </si>
  <si>
    <t>谭建卿</t>
  </si>
  <si>
    <t>陈杰进</t>
  </si>
  <si>
    <t>文史研究岗位</t>
  </si>
  <si>
    <t>谢丽燕</t>
  </si>
  <si>
    <t>黄仕琦</t>
  </si>
  <si>
    <t>陈晓芬</t>
  </si>
  <si>
    <t>策展陈列岗位</t>
  </si>
  <si>
    <t>符裕婷</t>
  </si>
  <si>
    <t>何秀波</t>
  </si>
  <si>
    <t>张懿元</t>
  </si>
  <si>
    <t>朱小娟</t>
  </si>
  <si>
    <t>黄  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</si>
</sst>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5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.5"/>
      <name val="Times New Roman"/>
      <family val="1"/>
    </font>
    <font>
      <b/>
      <sz val="11"/>
      <color indexed="8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12.7109375" style="0" customWidth="1"/>
    <col min="2" max="2" width="12.421875" style="0" customWidth="1"/>
    <col min="3" max="3" width="13.00390625" style="0" customWidth="1"/>
    <col min="4" max="4" width="15.57421875" style="0" customWidth="1"/>
    <col min="5" max="5" width="13.421875" style="0" customWidth="1"/>
    <col min="6" max="6" width="17.8515625" style="0" customWidth="1"/>
    <col min="7" max="7" width="14.28125" style="0" customWidth="1"/>
    <col min="8" max="8" width="15.8515625" style="0" customWidth="1"/>
    <col min="9" max="9" width="16.28125" style="0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9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30" customHeight="1">
      <c r="A4" s="11" t="s">
        <v>10</v>
      </c>
      <c r="B4" s="12" t="s">
        <v>11</v>
      </c>
      <c r="C4" s="5">
        <v>60.74</v>
      </c>
      <c r="D4" s="6">
        <f aca="true" t="shared" si="0" ref="D4:D19">C4*0.3</f>
        <v>18.222</v>
      </c>
      <c r="E4" s="7">
        <v>0</v>
      </c>
      <c r="F4" s="5">
        <f aca="true" t="shared" si="1" ref="F4:F19">E4*0.7</f>
        <v>0</v>
      </c>
      <c r="G4" s="6">
        <f aca="true" t="shared" si="2" ref="G4:G19">D4+F4</f>
        <v>18.222</v>
      </c>
      <c r="H4" s="8">
        <v>1</v>
      </c>
      <c r="I4" s="10" t="s">
        <v>12</v>
      </c>
    </row>
    <row r="5" spans="1:9" ht="30" customHeight="1">
      <c r="A5" s="12" t="s">
        <v>13</v>
      </c>
      <c r="B5" s="12" t="s">
        <v>14</v>
      </c>
      <c r="C5" s="7">
        <v>76.95</v>
      </c>
      <c r="D5" s="6">
        <f t="shared" si="0"/>
        <v>23.085</v>
      </c>
      <c r="E5" s="5">
        <v>88.55</v>
      </c>
      <c r="F5" s="5">
        <f t="shared" si="1"/>
        <v>61.98499999999999</v>
      </c>
      <c r="G5" s="6">
        <f t="shared" si="2"/>
        <v>85.07</v>
      </c>
      <c r="H5" s="8">
        <v>1</v>
      </c>
      <c r="I5" s="10" t="s">
        <v>15</v>
      </c>
    </row>
    <row r="6" spans="1:9" ht="30" customHeight="1">
      <c r="A6" s="12" t="s">
        <v>16</v>
      </c>
      <c r="B6" s="12" t="s">
        <v>14</v>
      </c>
      <c r="C6" s="7">
        <v>75.57</v>
      </c>
      <c r="D6" s="6">
        <f t="shared" si="0"/>
        <v>22.670999999999996</v>
      </c>
      <c r="E6" s="5">
        <v>70.55</v>
      </c>
      <c r="F6" s="5">
        <f t="shared" si="1"/>
        <v>49.385</v>
      </c>
      <c r="G6" s="6">
        <f t="shared" si="2"/>
        <v>72.056</v>
      </c>
      <c r="H6" s="8">
        <v>2</v>
      </c>
      <c r="I6" s="10" t="s">
        <v>12</v>
      </c>
    </row>
    <row r="7" spans="1:9" ht="30" customHeight="1">
      <c r="A7" s="12" t="s">
        <v>17</v>
      </c>
      <c r="B7" s="12" t="s">
        <v>14</v>
      </c>
      <c r="C7" s="5">
        <v>77.2</v>
      </c>
      <c r="D7" s="6">
        <f t="shared" si="0"/>
        <v>23.16</v>
      </c>
      <c r="E7" s="5">
        <v>66.4</v>
      </c>
      <c r="F7" s="5">
        <f t="shared" si="1"/>
        <v>46.480000000000004</v>
      </c>
      <c r="G7" s="6">
        <f t="shared" si="2"/>
        <v>69.64</v>
      </c>
      <c r="H7" s="8">
        <v>3</v>
      </c>
      <c r="I7" s="10" t="s">
        <v>12</v>
      </c>
    </row>
    <row r="8" spans="1:9" ht="30" customHeight="1">
      <c r="A8" s="12" t="s">
        <v>18</v>
      </c>
      <c r="B8" s="12" t="s">
        <v>19</v>
      </c>
      <c r="C8" s="5">
        <v>73.82</v>
      </c>
      <c r="D8" s="6">
        <f t="shared" si="0"/>
        <v>22.145999999999997</v>
      </c>
      <c r="E8" s="5">
        <v>86.5</v>
      </c>
      <c r="F8" s="5">
        <f t="shared" si="1"/>
        <v>60.55</v>
      </c>
      <c r="G8" s="6">
        <f t="shared" si="2"/>
        <v>82.696</v>
      </c>
      <c r="H8" s="8">
        <v>1</v>
      </c>
      <c r="I8" s="10" t="s">
        <v>15</v>
      </c>
    </row>
    <row r="9" spans="1:9" ht="30" customHeight="1">
      <c r="A9" s="12" t="s">
        <v>20</v>
      </c>
      <c r="B9" s="12" t="s">
        <v>19</v>
      </c>
      <c r="C9" s="5">
        <v>73.93</v>
      </c>
      <c r="D9" s="6">
        <f t="shared" si="0"/>
        <v>22.179000000000002</v>
      </c>
      <c r="E9" s="5">
        <v>76.55</v>
      </c>
      <c r="F9" s="5">
        <f t="shared" si="1"/>
        <v>53.584999999999994</v>
      </c>
      <c r="G9" s="6">
        <f t="shared" si="2"/>
        <v>75.764</v>
      </c>
      <c r="H9" s="8">
        <v>2</v>
      </c>
      <c r="I9" s="10" t="s">
        <v>12</v>
      </c>
    </row>
    <row r="10" spans="1:9" ht="30" customHeight="1">
      <c r="A10" s="12" t="s">
        <v>21</v>
      </c>
      <c r="B10" s="12" t="s">
        <v>19</v>
      </c>
      <c r="C10" s="5">
        <v>70.85</v>
      </c>
      <c r="D10" s="6">
        <f t="shared" si="0"/>
        <v>21.255</v>
      </c>
      <c r="E10" s="5">
        <v>65.2</v>
      </c>
      <c r="F10" s="5">
        <f t="shared" si="1"/>
        <v>45.64</v>
      </c>
      <c r="G10" s="6">
        <f t="shared" si="2"/>
        <v>66.895</v>
      </c>
      <c r="H10" s="8">
        <v>3</v>
      </c>
      <c r="I10" s="10" t="s">
        <v>12</v>
      </c>
    </row>
    <row r="11" spans="1:9" ht="30" customHeight="1">
      <c r="A11" s="12" t="s">
        <v>22</v>
      </c>
      <c r="B11" s="12" t="s">
        <v>23</v>
      </c>
      <c r="C11" s="5">
        <v>76.72</v>
      </c>
      <c r="D11" s="6">
        <f t="shared" si="0"/>
        <v>23.016</v>
      </c>
      <c r="E11" s="5">
        <v>79.8</v>
      </c>
      <c r="F11" s="5">
        <f t="shared" si="1"/>
        <v>55.85999999999999</v>
      </c>
      <c r="G11" s="6">
        <f t="shared" si="2"/>
        <v>78.87599999999999</v>
      </c>
      <c r="H11" s="8">
        <v>1</v>
      </c>
      <c r="I11" s="10" t="s">
        <v>15</v>
      </c>
    </row>
    <row r="12" spans="1:9" ht="30" customHeight="1">
      <c r="A12" s="12" t="s">
        <v>24</v>
      </c>
      <c r="B12" s="12" t="s">
        <v>23</v>
      </c>
      <c r="C12" s="5">
        <v>75.67</v>
      </c>
      <c r="D12" s="6">
        <f t="shared" si="0"/>
        <v>22.701</v>
      </c>
      <c r="E12" s="5">
        <v>78.2</v>
      </c>
      <c r="F12" s="5">
        <f t="shared" si="1"/>
        <v>54.74</v>
      </c>
      <c r="G12" s="6">
        <f t="shared" si="2"/>
        <v>77.441</v>
      </c>
      <c r="H12" s="8">
        <v>2</v>
      </c>
      <c r="I12" s="10" t="s">
        <v>12</v>
      </c>
    </row>
    <row r="13" spans="1:9" ht="30" customHeight="1">
      <c r="A13" s="12" t="s">
        <v>25</v>
      </c>
      <c r="B13" s="12" t="s">
        <v>23</v>
      </c>
      <c r="C13" s="5">
        <v>69.47</v>
      </c>
      <c r="D13" s="6">
        <f t="shared" si="0"/>
        <v>20.840999999999998</v>
      </c>
      <c r="E13" s="5">
        <v>74.4</v>
      </c>
      <c r="F13" s="5">
        <f t="shared" si="1"/>
        <v>52.08</v>
      </c>
      <c r="G13" s="6">
        <f t="shared" si="2"/>
        <v>72.92099999999999</v>
      </c>
      <c r="H13" s="8">
        <v>3</v>
      </c>
      <c r="I13" s="10" t="s">
        <v>12</v>
      </c>
    </row>
    <row r="14" spans="1:9" ht="30" customHeight="1">
      <c r="A14" s="12" t="s">
        <v>26</v>
      </c>
      <c r="B14" s="12" t="s">
        <v>27</v>
      </c>
      <c r="C14" s="5">
        <v>69.15</v>
      </c>
      <c r="D14" s="6">
        <f t="shared" si="0"/>
        <v>20.745</v>
      </c>
      <c r="E14" s="5">
        <v>88.3</v>
      </c>
      <c r="F14" s="5">
        <f t="shared" si="1"/>
        <v>61.809999999999995</v>
      </c>
      <c r="G14" s="6">
        <f t="shared" si="2"/>
        <v>82.55499999999999</v>
      </c>
      <c r="H14" s="8">
        <v>1</v>
      </c>
      <c r="I14" s="10" t="s">
        <v>15</v>
      </c>
    </row>
    <row r="15" spans="1:9" ht="30" customHeight="1">
      <c r="A15" s="9" t="s">
        <v>28</v>
      </c>
      <c r="B15" s="12" t="s">
        <v>27</v>
      </c>
      <c r="C15" s="5">
        <v>68.46</v>
      </c>
      <c r="D15" s="6">
        <f t="shared" si="0"/>
        <v>20.537999999999997</v>
      </c>
      <c r="E15" s="5">
        <v>85.45</v>
      </c>
      <c r="F15" s="5">
        <f t="shared" si="1"/>
        <v>59.815</v>
      </c>
      <c r="G15" s="6">
        <f t="shared" si="2"/>
        <v>80.353</v>
      </c>
      <c r="H15" s="8">
        <v>2</v>
      </c>
      <c r="I15" s="10" t="s">
        <v>12</v>
      </c>
    </row>
    <row r="16" spans="1:9" ht="30" customHeight="1">
      <c r="A16" s="4" t="s">
        <v>29</v>
      </c>
      <c r="B16" s="12" t="s">
        <v>27</v>
      </c>
      <c r="C16" s="5">
        <v>73.57</v>
      </c>
      <c r="D16" s="6">
        <f t="shared" si="0"/>
        <v>22.070999999999998</v>
      </c>
      <c r="E16" s="5">
        <v>70.8</v>
      </c>
      <c r="F16" s="5">
        <f t="shared" si="1"/>
        <v>49.559999999999995</v>
      </c>
      <c r="G16" s="6">
        <f t="shared" si="2"/>
        <v>71.631</v>
      </c>
      <c r="H16" s="8">
        <v>3</v>
      </c>
      <c r="I16" s="10" t="s">
        <v>12</v>
      </c>
    </row>
    <row r="17" spans="1:9" ht="30" customHeight="1">
      <c r="A17" s="9" t="s">
        <v>30</v>
      </c>
      <c r="B17" s="12" t="s">
        <v>19</v>
      </c>
      <c r="C17" s="5">
        <v>72.55</v>
      </c>
      <c r="D17" s="6">
        <f t="shared" si="0"/>
        <v>21.764999999999997</v>
      </c>
      <c r="E17" s="5">
        <v>81.30000000000001</v>
      </c>
      <c r="F17" s="5">
        <f t="shared" si="1"/>
        <v>56.910000000000004</v>
      </c>
      <c r="G17" s="6">
        <f t="shared" si="2"/>
        <v>78.675</v>
      </c>
      <c r="H17" s="8">
        <v>1</v>
      </c>
      <c r="I17" s="10" t="s">
        <v>15</v>
      </c>
    </row>
    <row r="18" spans="1:9" ht="30" customHeight="1">
      <c r="A18" s="9" t="s">
        <v>31</v>
      </c>
      <c r="B18" s="12" t="s">
        <v>19</v>
      </c>
      <c r="C18" s="5">
        <v>75.87</v>
      </c>
      <c r="D18" s="6">
        <f t="shared" si="0"/>
        <v>22.761</v>
      </c>
      <c r="E18" s="5">
        <v>78.9</v>
      </c>
      <c r="F18" s="5">
        <f t="shared" si="1"/>
        <v>55.230000000000004</v>
      </c>
      <c r="G18" s="6">
        <f t="shared" si="2"/>
        <v>77.991</v>
      </c>
      <c r="H18" s="8">
        <v>2</v>
      </c>
      <c r="I18" s="10" t="s">
        <v>12</v>
      </c>
    </row>
    <row r="19" spans="1:9" ht="30" customHeight="1">
      <c r="A19" s="9" t="s">
        <v>32</v>
      </c>
      <c r="B19" s="12" t="s">
        <v>19</v>
      </c>
      <c r="C19" s="5">
        <v>75.01</v>
      </c>
      <c r="D19" s="6">
        <f t="shared" si="0"/>
        <v>22.503</v>
      </c>
      <c r="E19" s="5">
        <v>75.05</v>
      </c>
      <c r="F19" s="5">
        <f t="shared" si="1"/>
        <v>52.535</v>
      </c>
      <c r="G19" s="6">
        <f t="shared" si="2"/>
        <v>75.038</v>
      </c>
      <c r="H19" s="8">
        <v>3</v>
      </c>
      <c r="I19" s="10" t="s">
        <v>12</v>
      </c>
    </row>
  </sheetData>
  <sheetProtection/>
  <autoFilter ref="A3:H11">
    <sortState ref="A4:H19">
      <sortCondition descending="1" sortBy="value" ref="G4:G19"/>
    </sortState>
  </autoFilter>
  <mergeCells count="1">
    <mergeCell ref="A1:I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24" sqref="M24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zjj-tj</dc:creator>
  <cp:keywords/>
  <dc:description/>
  <cp:lastModifiedBy>Administrator</cp:lastModifiedBy>
  <dcterms:created xsi:type="dcterms:W3CDTF">2016-07-30T06:55:53Z</dcterms:created>
  <dcterms:modified xsi:type="dcterms:W3CDTF">2017-12-08T09:14:08Z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