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30" activeTab="0"/>
  </bookViews>
  <sheets>
    <sheet name="体检人员名单" sheetId="1" r:id="rId1"/>
  </sheets>
  <definedNames>
    <definedName name="_xlnm._FilterDatabase" localSheetId="0" hidden="1">'体检人员名单'!$B$3:$K$91</definedName>
  </definedNames>
  <calcPr fullCalcOnLoad="1"/>
</workbook>
</file>

<file path=xl/sharedStrings.xml><?xml version="1.0" encoding="utf-8"?>
<sst xmlns="http://schemas.openxmlformats.org/spreadsheetml/2006/main" count="645" uniqueCount="377">
  <si>
    <t>准考证号</t>
  </si>
  <si>
    <t>姓名</t>
  </si>
  <si>
    <t>报考单位</t>
  </si>
  <si>
    <t>职位</t>
  </si>
  <si>
    <t>职位代码</t>
  </si>
  <si>
    <t>名次</t>
  </si>
  <si>
    <t>20160700102</t>
  </si>
  <si>
    <t>彭树森</t>
  </si>
  <si>
    <t>罗定市人民医院</t>
  </si>
  <si>
    <t>内科医生</t>
  </si>
  <si>
    <t>01</t>
  </si>
  <si>
    <t>91.96</t>
  </si>
  <si>
    <t>1</t>
  </si>
  <si>
    <t>2</t>
  </si>
  <si>
    <t>20160700103</t>
  </si>
  <si>
    <t>陈　宁</t>
  </si>
  <si>
    <t>外科医生</t>
  </si>
  <si>
    <t>02</t>
  </si>
  <si>
    <t>86.96</t>
  </si>
  <si>
    <t>20160700104</t>
  </si>
  <si>
    <t>沈锐灿</t>
  </si>
  <si>
    <t>妇产科医生</t>
  </si>
  <si>
    <t>03</t>
  </si>
  <si>
    <t>88.06</t>
  </si>
  <si>
    <t>20160700106</t>
  </si>
  <si>
    <t>李水娇</t>
  </si>
  <si>
    <t>麻醉医师</t>
  </si>
  <si>
    <t>08</t>
  </si>
  <si>
    <t>83.98</t>
  </si>
  <si>
    <t>20160700107</t>
  </si>
  <si>
    <t>陈俊伟</t>
  </si>
  <si>
    <t>83.88</t>
  </si>
  <si>
    <t>20160700108</t>
  </si>
  <si>
    <t>陈果珍</t>
  </si>
  <si>
    <t>影像诊断医师</t>
  </si>
  <si>
    <t>09</t>
  </si>
  <si>
    <t>78.96</t>
  </si>
  <si>
    <t>药学</t>
  </si>
  <si>
    <t>11</t>
  </si>
  <si>
    <t>20160700116</t>
  </si>
  <si>
    <t>朱爱平</t>
  </si>
  <si>
    <t>84.92</t>
  </si>
  <si>
    <t>3</t>
  </si>
  <si>
    <t>73.98</t>
  </si>
  <si>
    <t>20160701013</t>
  </si>
  <si>
    <t>许海韵</t>
  </si>
  <si>
    <t>物价</t>
  </si>
  <si>
    <t>13</t>
  </si>
  <si>
    <t>93.00</t>
  </si>
  <si>
    <t>80.06</t>
  </si>
  <si>
    <t>78.04</t>
  </si>
  <si>
    <t>信息处理</t>
  </si>
  <si>
    <t>14</t>
  </si>
  <si>
    <t>20160701018</t>
  </si>
  <si>
    <t>陈汝嫣</t>
  </si>
  <si>
    <t>86.10</t>
  </si>
  <si>
    <t>20160700119</t>
  </si>
  <si>
    <t>龙彬杰</t>
  </si>
  <si>
    <t>内科护士</t>
  </si>
  <si>
    <t>15</t>
  </si>
  <si>
    <t>20160700120</t>
  </si>
  <si>
    <t>黄　静</t>
  </si>
  <si>
    <t>83.90</t>
  </si>
  <si>
    <t>20160700122</t>
  </si>
  <si>
    <t>苏　尧</t>
  </si>
  <si>
    <t>外科护士</t>
  </si>
  <si>
    <t>16</t>
  </si>
  <si>
    <t>88.00</t>
  </si>
  <si>
    <t>20160700123</t>
  </si>
  <si>
    <t>梁俊芳</t>
  </si>
  <si>
    <t>78.80</t>
  </si>
  <si>
    <t>20160700121</t>
  </si>
  <si>
    <t>陈璐璐</t>
  </si>
  <si>
    <t>77.00</t>
  </si>
  <si>
    <t>20160700125</t>
  </si>
  <si>
    <t>彭红欣</t>
  </si>
  <si>
    <t>急诊护士</t>
  </si>
  <si>
    <t>17</t>
  </si>
  <si>
    <t>86.92</t>
  </si>
  <si>
    <t>20160700124</t>
  </si>
  <si>
    <t>熊灿梅</t>
  </si>
  <si>
    <t>66.00</t>
  </si>
  <si>
    <t>20160700126</t>
  </si>
  <si>
    <t>胡伟聪</t>
  </si>
  <si>
    <t>ICU护士</t>
  </si>
  <si>
    <t>18</t>
  </si>
  <si>
    <t>77.92</t>
  </si>
  <si>
    <t>20160700127</t>
  </si>
  <si>
    <t>黄铭君</t>
  </si>
  <si>
    <t>75.90</t>
  </si>
  <si>
    <t>74.94</t>
  </si>
  <si>
    <t>20160700129</t>
  </si>
  <si>
    <t>黄敏运</t>
  </si>
  <si>
    <t>20160700134</t>
  </si>
  <si>
    <t>吴小玲</t>
  </si>
  <si>
    <t>神经外科护士</t>
  </si>
  <si>
    <t>19</t>
  </si>
  <si>
    <t>20160700135</t>
  </si>
  <si>
    <t>彭旭君</t>
  </si>
  <si>
    <t>77.88</t>
  </si>
  <si>
    <t>20160700133</t>
  </si>
  <si>
    <t>赖家韵</t>
  </si>
  <si>
    <t>76.10</t>
  </si>
  <si>
    <t>20160700201</t>
  </si>
  <si>
    <t>彭楚荣</t>
  </si>
  <si>
    <t>罗定市中医院</t>
  </si>
  <si>
    <t>骨科医师</t>
  </si>
  <si>
    <t>20</t>
  </si>
  <si>
    <t>87.04</t>
  </si>
  <si>
    <t>20160700208</t>
  </si>
  <si>
    <t>范智锦</t>
  </si>
  <si>
    <t>内科医师</t>
  </si>
  <si>
    <t>21</t>
  </si>
  <si>
    <t>92.00</t>
  </si>
  <si>
    <t>20160700205</t>
  </si>
  <si>
    <t>黄雪萍</t>
  </si>
  <si>
    <t>91.00</t>
  </si>
  <si>
    <t>20160700209</t>
  </si>
  <si>
    <t>黎明燊</t>
  </si>
  <si>
    <t>外科医师</t>
  </si>
  <si>
    <t>22</t>
  </si>
  <si>
    <t>89.02</t>
  </si>
  <si>
    <t>20160700211</t>
  </si>
  <si>
    <t>李星钦</t>
  </si>
  <si>
    <t>检验</t>
  </si>
  <si>
    <t>23</t>
  </si>
  <si>
    <t>81.10</t>
  </si>
  <si>
    <t>20160700215</t>
  </si>
  <si>
    <t>陈伟雯</t>
  </si>
  <si>
    <t>放射医师</t>
  </si>
  <si>
    <t>26</t>
  </si>
  <si>
    <t>88.22</t>
  </si>
  <si>
    <t>20160700214</t>
  </si>
  <si>
    <t>庄淑婉</t>
  </si>
  <si>
    <t>83.06</t>
  </si>
  <si>
    <t>20160700216</t>
  </si>
  <si>
    <t>龙韵竹</t>
  </si>
  <si>
    <t>麻醉科医生</t>
  </si>
  <si>
    <t>28</t>
  </si>
  <si>
    <t>76.94</t>
  </si>
  <si>
    <t>20160700218</t>
  </si>
  <si>
    <t>杨心怡</t>
  </si>
  <si>
    <t>心电图医生</t>
  </si>
  <si>
    <t>29</t>
  </si>
  <si>
    <t>87.88</t>
  </si>
  <si>
    <t>护士</t>
  </si>
  <si>
    <t>30</t>
  </si>
  <si>
    <t>20160700315</t>
  </si>
  <si>
    <t>黄嘉瀛</t>
  </si>
  <si>
    <t>73.00</t>
  </si>
  <si>
    <t>20160700307</t>
  </si>
  <si>
    <t>黄庆琴</t>
  </si>
  <si>
    <t>72.92</t>
  </si>
  <si>
    <t>20160700308</t>
  </si>
  <si>
    <t>张丽平</t>
  </si>
  <si>
    <t>71.94</t>
  </si>
  <si>
    <t>20160700321</t>
  </si>
  <si>
    <t>梁楚炜</t>
  </si>
  <si>
    <t>71.82</t>
  </si>
  <si>
    <t>69.92</t>
  </si>
  <si>
    <t>20160701025</t>
  </si>
  <si>
    <t>柯宇洪</t>
  </si>
  <si>
    <t>财会</t>
  </si>
  <si>
    <t>31</t>
  </si>
  <si>
    <t>89.18</t>
  </si>
  <si>
    <t>20160700503</t>
  </si>
  <si>
    <t>郑丽珠</t>
  </si>
  <si>
    <t>罗定市妇幼保健计划生育服务中心</t>
  </si>
  <si>
    <t>临床医生</t>
  </si>
  <si>
    <t>32</t>
  </si>
  <si>
    <t>94.00</t>
  </si>
  <si>
    <t>20160700502</t>
  </si>
  <si>
    <t>吴燚标</t>
  </si>
  <si>
    <t>90.00</t>
  </si>
  <si>
    <t>20160700504</t>
  </si>
  <si>
    <t>陈汝亨</t>
  </si>
  <si>
    <t>87.96</t>
  </si>
  <si>
    <t>20160700505</t>
  </si>
  <si>
    <t>梁荣辉</t>
  </si>
  <si>
    <t>20160700501</t>
  </si>
  <si>
    <t>杨培钦</t>
  </si>
  <si>
    <t>78.98</t>
  </si>
  <si>
    <t>20160700508</t>
  </si>
  <si>
    <t>刘小燕</t>
  </si>
  <si>
    <t>33</t>
  </si>
  <si>
    <t>82.96</t>
  </si>
  <si>
    <t>74.00</t>
  </si>
  <si>
    <t>34</t>
  </si>
  <si>
    <t>20160700512</t>
  </si>
  <si>
    <t>伍令灿</t>
  </si>
  <si>
    <t>85.88</t>
  </si>
  <si>
    <t>会计</t>
  </si>
  <si>
    <t>35</t>
  </si>
  <si>
    <t>20160701027</t>
  </si>
  <si>
    <t>招雯杰</t>
  </si>
  <si>
    <t>87.02</t>
  </si>
  <si>
    <t>20160701030</t>
  </si>
  <si>
    <t>谭梦月</t>
  </si>
  <si>
    <t>36</t>
  </si>
  <si>
    <t>86.06</t>
  </si>
  <si>
    <t>20160700404</t>
  </si>
  <si>
    <t>黎海燕</t>
  </si>
  <si>
    <t>康复治疗技术员</t>
  </si>
  <si>
    <t>37</t>
  </si>
  <si>
    <t>20160700403</t>
  </si>
  <si>
    <t>杜汝恒</t>
  </si>
  <si>
    <t>73.10</t>
  </si>
  <si>
    <t>20160700402</t>
  </si>
  <si>
    <t>李子贝</t>
  </si>
  <si>
    <t>71.96</t>
  </si>
  <si>
    <t>20160700415</t>
  </si>
  <si>
    <t>宁　欢</t>
  </si>
  <si>
    <t>38</t>
  </si>
  <si>
    <t>81.00</t>
  </si>
  <si>
    <t>陈婷婷</t>
  </si>
  <si>
    <t>20160700416</t>
  </si>
  <si>
    <t>谭桂媛</t>
  </si>
  <si>
    <t>76.90</t>
  </si>
  <si>
    <t>20160700419</t>
  </si>
  <si>
    <t>陈荷燕</t>
  </si>
  <si>
    <t>20160700425</t>
  </si>
  <si>
    <t>梁美霞</t>
  </si>
  <si>
    <t>助产</t>
  </si>
  <si>
    <t>39</t>
  </si>
  <si>
    <t>79.92</t>
  </si>
  <si>
    <t>20160700428</t>
  </si>
  <si>
    <t>覃　怡</t>
  </si>
  <si>
    <t>77.96</t>
  </si>
  <si>
    <t>20160700427</t>
  </si>
  <si>
    <t>刘楚妮</t>
  </si>
  <si>
    <t>77.06</t>
  </si>
  <si>
    <t>影像（放射）医生</t>
  </si>
  <si>
    <t>40</t>
  </si>
  <si>
    <t>81.04</t>
  </si>
  <si>
    <t>20160700431</t>
  </si>
  <si>
    <t>王　昉</t>
  </si>
  <si>
    <t>20160700432</t>
  </si>
  <si>
    <t>徐菀鲜</t>
  </si>
  <si>
    <t>影像（Ｂ超）医生</t>
  </si>
  <si>
    <t>41</t>
  </si>
  <si>
    <t>79.04</t>
  </si>
  <si>
    <t>20160700434</t>
  </si>
  <si>
    <t>黎文榕</t>
  </si>
  <si>
    <t>76.86</t>
  </si>
  <si>
    <t>20160700901</t>
  </si>
  <si>
    <t>罗伟燕</t>
  </si>
  <si>
    <t>罗定市疾病预防控制中心</t>
  </si>
  <si>
    <t>检验技师</t>
  </si>
  <si>
    <t>42</t>
  </si>
  <si>
    <t>76.06</t>
  </si>
  <si>
    <t>20160700903</t>
  </si>
  <si>
    <t>陈凯燕</t>
  </si>
  <si>
    <t>公卫医生</t>
  </si>
  <si>
    <t>43</t>
  </si>
  <si>
    <t>20160700905</t>
  </si>
  <si>
    <t>冯子如</t>
  </si>
  <si>
    <t>影像医生</t>
  </si>
  <si>
    <t>44</t>
  </si>
  <si>
    <t>20160701032</t>
  </si>
  <si>
    <t>覃柱斌</t>
  </si>
  <si>
    <t>45</t>
  </si>
  <si>
    <t>85.04</t>
  </si>
  <si>
    <t>罗定市皮肤病防治院</t>
  </si>
  <si>
    <t>临床医师</t>
  </si>
  <si>
    <t>46</t>
  </si>
  <si>
    <t>20160700906</t>
  </si>
  <si>
    <t>陆荣超</t>
  </si>
  <si>
    <t>67.92</t>
  </si>
  <si>
    <t>20160700910</t>
  </si>
  <si>
    <t>范嘉怡</t>
  </si>
  <si>
    <t>罗定市第三人民医院</t>
  </si>
  <si>
    <t>50</t>
  </si>
  <si>
    <t>20160700731</t>
  </si>
  <si>
    <t>温冠玉</t>
  </si>
  <si>
    <t>52</t>
  </si>
  <si>
    <t>20160700730</t>
  </si>
  <si>
    <t>冼嘉丽</t>
  </si>
  <si>
    <t>73.08</t>
  </si>
  <si>
    <t>71.18</t>
  </si>
  <si>
    <t>70.92</t>
  </si>
  <si>
    <t>20160700222</t>
  </si>
  <si>
    <t>关华雄</t>
  </si>
  <si>
    <t>53</t>
  </si>
  <si>
    <t>20160700231</t>
  </si>
  <si>
    <t>彭楚强</t>
  </si>
  <si>
    <t>20160701001</t>
  </si>
  <si>
    <t>王林珍</t>
  </si>
  <si>
    <t>罗定市红十字会医院</t>
  </si>
  <si>
    <t>中医师</t>
  </si>
  <si>
    <t>56</t>
  </si>
  <si>
    <t>78.06</t>
  </si>
  <si>
    <t>20160701004</t>
  </si>
  <si>
    <t>陈珊</t>
  </si>
  <si>
    <t>B超医生</t>
  </si>
  <si>
    <t>57</t>
  </si>
  <si>
    <t>80.04</t>
  </si>
  <si>
    <t>20160701007</t>
  </si>
  <si>
    <t>沈婉文</t>
  </si>
  <si>
    <t>罗定市泷州医院</t>
  </si>
  <si>
    <t>中医医生</t>
  </si>
  <si>
    <t>59</t>
  </si>
  <si>
    <t>88.92</t>
  </si>
  <si>
    <t>20160700516</t>
  </si>
  <si>
    <t>60</t>
  </si>
  <si>
    <t>81.06</t>
  </si>
  <si>
    <t>80.02</t>
  </si>
  <si>
    <t>20160700623</t>
  </si>
  <si>
    <t>陈湘湘</t>
  </si>
  <si>
    <t>20160700534</t>
  </si>
  <si>
    <t>曾楚倩</t>
  </si>
  <si>
    <t>73.90</t>
  </si>
  <si>
    <t>20160700815</t>
  </si>
  <si>
    <t>曾志惠</t>
  </si>
  <si>
    <t>罗定市罗城社区卫生服务中心</t>
  </si>
  <si>
    <t>62</t>
  </si>
  <si>
    <t>85.18</t>
  </si>
  <si>
    <t>20160700816</t>
  </si>
  <si>
    <t>黄志强</t>
  </si>
  <si>
    <t>82.12</t>
  </si>
  <si>
    <t>20160700820</t>
  </si>
  <si>
    <t>黎文聪</t>
  </si>
  <si>
    <t>63</t>
  </si>
  <si>
    <t>89.00</t>
  </si>
  <si>
    <t>20160700819</t>
  </si>
  <si>
    <t>罗可锴</t>
  </si>
  <si>
    <t>检验技术员</t>
  </si>
  <si>
    <t>66</t>
  </si>
  <si>
    <t>20160700832</t>
  </si>
  <si>
    <t>黄　余</t>
  </si>
  <si>
    <t>68.92</t>
  </si>
  <si>
    <t>陈欣欣</t>
  </si>
  <si>
    <t>20160700835</t>
  </si>
  <si>
    <t>黄俊森</t>
  </si>
  <si>
    <t>附城社区卫生服务中心</t>
  </si>
  <si>
    <t>中医生</t>
  </si>
  <si>
    <t>67</t>
  </si>
  <si>
    <t>67.94</t>
  </si>
  <si>
    <t>20160700235</t>
  </si>
  <si>
    <t>焦韦平</t>
  </si>
  <si>
    <t>69</t>
  </si>
  <si>
    <t>84.88</t>
  </si>
  <si>
    <t>70</t>
  </si>
  <si>
    <t>20160700919</t>
  </si>
  <si>
    <t>71.84</t>
  </si>
  <si>
    <t>20160700929</t>
  </si>
  <si>
    <t>覃　迪</t>
  </si>
  <si>
    <t>20160701009</t>
  </si>
  <si>
    <t>陈　宇</t>
  </si>
  <si>
    <t>素龙社区卫生服务中心</t>
  </si>
  <si>
    <t>71</t>
  </si>
  <si>
    <t>20160701012</t>
  </si>
  <si>
    <t>莫春晓</t>
  </si>
  <si>
    <t>妇幼医生</t>
  </si>
  <si>
    <t>72</t>
  </si>
  <si>
    <t>20160701034</t>
  </si>
  <si>
    <t>陈渭元</t>
  </si>
  <si>
    <t>行政管理</t>
  </si>
  <si>
    <t>73</t>
  </si>
  <si>
    <t>90.12</t>
  </si>
  <si>
    <t>20160700934</t>
  </si>
  <si>
    <t>梁月锋</t>
  </si>
  <si>
    <t>双东社区卫生服务中心</t>
  </si>
  <si>
    <t>75</t>
  </si>
  <si>
    <t>76</t>
  </si>
  <si>
    <t>20160700328</t>
  </si>
  <si>
    <t>孔敏清</t>
  </si>
  <si>
    <t>领导小组办公室</t>
  </si>
  <si>
    <t>序号</t>
  </si>
  <si>
    <t>笔试成绩</t>
  </si>
  <si>
    <t>面试成绩</t>
  </si>
  <si>
    <t>总成绩</t>
  </si>
  <si>
    <t>是否进入体检</t>
  </si>
  <si>
    <t>是</t>
  </si>
  <si>
    <t>罗定市2016年城区医疗卫生单位公开招聘卫技人员</t>
  </si>
  <si>
    <t>罗定市2016年城区医疗卫生单位公开招聘卫技人员体检名单及时间安排</t>
  </si>
  <si>
    <t>2016-8-25(44人)</t>
  </si>
  <si>
    <t>2016-8-26（43人）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</si>
</sst>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1" fontId="20" fillId="0" borderId="0" xfId="0" applyNumberFormat="1" applyFont="1" applyBorder="1" applyAlignment="1">
      <alignment horizontal="left" vertical="center"/>
    </xf>
    <xf numFmtId="31" fontId="20" fillId="0" borderId="12" xfId="0" applyNumberFormat="1" applyFont="1" applyBorder="1" applyAlignment="1">
      <alignment horizontal="left" vertical="center"/>
    </xf>
    <xf numFmtId="31" fontId="20" fillId="0" borderId="10" xfId="0" applyNumberFormat="1" applyFont="1" applyBorder="1" applyAlignment="1">
      <alignment horizontal="left" vertical="center"/>
    </xf>
    <xf numFmtId="31" fontId="20" fillId="0" borderId="13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150" zoomScaleNormal="150" workbookViewId="0" topLeftCell="A1">
      <pane xSplit="3" ySplit="3" topLeftCell="D3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48" sqref="E48"/>
    </sheetView>
  </sheetViews>
  <sheetFormatPr defaultColWidth="9.00390625" defaultRowHeight="13.5"/>
  <cols>
    <col min="1" max="1" width="4.50390625" style="4" customWidth="1"/>
    <col min="2" max="2" width="14.125" style="0" customWidth="1"/>
    <col min="3" max="3" width="10.25390625" style="0" customWidth="1"/>
    <col min="4" max="4" width="31.375" style="0" customWidth="1"/>
    <col min="5" max="5" width="17.75390625" style="0" customWidth="1"/>
    <col min="6" max="6" width="4.625" style="0" customWidth="1"/>
    <col min="7" max="7" width="5.875" style="0" customWidth="1"/>
    <col min="8" max="8" width="6.75390625" style="10" customWidth="1"/>
    <col min="9" max="9" width="8.75390625" style="9" customWidth="1"/>
    <col min="10" max="10" width="2.625" style="0" customWidth="1"/>
    <col min="11" max="11" width="5.375" style="8" customWidth="1"/>
  </cols>
  <sheetData>
    <row r="1" spans="1:11" ht="22.5">
      <c r="A1" s="21" t="s">
        <v>374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2.5">
      <c r="A2" s="22" t="s">
        <v>375</v>
      </c>
      <c r="B2" s="22"/>
      <c r="C2" s="22"/>
      <c r="D2" s="18"/>
      <c r="E2" s="18"/>
      <c r="F2" s="18"/>
      <c r="G2" s="18"/>
      <c r="H2" s="18"/>
      <c r="I2" s="18"/>
      <c r="J2" s="18"/>
      <c r="K2" s="18"/>
    </row>
    <row r="3" spans="1:11" s="7" customFormat="1" ht="40.5">
      <c r="A3" s="5" t="s">
        <v>367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368</v>
      </c>
      <c r="H3" s="11" t="s">
        <v>369</v>
      </c>
      <c r="I3" s="12" t="s">
        <v>370</v>
      </c>
      <c r="J3" s="5" t="s">
        <v>5</v>
      </c>
      <c r="K3" s="13" t="s">
        <v>371</v>
      </c>
    </row>
    <row r="4" spans="1:11" ht="13.5" customHeight="1">
      <c r="A4" s="1">
        <v>1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11</v>
      </c>
      <c r="H4" s="14">
        <v>84.8</v>
      </c>
      <c r="I4" s="15">
        <f aca="true" t="shared" si="0" ref="I4:I14">G4*0.6+H4*0.4</f>
        <v>89.096</v>
      </c>
      <c r="J4" s="2" t="s">
        <v>12</v>
      </c>
      <c r="K4" s="1" t="s">
        <v>372</v>
      </c>
    </row>
    <row r="5" spans="1:11" ht="13.5" customHeight="1">
      <c r="A5" s="1">
        <v>2</v>
      </c>
      <c r="B5" s="2" t="s">
        <v>14</v>
      </c>
      <c r="C5" s="2" t="s">
        <v>15</v>
      </c>
      <c r="D5" s="2" t="s">
        <v>8</v>
      </c>
      <c r="E5" s="2" t="s">
        <v>16</v>
      </c>
      <c r="F5" s="2" t="s">
        <v>17</v>
      </c>
      <c r="G5" s="3" t="s">
        <v>18</v>
      </c>
      <c r="H5" s="14">
        <v>71</v>
      </c>
      <c r="I5" s="15">
        <f t="shared" si="0"/>
        <v>80.576</v>
      </c>
      <c r="J5" s="2" t="s">
        <v>12</v>
      </c>
      <c r="K5" s="1" t="s">
        <v>372</v>
      </c>
    </row>
    <row r="6" spans="1:11" ht="13.5" customHeight="1">
      <c r="A6" s="1">
        <v>3</v>
      </c>
      <c r="B6" s="2" t="s">
        <v>19</v>
      </c>
      <c r="C6" s="2" t="s">
        <v>20</v>
      </c>
      <c r="D6" s="2" t="s">
        <v>8</v>
      </c>
      <c r="E6" s="2" t="s">
        <v>21</v>
      </c>
      <c r="F6" s="2" t="s">
        <v>22</v>
      </c>
      <c r="G6" s="3" t="s">
        <v>23</v>
      </c>
      <c r="H6" s="14">
        <v>70.2</v>
      </c>
      <c r="I6" s="15">
        <f t="shared" si="0"/>
        <v>80.916</v>
      </c>
      <c r="J6" s="2" t="s">
        <v>12</v>
      </c>
      <c r="K6" s="1" t="s">
        <v>372</v>
      </c>
    </row>
    <row r="7" spans="1:11" ht="13.5" customHeight="1">
      <c r="A7" s="1">
        <v>4</v>
      </c>
      <c r="B7" s="2" t="s">
        <v>29</v>
      </c>
      <c r="C7" s="2" t="s">
        <v>30</v>
      </c>
      <c r="D7" s="2" t="s">
        <v>8</v>
      </c>
      <c r="E7" s="2" t="s">
        <v>26</v>
      </c>
      <c r="F7" s="2" t="s">
        <v>27</v>
      </c>
      <c r="G7" s="3" t="s">
        <v>31</v>
      </c>
      <c r="H7" s="14">
        <v>79.2</v>
      </c>
      <c r="I7" s="15">
        <f t="shared" si="0"/>
        <v>82.008</v>
      </c>
      <c r="J7" s="2">
        <v>1</v>
      </c>
      <c r="K7" s="1" t="s">
        <v>372</v>
      </c>
    </row>
    <row r="8" spans="1:11" ht="13.5" customHeight="1">
      <c r="A8" s="1">
        <v>5</v>
      </c>
      <c r="B8" s="2" t="s">
        <v>24</v>
      </c>
      <c r="C8" s="2" t="s">
        <v>25</v>
      </c>
      <c r="D8" s="2" t="s">
        <v>8</v>
      </c>
      <c r="E8" s="2" t="s">
        <v>26</v>
      </c>
      <c r="F8" s="2" t="s">
        <v>27</v>
      </c>
      <c r="G8" s="3" t="s">
        <v>28</v>
      </c>
      <c r="H8" s="14">
        <v>74.9</v>
      </c>
      <c r="I8" s="15">
        <f t="shared" si="0"/>
        <v>80.348</v>
      </c>
      <c r="J8" s="2">
        <v>2</v>
      </c>
      <c r="K8" s="1" t="s">
        <v>372</v>
      </c>
    </row>
    <row r="9" spans="1:11" ht="13.5" customHeight="1">
      <c r="A9" s="1">
        <v>6</v>
      </c>
      <c r="B9" s="2" t="s">
        <v>32</v>
      </c>
      <c r="C9" s="2" t="s">
        <v>33</v>
      </c>
      <c r="D9" s="2" t="s">
        <v>8</v>
      </c>
      <c r="E9" s="2" t="s">
        <v>34</v>
      </c>
      <c r="F9" s="2" t="s">
        <v>35</v>
      </c>
      <c r="G9" s="3" t="s">
        <v>36</v>
      </c>
      <c r="H9" s="14">
        <v>79.9</v>
      </c>
      <c r="I9" s="15">
        <f t="shared" si="0"/>
        <v>79.336</v>
      </c>
      <c r="J9" s="2" t="s">
        <v>12</v>
      </c>
      <c r="K9" s="1" t="s">
        <v>372</v>
      </c>
    </row>
    <row r="10" spans="1:11" ht="13.5" customHeight="1">
      <c r="A10" s="1">
        <v>7</v>
      </c>
      <c r="B10" s="2" t="s">
        <v>39</v>
      </c>
      <c r="C10" s="2" t="s">
        <v>40</v>
      </c>
      <c r="D10" s="2" t="s">
        <v>8</v>
      </c>
      <c r="E10" s="2" t="s">
        <v>37</v>
      </c>
      <c r="F10" s="2" t="s">
        <v>38</v>
      </c>
      <c r="G10" s="3" t="s">
        <v>41</v>
      </c>
      <c r="H10" s="14">
        <v>74.8</v>
      </c>
      <c r="I10" s="15">
        <f t="shared" si="0"/>
        <v>80.872</v>
      </c>
      <c r="J10" s="2">
        <v>1</v>
      </c>
      <c r="K10" s="1" t="s">
        <v>372</v>
      </c>
    </row>
    <row r="11" spans="1:11" ht="13.5" customHeight="1">
      <c r="A11" s="1">
        <v>8</v>
      </c>
      <c r="B11" s="2" t="s">
        <v>44</v>
      </c>
      <c r="C11" s="2" t="s">
        <v>45</v>
      </c>
      <c r="D11" s="2" t="s">
        <v>8</v>
      </c>
      <c r="E11" s="2" t="s">
        <v>46</v>
      </c>
      <c r="F11" s="2" t="s">
        <v>47</v>
      </c>
      <c r="G11" s="3" t="s">
        <v>48</v>
      </c>
      <c r="H11" s="14">
        <v>68</v>
      </c>
      <c r="I11" s="15">
        <f t="shared" si="0"/>
        <v>83</v>
      </c>
      <c r="J11" s="2" t="s">
        <v>12</v>
      </c>
      <c r="K11" s="1" t="s">
        <v>372</v>
      </c>
    </row>
    <row r="12" spans="1:11" ht="13.5" customHeight="1">
      <c r="A12" s="1">
        <v>9</v>
      </c>
      <c r="B12" s="2" t="s">
        <v>53</v>
      </c>
      <c r="C12" s="2" t="s">
        <v>54</v>
      </c>
      <c r="D12" s="2" t="s">
        <v>8</v>
      </c>
      <c r="E12" s="2" t="s">
        <v>51</v>
      </c>
      <c r="F12" s="2" t="s">
        <v>52</v>
      </c>
      <c r="G12" s="3" t="s">
        <v>55</v>
      </c>
      <c r="H12" s="14">
        <v>75.7</v>
      </c>
      <c r="I12" s="15">
        <f t="shared" si="0"/>
        <v>81.94</v>
      </c>
      <c r="J12" s="2">
        <v>1</v>
      </c>
      <c r="K12" s="1" t="s">
        <v>372</v>
      </c>
    </row>
    <row r="13" spans="1:11" ht="13.5" customHeight="1">
      <c r="A13" s="1">
        <v>10</v>
      </c>
      <c r="B13" s="2" t="s">
        <v>56</v>
      </c>
      <c r="C13" s="2" t="s">
        <v>57</v>
      </c>
      <c r="D13" s="2" t="s">
        <v>8</v>
      </c>
      <c r="E13" s="2" t="s">
        <v>58</v>
      </c>
      <c r="F13" s="2" t="s">
        <v>59</v>
      </c>
      <c r="G13" s="3" t="s">
        <v>18</v>
      </c>
      <c r="H13" s="14">
        <v>74.3</v>
      </c>
      <c r="I13" s="15">
        <f t="shared" si="0"/>
        <v>81.89599999999999</v>
      </c>
      <c r="J13" s="2" t="s">
        <v>12</v>
      </c>
      <c r="K13" s="1" t="s">
        <v>372</v>
      </c>
    </row>
    <row r="14" spans="1:11" ht="13.5" customHeight="1">
      <c r="A14" s="1">
        <v>11</v>
      </c>
      <c r="B14" s="2" t="s">
        <v>60</v>
      </c>
      <c r="C14" s="2" t="s">
        <v>61</v>
      </c>
      <c r="D14" s="2" t="s">
        <v>8</v>
      </c>
      <c r="E14" s="2" t="s">
        <v>58</v>
      </c>
      <c r="F14" s="2" t="s">
        <v>59</v>
      </c>
      <c r="G14" s="3" t="s">
        <v>62</v>
      </c>
      <c r="H14" s="14">
        <v>72.3</v>
      </c>
      <c r="I14" s="15">
        <f t="shared" si="0"/>
        <v>79.26</v>
      </c>
      <c r="J14" s="2" t="s">
        <v>13</v>
      </c>
      <c r="K14" s="1" t="s">
        <v>372</v>
      </c>
    </row>
    <row r="15" spans="1:11" ht="13.5" customHeight="1">
      <c r="A15" s="1">
        <v>12</v>
      </c>
      <c r="B15" s="2" t="s">
        <v>63</v>
      </c>
      <c r="C15" s="2" t="s">
        <v>64</v>
      </c>
      <c r="D15" s="2" t="s">
        <v>8</v>
      </c>
      <c r="E15" s="2" t="s">
        <v>65</v>
      </c>
      <c r="F15" s="2" t="s">
        <v>66</v>
      </c>
      <c r="G15" s="3" t="s">
        <v>67</v>
      </c>
      <c r="H15" s="14">
        <v>70.9</v>
      </c>
      <c r="I15" s="15">
        <f aca="true" t="shared" si="1" ref="I15:I25">G15*0.6+H15*0.4</f>
        <v>81.16</v>
      </c>
      <c r="J15" s="2" t="s">
        <v>12</v>
      </c>
      <c r="K15" s="1" t="s">
        <v>372</v>
      </c>
    </row>
    <row r="16" spans="1:11" ht="13.5" customHeight="1">
      <c r="A16" s="1">
        <v>13</v>
      </c>
      <c r="B16" s="2" t="s">
        <v>68</v>
      </c>
      <c r="C16" s="2" t="s">
        <v>69</v>
      </c>
      <c r="D16" s="2" t="s">
        <v>8</v>
      </c>
      <c r="E16" s="2" t="s">
        <v>65</v>
      </c>
      <c r="F16" s="2" t="s">
        <v>66</v>
      </c>
      <c r="G16" s="3" t="s">
        <v>70</v>
      </c>
      <c r="H16" s="14">
        <v>74.6</v>
      </c>
      <c r="I16" s="15">
        <f t="shared" si="1"/>
        <v>77.11999999999999</v>
      </c>
      <c r="J16" s="2" t="s">
        <v>13</v>
      </c>
      <c r="K16" s="1" t="s">
        <v>372</v>
      </c>
    </row>
    <row r="17" spans="1:11" ht="13.5" customHeight="1">
      <c r="A17" s="1">
        <v>14</v>
      </c>
      <c r="B17" s="2" t="s">
        <v>71</v>
      </c>
      <c r="C17" s="2" t="s">
        <v>72</v>
      </c>
      <c r="D17" s="2" t="s">
        <v>8</v>
      </c>
      <c r="E17" s="2" t="s">
        <v>65</v>
      </c>
      <c r="F17" s="2" t="s">
        <v>66</v>
      </c>
      <c r="G17" s="3" t="s">
        <v>73</v>
      </c>
      <c r="H17" s="14">
        <v>76.4</v>
      </c>
      <c r="I17" s="15">
        <f t="shared" si="1"/>
        <v>76.75999999999999</v>
      </c>
      <c r="J17" s="2" t="s">
        <v>42</v>
      </c>
      <c r="K17" s="1" t="s">
        <v>372</v>
      </c>
    </row>
    <row r="18" spans="1:11" ht="13.5" customHeight="1">
      <c r="A18" s="1">
        <v>15</v>
      </c>
      <c r="B18" s="2" t="s">
        <v>74</v>
      </c>
      <c r="C18" s="2" t="s">
        <v>75</v>
      </c>
      <c r="D18" s="2" t="s">
        <v>8</v>
      </c>
      <c r="E18" s="2" t="s">
        <v>76</v>
      </c>
      <c r="F18" s="2" t="s">
        <v>77</v>
      </c>
      <c r="G18" s="3" t="s">
        <v>78</v>
      </c>
      <c r="H18" s="14">
        <v>77.6</v>
      </c>
      <c r="I18" s="15">
        <f t="shared" si="1"/>
        <v>83.19200000000001</v>
      </c>
      <c r="J18" s="2" t="s">
        <v>12</v>
      </c>
      <c r="K18" s="1" t="s">
        <v>372</v>
      </c>
    </row>
    <row r="19" spans="1:11" ht="13.5" customHeight="1">
      <c r="A19" s="1">
        <v>16</v>
      </c>
      <c r="B19" s="2" t="s">
        <v>79</v>
      </c>
      <c r="C19" s="2" t="s">
        <v>80</v>
      </c>
      <c r="D19" s="2" t="s">
        <v>8</v>
      </c>
      <c r="E19" s="2" t="s">
        <v>76</v>
      </c>
      <c r="F19" s="2" t="s">
        <v>77</v>
      </c>
      <c r="G19" s="3" t="s">
        <v>81</v>
      </c>
      <c r="H19" s="14">
        <v>75.4</v>
      </c>
      <c r="I19" s="15">
        <f t="shared" si="1"/>
        <v>69.76</v>
      </c>
      <c r="J19" s="2" t="s">
        <v>13</v>
      </c>
      <c r="K19" s="1" t="s">
        <v>372</v>
      </c>
    </row>
    <row r="20" spans="1:11" ht="13.5" customHeight="1">
      <c r="A20" s="1">
        <v>17</v>
      </c>
      <c r="B20" s="2" t="s">
        <v>82</v>
      </c>
      <c r="C20" s="2" t="s">
        <v>83</v>
      </c>
      <c r="D20" s="2" t="s">
        <v>8</v>
      </c>
      <c r="E20" s="2" t="s">
        <v>84</v>
      </c>
      <c r="F20" s="2" t="s">
        <v>85</v>
      </c>
      <c r="G20" s="3" t="s">
        <v>86</v>
      </c>
      <c r="H20" s="14">
        <v>82.9</v>
      </c>
      <c r="I20" s="15">
        <f t="shared" si="1"/>
        <v>79.912</v>
      </c>
      <c r="J20" s="2" t="s">
        <v>12</v>
      </c>
      <c r="K20" s="1" t="s">
        <v>372</v>
      </c>
    </row>
    <row r="21" spans="1:11" ht="13.5" customHeight="1">
      <c r="A21" s="1">
        <v>18</v>
      </c>
      <c r="B21" s="2" t="s">
        <v>87</v>
      </c>
      <c r="C21" s="2" t="s">
        <v>88</v>
      </c>
      <c r="D21" s="2" t="s">
        <v>8</v>
      </c>
      <c r="E21" s="2" t="s">
        <v>84</v>
      </c>
      <c r="F21" s="2" t="s">
        <v>85</v>
      </c>
      <c r="G21" s="3" t="s">
        <v>89</v>
      </c>
      <c r="H21" s="14">
        <v>74.9</v>
      </c>
      <c r="I21" s="15">
        <f t="shared" si="1"/>
        <v>75.5</v>
      </c>
      <c r="J21" s="2" t="s">
        <v>13</v>
      </c>
      <c r="K21" s="1" t="s">
        <v>372</v>
      </c>
    </row>
    <row r="22" spans="1:11" ht="13.5" customHeight="1">
      <c r="A22" s="1">
        <v>19</v>
      </c>
      <c r="B22" s="2" t="s">
        <v>91</v>
      </c>
      <c r="C22" s="2" t="s">
        <v>92</v>
      </c>
      <c r="D22" s="2" t="s">
        <v>8</v>
      </c>
      <c r="E22" s="2" t="s">
        <v>84</v>
      </c>
      <c r="F22" s="2" t="s">
        <v>85</v>
      </c>
      <c r="G22" s="3" t="s">
        <v>90</v>
      </c>
      <c r="H22" s="14">
        <v>76</v>
      </c>
      <c r="I22" s="15">
        <f t="shared" si="1"/>
        <v>75.364</v>
      </c>
      <c r="J22" s="2">
        <v>3</v>
      </c>
      <c r="K22" s="1" t="s">
        <v>372</v>
      </c>
    </row>
    <row r="23" spans="1:11" ht="13.5" customHeight="1">
      <c r="A23" s="1">
        <v>20</v>
      </c>
      <c r="B23" s="2" t="s">
        <v>93</v>
      </c>
      <c r="C23" s="2" t="s">
        <v>94</v>
      </c>
      <c r="D23" s="2" t="s">
        <v>8</v>
      </c>
      <c r="E23" s="2" t="s">
        <v>95</v>
      </c>
      <c r="F23" s="2" t="s">
        <v>96</v>
      </c>
      <c r="G23" s="3" t="s">
        <v>86</v>
      </c>
      <c r="H23" s="14">
        <v>80</v>
      </c>
      <c r="I23" s="15">
        <f t="shared" si="1"/>
        <v>78.75200000000001</v>
      </c>
      <c r="J23" s="2" t="s">
        <v>12</v>
      </c>
      <c r="K23" s="1" t="s">
        <v>372</v>
      </c>
    </row>
    <row r="24" spans="1:11" ht="13.5" customHeight="1">
      <c r="A24" s="1">
        <v>21</v>
      </c>
      <c r="B24" s="2" t="s">
        <v>97</v>
      </c>
      <c r="C24" s="2" t="s">
        <v>98</v>
      </c>
      <c r="D24" s="2" t="s">
        <v>8</v>
      </c>
      <c r="E24" s="2" t="s">
        <v>95</v>
      </c>
      <c r="F24" s="2" t="s">
        <v>96</v>
      </c>
      <c r="G24" s="3" t="s">
        <v>99</v>
      </c>
      <c r="H24" s="14">
        <v>73.9</v>
      </c>
      <c r="I24" s="15">
        <f t="shared" si="1"/>
        <v>76.288</v>
      </c>
      <c r="J24" s="2" t="s">
        <v>13</v>
      </c>
      <c r="K24" s="1" t="s">
        <v>372</v>
      </c>
    </row>
    <row r="25" spans="1:11" ht="13.5" customHeight="1">
      <c r="A25" s="1">
        <v>22</v>
      </c>
      <c r="B25" s="2" t="s">
        <v>100</v>
      </c>
      <c r="C25" s="2" t="s">
        <v>101</v>
      </c>
      <c r="D25" s="2" t="s">
        <v>8</v>
      </c>
      <c r="E25" s="2" t="s">
        <v>95</v>
      </c>
      <c r="F25" s="2" t="s">
        <v>96</v>
      </c>
      <c r="G25" s="3" t="s">
        <v>102</v>
      </c>
      <c r="H25" s="14">
        <v>71.9</v>
      </c>
      <c r="I25" s="15">
        <f t="shared" si="1"/>
        <v>74.42</v>
      </c>
      <c r="J25" s="2" t="s">
        <v>42</v>
      </c>
      <c r="K25" s="1" t="s">
        <v>372</v>
      </c>
    </row>
    <row r="26" spans="1:11" ht="13.5" customHeight="1">
      <c r="A26" s="1">
        <v>23</v>
      </c>
      <c r="B26" s="2" t="s">
        <v>103</v>
      </c>
      <c r="C26" s="2" t="s">
        <v>104</v>
      </c>
      <c r="D26" s="2" t="s">
        <v>105</v>
      </c>
      <c r="E26" s="2" t="s">
        <v>106</v>
      </c>
      <c r="F26" s="2" t="s">
        <v>107</v>
      </c>
      <c r="G26" s="3" t="s">
        <v>108</v>
      </c>
      <c r="H26" s="14">
        <v>73.9</v>
      </c>
      <c r="I26" s="15">
        <f>G26*0.6+H26*0.4</f>
        <v>81.784</v>
      </c>
      <c r="J26" s="2" t="s">
        <v>12</v>
      </c>
      <c r="K26" s="1" t="s">
        <v>372</v>
      </c>
    </row>
    <row r="27" spans="1:11" ht="13.5" customHeight="1">
      <c r="A27" s="1">
        <v>24</v>
      </c>
      <c r="B27" s="2" t="s">
        <v>114</v>
      </c>
      <c r="C27" s="2" t="s">
        <v>115</v>
      </c>
      <c r="D27" s="2" t="s">
        <v>105</v>
      </c>
      <c r="E27" s="2" t="s">
        <v>111</v>
      </c>
      <c r="F27" s="2" t="s">
        <v>112</v>
      </c>
      <c r="G27" s="3" t="s">
        <v>116</v>
      </c>
      <c r="H27" s="14">
        <v>79.9</v>
      </c>
      <c r="I27" s="15">
        <f>G27*0.6+H27*0.4</f>
        <v>86.56</v>
      </c>
      <c r="J27" s="2">
        <v>1</v>
      </c>
      <c r="K27" s="1" t="s">
        <v>372</v>
      </c>
    </row>
    <row r="28" spans="1:11" ht="13.5" customHeight="1">
      <c r="A28" s="1">
        <v>25</v>
      </c>
      <c r="B28" s="2" t="s">
        <v>109</v>
      </c>
      <c r="C28" s="2" t="s">
        <v>110</v>
      </c>
      <c r="D28" s="2" t="s">
        <v>105</v>
      </c>
      <c r="E28" s="2" t="s">
        <v>111</v>
      </c>
      <c r="F28" s="2" t="s">
        <v>112</v>
      </c>
      <c r="G28" s="3" t="s">
        <v>113</v>
      </c>
      <c r="H28" s="14">
        <v>72.9</v>
      </c>
      <c r="I28" s="15">
        <f>G28*0.6+H28*0.4</f>
        <v>84.36</v>
      </c>
      <c r="J28" s="2">
        <v>2</v>
      </c>
      <c r="K28" s="1" t="s">
        <v>372</v>
      </c>
    </row>
    <row r="29" spans="1:11" ht="13.5" customHeight="1">
      <c r="A29" s="1">
        <v>26</v>
      </c>
      <c r="B29" s="2" t="s">
        <v>117</v>
      </c>
      <c r="C29" s="2" t="s">
        <v>118</v>
      </c>
      <c r="D29" s="2" t="s">
        <v>105</v>
      </c>
      <c r="E29" s="2" t="s">
        <v>119</v>
      </c>
      <c r="F29" s="2" t="s">
        <v>120</v>
      </c>
      <c r="G29" s="3" t="s">
        <v>121</v>
      </c>
      <c r="H29" s="14">
        <v>83.6</v>
      </c>
      <c r="I29" s="15">
        <f aca="true" t="shared" si="2" ref="I29:I34">G29*0.6+H29*0.4</f>
        <v>86.852</v>
      </c>
      <c r="J29" s="2" t="s">
        <v>12</v>
      </c>
      <c r="K29" s="1" t="s">
        <v>372</v>
      </c>
    </row>
    <row r="30" spans="1:11" ht="13.5" customHeight="1">
      <c r="A30" s="1">
        <v>27</v>
      </c>
      <c r="B30" s="2" t="s">
        <v>122</v>
      </c>
      <c r="C30" s="2" t="s">
        <v>123</v>
      </c>
      <c r="D30" s="2" t="s">
        <v>105</v>
      </c>
      <c r="E30" s="2" t="s">
        <v>124</v>
      </c>
      <c r="F30" s="2" t="s">
        <v>125</v>
      </c>
      <c r="G30" s="3" t="s">
        <v>126</v>
      </c>
      <c r="H30" s="14">
        <v>72.1</v>
      </c>
      <c r="I30" s="15">
        <f t="shared" si="2"/>
        <v>77.5</v>
      </c>
      <c r="J30" s="2" t="s">
        <v>12</v>
      </c>
      <c r="K30" s="1" t="s">
        <v>372</v>
      </c>
    </row>
    <row r="31" spans="1:11" ht="13.5" customHeight="1">
      <c r="A31" s="1">
        <v>28</v>
      </c>
      <c r="B31" s="2" t="s">
        <v>127</v>
      </c>
      <c r="C31" s="2" t="s">
        <v>128</v>
      </c>
      <c r="D31" s="2" t="s">
        <v>105</v>
      </c>
      <c r="E31" s="2" t="s">
        <v>129</v>
      </c>
      <c r="F31" s="2" t="s">
        <v>130</v>
      </c>
      <c r="G31" s="3" t="s">
        <v>131</v>
      </c>
      <c r="H31" s="14">
        <v>87.9</v>
      </c>
      <c r="I31" s="15">
        <f t="shared" si="2"/>
        <v>88.092</v>
      </c>
      <c r="J31" s="2">
        <v>1</v>
      </c>
      <c r="K31" s="1" t="s">
        <v>372</v>
      </c>
    </row>
    <row r="32" spans="1:11" ht="13.5" customHeight="1">
      <c r="A32" s="1">
        <v>29</v>
      </c>
      <c r="B32" s="2" t="s">
        <v>132</v>
      </c>
      <c r="C32" s="2" t="s">
        <v>133</v>
      </c>
      <c r="D32" s="2" t="s">
        <v>105</v>
      </c>
      <c r="E32" s="2" t="s">
        <v>129</v>
      </c>
      <c r="F32" s="2" t="s">
        <v>130</v>
      </c>
      <c r="G32" s="3" t="s">
        <v>134</v>
      </c>
      <c r="H32" s="14">
        <v>80.7</v>
      </c>
      <c r="I32" s="15">
        <f t="shared" si="2"/>
        <v>82.116</v>
      </c>
      <c r="J32" s="2">
        <v>2</v>
      </c>
      <c r="K32" s="1" t="s">
        <v>372</v>
      </c>
    </row>
    <row r="33" spans="1:11" ht="13.5" customHeight="1">
      <c r="A33" s="1">
        <v>30</v>
      </c>
      <c r="B33" s="2" t="s">
        <v>135</v>
      </c>
      <c r="C33" s="2" t="s">
        <v>136</v>
      </c>
      <c r="D33" s="2" t="s">
        <v>105</v>
      </c>
      <c r="E33" s="2" t="s">
        <v>137</v>
      </c>
      <c r="F33" s="2" t="s">
        <v>138</v>
      </c>
      <c r="G33" s="3" t="s">
        <v>139</v>
      </c>
      <c r="H33" s="14">
        <v>75</v>
      </c>
      <c r="I33" s="15">
        <f t="shared" si="2"/>
        <v>76.16399999999999</v>
      </c>
      <c r="J33" s="2">
        <v>1</v>
      </c>
      <c r="K33" s="1" t="s">
        <v>372</v>
      </c>
    </row>
    <row r="34" spans="1:11" ht="13.5" customHeight="1">
      <c r="A34" s="1">
        <v>31</v>
      </c>
      <c r="B34" s="2" t="s">
        <v>140</v>
      </c>
      <c r="C34" s="2" t="s">
        <v>141</v>
      </c>
      <c r="D34" s="2" t="s">
        <v>105</v>
      </c>
      <c r="E34" s="2" t="s">
        <v>142</v>
      </c>
      <c r="F34" s="2" t="s">
        <v>143</v>
      </c>
      <c r="G34" s="3" t="s">
        <v>144</v>
      </c>
      <c r="H34" s="14">
        <v>83.3</v>
      </c>
      <c r="I34" s="15">
        <f t="shared" si="2"/>
        <v>86.048</v>
      </c>
      <c r="J34" s="2">
        <v>1</v>
      </c>
      <c r="K34" s="1" t="s">
        <v>372</v>
      </c>
    </row>
    <row r="35" spans="1:11" ht="13.5" customHeight="1">
      <c r="A35" s="1">
        <v>32</v>
      </c>
      <c r="B35" s="2" t="s">
        <v>147</v>
      </c>
      <c r="C35" s="2" t="s">
        <v>148</v>
      </c>
      <c r="D35" s="2" t="s">
        <v>105</v>
      </c>
      <c r="E35" s="2" t="s">
        <v>145</v>
      </c>
      <c r="F35" s="2" t="s">
        <v>146</v>
      </c>
      <c r="G35" s="3" t="s">
        <v>149</v>
      </c>
      <c r="H35" s="14">
        <v>83.3</v>
      </c>
      <c r="I35" s="15">
        <f aca="true" t="shared" si="3" ref="I35:I51">G35*0.6+H35*0.4</f>
        <v>77.12</v>
      </c>
      <c r="J35" s="2">
        <v>1</v>
      </c>
      <c r="K35" s="1" t="s">
        <v>372</v>
      </c>
    </row>
    <row r="36" spans="1:11" ht="13.5" customHeight="1">
      <c r="A36" s="1">
        <v>33</v>
      </c>
      <c r="B36" s="2" t="s">
        <v>156</v>
      </c>
      <c r="C36" s="2" t="s">
        <v>157</v>
      </c>
      <c r="D36" s="2" t="s">
        <v>105</v>
      </c>
      <c r="E36" s="2" t="s">
        <v>145</v>
      </c>
      <c r="F36" s="2" t="s">
        <v>146</v>
      </c>
      <c r="G36" s="3" t="s">
        <v>158</v>
      </c>
      <c r="H36" s="14">
        <v>80</v>
      </c>
      <c r="I36" s="15">
        <f t="shared" si="3"/>
        <v>75.09199999999998</v>
      </c>
      <c r="J36" s="2">
        <v>2</v>
      </c>
      <c r="K36" s="1" t="s">
        <v>372</v>
      </c>
    </row>
    <row r="37" spans="1:11" ht="13.5" customHeight="1">
      <c r="A37" s="1">
        <v>34</v>
      </c>
      <c r="B37" s="2" t="s">
        <v>150</v>
      </c>
      <c r="C37" s="2" t="s">
        <v>151</v>
      </c>
      <c r="D37" s="2" t="s">
        <v>105</v>
      </c>
      <c r="E37" s="2" t="s">
        <v>145</v>
      </c>
      <c r="F37" s="2" t="s">
        <v>146</v>
      </c>
      <c r="G37" s="3" t="s">
        <v>152</v>
      </c>
      <c r="H37" s="14">
        <v>74.8</v>
      </c>
      <c r="I37" s="15">
        <f t="shared" si="3"/>
        <v>73.672</v>
      </c>
      <c r="J37" s="2">
        <v>3</v>
      </c>
      <c r="K37" s="1" t="s">
        <v>372</v>
      </c>
    </row>
    <row r="38" spans="1:11" ht="13.5" customHeight="1">
      <c r="A38" s="1">
        <v>35</v>
      </c>
      <c r="B38" s="2" t="s">
        <v>153</v>
      </c>
      <c r="C38" s="2" t="s">
        <v>154</v>
      </c>
      <c r="D38" s="2" t="s">
        <v>105</v>
      </c>
      <c r="E38" s="2" t="s">
        <v>145</v>
      </c>
      <c r="F38" s="2" t="s">
        <v>146</v>
      </c>
      <c r="G38" s="3" t="s">
        <v>155</v>
      </c>
      <c r="H38" s="14">
        <v>74.2</v>
      </c>
      <c r="I38" s="15">
        <f t="shared" si="3"/>
        <v>72.844</v>
      </c>
      <c r="J38" s="2">
        <v>4</v>
      </c>
      <c r="K38" s="1" t="s">
        <v>372</v>
      </c>
    </row>
    <row r="39" spans="1:11" ht="13.5" customHeight="1">
      <c r="A39" s="1">
        <v>36</v>
      </c>
      <c r="B39" s="2" t="s">
        <v>160</v>
      </c>
      <c r="C39" s="2" t="s">
        <v>161</v>
      </c>
      <c r="D39" s="2" t="s">
        <v>105</v>
      </c>
      <c r="E39" s="2" t="s">
        <v>162</v>
      </c>
      <c r="F39" s="2" t="s">
        <v>163</v>
      </c>
      <c r="G39" s="3" t="s">
        <v>164</v>
      </c>
      <c r="H39" s="14">
        <v>71.9</v>
      </c>
      <c r="I39" s="15">
        <f t="shared" si="3"/>
        <v>82.268</v>
      </c>
      <c r="J39" s="2">
        <v>1</v>
      </c>
      <c r="K39" s="1" t="s">
        <v>372</v>
      </c>
    </row>
    <row r="40" spans="1:11" ht="13.5" customHeight="1">
      <c r="A40" s="1">
        <v>37</v>
      </c>
      <c r="B40" s="2" t="s">
        <v>165</v>
      </c>
      <c r="C40" s="2" t="s">
        <v>166</v>
      </c>
      <c r="D40" s="16" t="s">
        <v>167</v>
      </c>
      <c r="E40" s="2" t="s">
        <v>168</v>
      </c>
      <c r="F40" s="2" t="s">
        <v>169</v>
      </c>
      <c r="G40" s="3" t="s">
        <v>170</v>
      </c>
      <c r="H40" s="14">
        <v>77</v>
      </c>
      <c r="I40" s="15">
        <f t="shared" si="3"/>
        <v>87.2</v>
      </c>
      <c r="J40" s="2">
        <v>1</v>
      </c>
      <c r="K40" s="1" t="s">
        <v>372</v>
      </c>
    </row>
    <row r="41" spans="1:11" ht="13.5" customHeight="1">
      <c r="A41" s="1">
        <v>38</v>
      </c>
      <c r="B41" s="2" t="s">
        <v>171</v>
      </c>
      <c r="C41" s="2" t="s">
        <v>172</v>
      </c>
      <c r="D41" s="16" t="s">
        <v>167</v>
      </c>
      <c r="E41" s="2" t="s">
        <v>168</v>
      </c>
      <c r="F41" s="2" t="s">
        <v>169</v>
      </c>
      <c r="G41" s="3" t="s">
        <v>173</v>
      </c>
      <c r="H41" s="14">
        <v>75.3</v>
      </c>
      <c r="I41" s="15">
        <f t="shared" si="3"/>
        <v>84.12</v>
      </c>
      <c r="J41" s="2">
        <v>2</v>
      </c>
      <c r="K41" s="1" t="s">
        <v>372</v>
      </c>
    </row>
    <row r="42" spans="1:11" ht="13.5" customHeight="1">
      <c r="A42" s="1">
        <v>39</v>
      </c>
      <c r="B42" s="2" t="s">
        <v>174</v>
      </c>
      <c r="C42" s="2" t="s">
        <v>175</v>
      </c>
      <c r="D42" s="16" t="s">
        <v>167</v>
      </c>
      <c r="E42" s="2" t="s">
        <v>168</v>
      </c>
      <c r="F42" s="2" t="s">
        <v>169</v>
      </c>
      <c r="G42" s="3" t="s">
        <v>176</v>
      </c>
      <c r="H42" s="14">
        <v>72.3</v>
      </c>
      <c r="I42" s="15">
        <f t="shared" si="3"/>
        <v>81.696</v>
      </c>
      <c r="J42" s="2">
        <v>3</v>
      </c>
      <c r="K42" s="1" t="s">
        <v>372</v>
      </c>
    </row>
    <row r="43" spans="1:11" ht="13.5" customHeight="1">
      <c r="A43" s="1">
        <v>40</v>
      </c>
      <c r="B43" s="2" t="s">
        <v>177</v>
      </c>
      <c r="C43" s="2" t="s">
        <v>178</v>
      </c>
      <c r="D43" s="16" t="s">
        <v>167</v>
      </c>
      <c r="E43" s="2" t="s">
        <v>168</v>
      </c>
      <c r="F43" s="2" t="s">
        <v>169</v>
      </c>
      <c r="G43" s="3" t="s">
        <v>28</v>
      </c>
      <c r="H43" s="14">
        <v>77.7</v>
      </c>
      <c r="I43" s="15">
        <f t="shared" si="3"/>
        <v>81.468</v>
      </c>
      <c r="J43" s="2">
        <v>4</v>
      </c>
      <c r="K43" s="1" t="s">
        <v>372</v>
      </c>
    </row>
    <row r="44" spans="1:11" ht="13.5" customHeight="1">
      <c r="A44" s="1">
        <v>41</v>
      </c>
      <c r="B44" s="2" t="s">
        <v>179</v>
      </c>
      <c r="C44" s="2" t="s">
        <v>180</v>
      </c>
      <c r="D44" s="16" t="s">
        <v>167</v>
      </c>
      <c r="E44" s="2" t="s">
        <v>168</v>
      </c>
      <c r="F44" s="2" t="s">
        <v>169</v>
      </c>
      <c r="G44" s="3" t="s">
        <v>181</v>
      </c>
      <c r="H44" s="14">
        <v>77.3</v>
      </c>
      <c r="I44" s="15">
        <f t="shared" si="3"/>
        <v>78.30799999999999</v>
      </c>
      <c r="J44" s="2">
        <v>5</v>
      </c>
      <c r="K44" s="1" t="s">
        <v>372</v>
      </c>
    </row>
    <row r="45" spans="1:11" ht="13.5" customHeight="1">
      <c r="A45" s="1">
        <v>42</v>
      </c>
      <c r="B45" s="2" t="s">
        <v>182</v>
      </c>
      <c r="C45" s="2" t="s">
        <v>183</v>
      </c>
      <c r="D45" s="16" t="s">
        <v>167</v>
      </c>
      <c r="E45" s="2" t="s">
        <v>145</v>
      </c>
      <c r="F45" s="2" t="s">
        <v>184</v>
      </c>
      <c r="G45" s="3" t="s">
        <v>185</v>
      </c>
      <c r="H45" s="14">
        <v>76.5</v>
      </c>
      <c r="I45" s="15">
        <f t="shared" si="3"/>
        <v>80.376</v>
      </c>
      <c r="J45" s="2">
        <v>1</v>
      </c>
      <c r="K45" s="1" t="s">
        <v>372</v>
      </c>
    </row>
    <row r="46" spans="1:11" ht="13.5" customHeight="1">
      <c r="A46" s="1">
        <v>43</v>
      </c>
      <c r="B46" s="2" t="s">
        <v>188</v>
      </c>
      <c r="C46" s="2" t="s">
        <v>189</v>
      </c>
      <c r="D46" s="16" t="s">
        <v>167</v>
      </c>
      <c r="E46" s="2" t="s">
        <v>124</v>
      </c>
      <c r="F46" s="2" t="s">
        <v>187</v>
      </c>
      <c r="G46" s="3" t="s">
        <v>190</v>
      </c>
      <c r="H46" s="14">
        <v>85.1</v>
      </c>
      <c r="I46" s="15">
        <f t="shared" si="3"/>
        <v>85.568</v>
      </c>
      <c r="J46" s="2">
        <v>1</v>
      </c>
      <c r="K46" s="1" t="s">
        <v>372</v>
      </c>
    </row>
    <row r="47" spans="1:11" ht="13.5" customHeight="1">
      <c r="A47" s="1">
        <v>44</v>
      </c>
      <c r="B47" s="2" t="s">
        <v>193</v>
      </c>
      <c r="C47" s="2" t="s">
        <v>194</v>
      </c>
      <c r="D47" s="16" t="s">
        <v>167</v>
      </c>
      <c r="E47" s="2" t="s">
        <v>191</v>
      </c>
      <c r="F47" s="2" t="s">
        <v>192</v>
      </c>
      <c r="G47" s="3" t="s">
        <v>195</v>
      </c>
      <c r="H47" s="14">
        <v>83.9</v>
      </c>
      <c r="I47" s="15">
        <f t="shared" si="3"/>
        <v>85.77199999999999</v>
      </c>
      <c r="J47" s="2">
        <v>1</v>
      </c>
      <c r="K47" s="1" t="s">
        <v>372</v>
      </c>
    </row>
    <row r="48" spans="1:11" ht="22.5">
      <c r="A48" s="23" t="s">
        <v>376</v>
      </c>
      <c r="B48" s="24"/>
      <c r="C48" s="25"/>
      <c r="D48" s="18"/>
      <c r="E48" s="18"/>
      <c r="F48" s="18"/>
      <c r="G48" s="18"/>
      <c r="H48" s="18"/>
      <c r="I48" s="18"/>
      <c r="J48" s="18"/>
      <c r="K48" s="18"/>
    </row>
    <row r="49" spans="1:11" ht="13.5" customHeight="1">
      <c r="A49" s="1">
        <v>45</v>
      </c>
      <c r="B49" s="2" t="s">
        <v>196</v>
      </c>
      <c r="C49" s="2" t="s">
        <v>197</v>
      </c>
      <c r="D49" s="16" t="s">
        <v>167</v>
      </c>
      <c r="E49" s="2" t="s">
        <v>51</v>
      </c>
      <c r="F49" s="2" t="s">
        <v>198</v>
      </c>
      <c r="G49" s="3" t="s">
        <v>199</v>
      </c>
      <c r="H49" s="14">
        <v>73.1</v>
      </c>
      <c r="I49" s="15">
        <f t="shared" si="3"/>
        <v>80.876</v>
      </c>
      <c r="J49" s="2">
        <v>1</v>
      </c>
      <c r="K49" s="1" t="s">
        <v>372</v>
      </c>
    </row>
    <row r="50" spans="1:11" ht="13.5" customHeight="1">
      <c r="A50" s="1">
        <v>46</v>
      </c>
      <c r="B50" s="2" t="s">
        <v>200</v>
      </c>
      <c r="C50" s="2" t="s">
        <v>201</v>
      </c>
      <c r="D50" s="16" t="s">
        <v>167</v>
      </c>
      <c r="E50" s="2" t="s">
        <v>202</v>
      </c>
      <c r="F50" s="2" t="s">
        <v>203</v>
      </c>
      <c r="G50" s="3" t="s">
        <v>139</v>
      </c>
      <c r="H50" s="14">
        <v>73.8</v>
      </c>
      <c r="I50" s="15">
        <f t="shared" si="3"/>
        <v>75.684</v>
      </c>
      <c r="J50" s="2">
        <v>1</v>
      </c>
      <c r="K50" s="1" t="s">
        <v>372</v>
      </c>
    </row>
    <row r="51" spans="1:11" ht="13.5" customHeight="1">
      <c r="A51" s="1">
        <v>47</v>
      </c>
      <c r="B51" s="2" t="s">
        <v>204</v>
      </c>
      <c r="C51" s="2" t="s">
        <v>205</v>
      </c>
      <c r="D51" s="16" t="s">
        <v>167</v>
      </c>
      <c r="E51" s="2" t="s">
        <v>202</v>
      </c>
      <c r="F51" s="2" t="s">
        <v>203</v>
      </c>
      <c r="G51" s="3" t="s">
        <v>206</v>
      </c>
      <c r="H51" s="14">
        <v>75.6</v>
      </c>
      <c r="I51" s="15">
        <f t="shared" si="3"/>
        <v>74.1</v>
      </c>
      <c r="J51" s="2">
        <v>2</v>
      </c>
      <c r="K51" s="1" t="s">
        <v>372</v>
      </c>
    </row>
    <row r="52" spans="1:11" ht="13.5" customHeight="1">
      <c r="A52" s="1">
        <v>48</v>
      </c>
      <c r="B52" s="2" t="s">
        <v>207</v>
      </c>
      <c r="C52" s="2" t="s">
        <v>208</v>
      </c>
      <c r="D52" s="16" t="s">
        <v>167</v>
      </c>
      <c r="E52" s="2" t="s">
        <v>202</v>
      </c>
      <c r="F52" s="2" t="s">
        <v>203</v>
      </c>
      <c r="G52" s="3" t="s">
        <v>209</v>
      </c>
      <c r="H52" s="14">
        <v>77</v>
      </c>
      <c r="I52" s="15">
        <f aca="true" t="shared" si="4" ref="I52:I66">G52*0.6+H52*0.4</f>
        <v>73.976</v>
      </c>
      <c r="J52" s="2">
        <v>3</v>
      </c>
      <c r="K52" s="1" t="s">
        <v>372</v>
      </c>
    </row>
    <row r="53" spans="1:11" ht="13.5" customHeight="1">
      <c r="A53" s="1">
        <v>49</v>
      </c>
      <c r="B53" s="2" t="s">
        <v>210</v>
      </c>
      <c r="C53" s="2" t="s">
        <v>211</v>
      </c>
      <c r="D53" s="16" t="s">
        <v>167</v>
      </c>
      <c r="E53" s="2" t="s">
        <v>145</v>
      </c>
      <c r="F53" s="2" t="s">
        <v>212</v>
      </c>
      <c r="G53" s="3" t="s">
        <v>213</v>
      </c>
      <c r="H53" s="14">
        <v>77.3</v>
      </c>
      <c r="I53" s="15">
        <f t="shared" si="4"/>
        <v>79.52000000000001</v>
      </c>
      <c r="J53" s="2">
        <v>1</v>
      </c>
      <c r="K53" s="1" t="s">
        <v>372</v>
      </c>
    </row>
    <row r="54" spans="1:11" ht="13.5" customHeight="1">
      <c r="A54" s="1">
        <v>50</v>
      </c>
      <c r="B54" s="2" t="s">
        <v>215</v>
      </c>
      <c r="C54" s="2" t="s">
        <v>216</v>
      </c>
      <c r="D54" s="16" t="s">
        <v>167</v>
      </c>
      <c r="E54" s="2" t="s">
        <v>145</v>
      </c>
      <c r="F54" s="2" t="s">
        <v>212</v>
      </c>
      <c r="G54" s="3" t="s">
        <v>217</v>
      </c>
      <c r="H54" s="14">
        <v>77.9</v>
      </c>
      <c r="I54" s="15">
        <f t="shared" si="4"/>
        <v>77.30000000000001</v>
      </c>
      <c r="J54" s="2">
        <v>2</v>
      </c>
      <c r="K54" s="1" t="s">
        <v>372</v>
      </c>
    </row>
    <row r="55" spans="1:11" ht="13.5" customHeight="1">
      <c r="A55" s="1">
        <v>51</v>
      </c>
      <c r="B55" s="2" t="s">
        <v>218</v>
      </c>
      <c r="C55" s="2" t="s">
        <v>219</v>
      </c>
      <c r="D55" s="16" t="s">
        <v>167</v>
      </c>
      <c r="E55" s="2" t="s">
        <v>145</v>
      </c>
      <c r="F55" s="2" t="s">
        <v>212</v>
      </c>
      <c r="G55" s="3" t="s">
        <v>43</v>
      </c>
      <c r="H55" s="14">
        <v>76.7</v>
      </c>
      <c r="I55" s="15">
        <f t="shared" si="4"/>
        <v>75.068</v>
      </c>
      <c r="J55" s="2">
        <v>3</v>
      </c>
      <c r="K55" s="1" t="s">
        <v>372</v>
      </c>
    </row>
    <row r="56" spans="1:11" ht="13.5" customHeight="1">
      <c r="A56" s="1">
        <v>52</v>
      </c>
      <c r="B56" s="2" t="s">
        <v>228</v>
      </c>
      <c r="C56" s="2" t="s">
        <v>229</v>
      </c>
      <c r="D56" s="16" t="s">
        <v>167</v>
      </c>
      <c r="E56" s="2" t="s">
        <v>222</v>
      </c>
      <c r="F56" s="2" t="s">
        <v>223</v>
      </c>
      <c r="G56" s="3" t="s">
        <v>230</v>
      </c>
      <c r="H56" s="14">
        <v>80.1</v>
      </c>
      <c r="I56" s="15">
        <f t="shared" si="4"/>
        <v>78.276</v>
      </c>
      <c r="J56" s="2">
        <v>1</v>
      </c>
      <c r="K56" s="1" t="s">
        <v>372</v>
      </c>
    </row>
    <row r="57" spans="1:11" ht="13.5" customHeight="1">
      <c r="A57" s="1">
        <v>53</v>
      </c>
      <c r="B57" s="2" t="s">
        <v>220</v>
      </c>
      <c r="C57" s="2" t="s">
        <v>221</v>
      </c>
      <c r="D57" s="16" t="s">
        <v>167</v>
      </c>
      <c r="E57" s="2" t="s">
        <v>222</v>
      </c>
      <c r="F57" s="2" t="s">
        <v>223</v>
      </c>
      <c r="G57" s="3" t="s">
        <v>224</v>
      </c>
      <c r="H57" s="14">
        <v>75.1</v>
      </c>
      <c r="I57" s="15">
        <f t="shared" si="4"/>
        <v>77.99199999999999</v>
      </c>
      <c r="J57" s="2">
        <v>2</v>
      </c>
      <c r="K57" s="1" t="s">
        <v>372</v>
      </c>
    </row>
    <row r="58" spans="1:11" ht="13.5" customHeight="1">
      <c r="A58" s="1">
        <v>54</v>
      </c>
      <c r="B58" s="2" t="s">
        <v>225</v>
      </c>
      <c r="C58" s="2" t="s">
        <v>226</v>
      </c>
      <c r="D58" s="16" t="s">
        <v>167</v>
      </c>
      <c r="E58" s="2" t="s">
        <v>222</v>
      </c>
      <c r="F58" s="2" t="s">
        <v>223</v>
      </c>
      <c r="G58" s="3" t="s">
        <v>227</v>
      </c>
      <c r="H58" s="14">
        <v>74.5</v>
      </c>
      <c r="I58" s="15">
        <f t="shared" si="4"/>
        <v>76.576</v>
      </c>
      <c r="J58" s="2">
        <v>3</v>
      </c>
      <c r="K58" s="1" t="s">
        <v>372</v>
      </c>
    </row>
    <row r="59" spans="1:11" ht="13.5" customHeight="1">
      <c r="A59" s="1">
        <v>55</v>
      </c>
      <c r="B59" s="2" t="s">
        <v>234</v>
      </c>
      <c r="C59" s="2" t="s">
        <v>235</v>
      </c>
      <c r="D59" s="16" t="s">
        <v>167</v>
      </c>
      <c r="E59" s="2" t="s">
        <v>231</v>
      </c>
      <c r="F59" s="2" t="s">
        <v>232</v>
      </c>
      <c r="G59" s="3" t="s">
        <v>36</v>
      </c>
      <c r="H59" s="14">
        <v>76.3</v>
      </c>
      <c r="I59" s="15">
        <f t="shared" si="4"/>
        <v>77.896</v>
      </c>
      <c r="J59" s="2">
        <v>1</v>
      </c>
      <c r="K59" s="1" t="s">
        <v>372</v>
      </c>
    </row>
    <row r="60" spans="1:11" ht="13.5" customHeight="1">
      <c r="A60" s="1">
        <v>56</v>
      </c>
      <c r="B60" s="2" t="s">
        <v>241</v>
      </c>
      <c r="C60" s="2" t="s">
        <v>242</v>
      </c>
      <c r="D60" s="16" t="s">
        <v>167</v>
      </c>
      <c r="E60" s="2" t="s">
        <v>238</v>
      </c>
      <c r="F60" s="2" t="s">
        <v>239</v>
      </c>
      <c r="G60" s="3" t="s">
        <v>243</v>
      </c>
      <c r="H60" s="14">
        <v>77.7</v>
      </c>
      <c r="I60" s="15">
        <f t="shared" si="4"/>
        <v>77.196</v>
      </c>
      <c r="J60" s="2">
        <v>1</v>
      </c>
      <c r="K60" s="1" t="s">
        <v>372</v>
      </c>
    </row>
    <row r="61" spans="1:11" ht="13.5" customHeight="1">
      <c r="A61" s="1">
        <v>57</v>
      </c>
      <c r="B61" s="2" t="s">
        <v>236</v>
      </c>
      <c r="C61" s="2" t="s">
        <v>237</v>
      </c>
      <c r="D61" s="16" t="s">
        <v>167</v>
      </c>
      <c r="E61" s="2" t="s">
        <v>238</v>
      </c>
      <c r="F61" s="2" t="s">
        <v>239</v>
      </c>
      <c r="G61" s="3" t="s">
        <v>240</v>
      </c>
      <c r="H61" s="14">
        <v>70</v>
      </c>
      <c r="I61" s="15">
        <f t="shared" si="4"/>
        <v>75.424</v>
      </c>
      <c r="J61" s="2">
        <v>2</v>
      </c>
      <c r="K61" s="1" t="s">
        <v>372</v>
      </c>
    </row>
    <row r="62" spans="1:11" ht="13.5" customHeight="1">
      <c r="A62" s="1">
        <v>58</v>
      </c>
      <c r="B62" s="2" t="s">
        <v>244</v>
      </c>
      <c r="C62" s="2" t="s">
        <v>245</v>
      </c>
      <c r="D62" s="2" t="s">
        <v>246</v>
      </c>
      <c r="E62" s="2" t="s">
        <v>247</v>
      </c>
      <c r="F62" s="2" t="s">
        <v>248</v>
      </c>
      <c r="G62" s="3" t="s">
        <v>249</v>
      </c>
      <c r="H62" s="14">
        <v>79.7</v>
      </c>
      <c r="I62" s="15">
        <f t="shared" si="4"/>
        <v>77.516</v>
      </c>
      <c r="J62" s="2">
        <v>1</v>
      </c>
      <c r="K62" s="1" t="s">
        <v>372</v>
      </c>
    </row>
    <row r="63" spans="1:11" ht="13.5" customHeight="1">
      <c r="A63" s="1">
        <v>59</v>
      </c>
      <c r="B63" s="2" t="s">
        <v>250</v>
      </c>
      <c r="C63" s="2" t="s">
        <v>251</v>
      </c>
      <c r="D63" s="2" t="s">
        <v>246</v>
      </c>
      <c r="E63" s="2" t="s">
        <v>252</v>
      </c>
      <c r="F63" s="2" t="s">
        <v>253</v>
      </c>
      <c r="G63" s="3" t="s">
        <v>49</v>
      </c>
      <c r="H63" s="14">
        <v>85.1</v>
      </c>
      <c r="I63" s="15">
        <f t="shared" si="4"/>
        <v>82.076</v>
      </c>
      <c r="J63" s="2">
        <v>1</v>
      </c>
      <c r="K63" s="1" t="s">
        <v>372</v>
      </c>
    </row>
    <row r="64" spans="1:11" ht="13.5" customHeight="1">
      <c r="A64" s="1">
        <v>60</v>
      </c>
      <c r="B64" s="2" t="s">
        <v>254</v>
      </c>
      <c r="C64" s="2" t="s">
        <v>255</v>
      </c>
      <c r="D64" s="2" t="s">
        <v>246</v>
      </c>
      <c r="E64" s="2" t="s">
        <v>256</v>
      </c>
      <c r="F64" s="2" t="s">
        <v>257</v>
      </c>
      <c r="G64" s="3" t="s">
        <v>43</v>
      </c>
      <c r="H64" s="14">
        <v>72.1</v>
      </c>
      <c r="I64" s="15">
        <f t="shared" si="4"/>
        <v>73.228</v>
      </c>
      <c r="J64" s="2">
        <v>1</v>
      </c>
      <c r="K64" s="1" t="s">
        <v>372</v>
      </c>
    </row>
    <row r="65" spans="1:11" ht="13.5" customHeight="1">
      <c r="A65" s="1">
        <v>61</v>
      </c>
      <c r="B65" s="2" t="s">
        <v>258</v>
      </c>
      <c r="C65" s="2" t="s">
        <v>259</v>
      </c>
      <c r="D65" s="2" t="s">
        <v>246</v>
      </c>
      <c r="E65" s="2" t="s">
        <v>162</v>
      </c>
      <c r="F65" s="2" t="s">
        <v>260</v>
      </c>
      <c r="G65" s="3" t="s">
        <v>261</v>
      </c>
      <c r="H65" s="14">
        <v>74.1</v>
      </c>
      <c r="I65" s="15">
        <f t="shared" si="4"/>
        <v>80.664</v>
      </c>
      <c r="J65" s="2">
        <v>1</v>
      </c>
      <c r="K65" s="1" t="s">
        <v>372</v>
      </c>
    </row>
    <row r="66" spans="1:11" ht="13.5" customHeight="1">
      <c r="A66" s="1">
        <v>62</v>
      </c>
      <c r="B66" s="2" t="s">
        <v>265</v>
      </c>
      <c r="C66" s="2" t="s">
        <v>266</v>
      </c>
      <c r="D66" s="2" t="s">
        <v>262</v>
      </c>
      <c r="E66" s="2" t="s">
        <v>263</v>
      </c>
      <c r="F66" s="2" t="s">
        <v>264</v>
      </c>
      <c r="G66" s="3" t="s">
        <v>267</v>
      </c>
      <c r="H66" s="14">
        <v>75.9</v>
      </c>
      <c r="I66" s="15">
        <f t="shared" si="4"/>
        <v>71.11200000000001</v>
      </c>
      <c r="J66" s="2">
        <v>1</v>
      </c>
      <c r="K66" s="1" t="s">
        <v>372</v>
      </c>
    </row>
    <row r="67" spans="1:11" ht="13.5" customHeight="1">
      <c r="A67" s="1">
        <v>63</v>
      </c>
      <c r="B67" s="2" t="s">
        <v>268</v>
      </c>
      <c r="C67" s="2" t="s">
        <v>269</v>
      </c>
      <c r="D67" s="2" t="s">
        <v>270</v>
      </c>
      <c r="E67" s="2" t="s">
        <v>168</v>
      </c>
      <c r="F67" s="2" t="s">
        <v>271</v>
      </c>
      <c r="G67" s="3" t="s">
        <v>186</v>
      </c>
      <c r="H67" s="14">
        <v>72.3</v>
      </c>
      <c r="I67" s="15">
        <f aca="true" t="shared" si="5" ref="I67:I81">G67*0.6+H67*0.4</f>
        <v>73.32</v>
      </c>
      <c r="J67" s="2">
        <v>1</v>
      </c>
      <c r="K67" s="1" t="s">
        <v>372</v>
      </c>
    </row>
    <row r="68" spans="1:11" ht="13.5" customHeight="1">
      <c r="A68" s="1">
        <v>64</v>
      </c>
      <c r="B68" s="2" t="s">
        <v>272</v>
      </c>
      <c r="C68" s="2" t="s">
        <v>273</v>
      </c>
      <c r="D68" s="2" t="s">
        <v>270</v>
      </c>
      <c r="E68" s="2" t="s">
        <v>145</v>
      </c>
      <c r="F68" s="2" t="s">
        <v>274</v>
      </c>
      <c r="G68" s="3" t="s">
        <v>139</v>
      </c>
      <c r="H68" s="14">
        <v>69.3</v>
      </c>
      <c r="I68" s="15">
        <f t="shared" si="5"/>
        <v>73.88399999999999</v>
      </c>
      <c r="J68" s="2">
        <v>1</v>
      </c>
      <c r="K68" s="1" t="s">
        <v>372</v>
      </c>
    </row>
    <row r="69" spans="1:11" ht="13.5" customHeight="1">
      <c r="A69" s="1">
        <v>65</v>
      </c>
      <c r="B69" s="2" t="s">
        <v>275</v>
      </c>
      <c r="C69" s="2" t="s">
        <v>276</v>
      </c>
      <c r="D69" s="2" t="s">
        <v>270</v>
      </c>
      <c r="E69" s="2" t="s">
        <v>145</v>
      </c>
      <c r="F69" s="2" t="s">
        <v>274</v>
      </c>
      <c r="G69" s="3" t="s">
        <v>277</v>
      </c>
      <c r="H69" s="14">
        <v>74.8</v>
      </c>
      <c r="I69" s="15">
        <f t="shared" si="5"/>
        <v>73.768</v>
      </c>
      <c r="J69" s="2">
        <v>2</v>
      </c>
      <c r="K69" s="1" t="s">
        <v>372</v>
      </c>
    </row>
    <row r="70" spans="1:11" ht="13.5" customHeight="1">
      <c r="A70" s="1">
        <v>66</v>
      </c>
      <c r="B70" s="2" t="s">
        <v>280</v>
      </c>
      <c r="C70" s="2" t="s">
        <v>281</v>
      </c>
      <c r="D70" s="2" t="s">
        <v>270</v>
      </c>
      <c r="E70" s="2" t="s">
        <v>145</v>
      </c>
      <c r="F70" s="2" t="s">
        <v>282</v>
      </c>
      <c r="G70" s="3" t="s">
        <v>224</v>
      </c>
      <c r="H70" s="14">
        <v>72.2</v>
      </c>
      <c r="I70" s="15">
        <f t="shared" si="5"/>
        <v>76.832</v>
      </c>
      <c r="J70" s="2">
        <v>1</v>
      </c>
      <c r="K70" s="1" t="s">
        <v>372</v>
      </c>
    </row>
    <row r="71" spans="1:11" ht="13.5" customHeight="1">
      <c r="A71" s="1">
        <v>67</v>
      </c>
      <c r="B71" s="2" t="s">
        <v>283</v>
      </c>
      <c r="C71" s="2" t="s">
        <v>284</v>
      </c>
      <c r="D71" s="2" t="s">
        <v>270</v>
      </c>
      <c r="E71" s="2" t="s">
        <v>145</v>
      </c>
      <c r="F71" s="2" t="s">
        <v>282</v>
      </c>
      <c r="G71" s="3" t="s">
        <v>279</v>
      </c>
      <c r="H71" s="14">
        <v>83.9</v>
      </c>
      <c r="I71" s="15">
        <f t="shared" si="5"/>
        <v>76.112</v>
      </c>
      <c r="J71" s="2">
        <v>2</v>
      </c>
      <c r="K71" s="1" t="s">
        <v>372</v>
      </c>
    </row>
    <row r="72" spans="1:11" ht="13.5" customHeight="1">
      <c r="A72" s="1">
        <v>68</v>
      </c>
      <c r="B72" s="2" t="s">
        <v>285</v>
      </c>
      <c r="C72" s="2" t="s">
        <v>286</v>
      </c>
      <c r="D72" s="2" t="s">
        <v>287</v>
      </c>
      <c r="E72" s="2" t="s">
        <v>288</v>
      </c>
      <c r="F72" s="2" t="s">
        <v>289</v>
      </c>
      <c r="G72" s="3" t="s">
        <v>290</v>
      </c>
      <c r="H72" s="14">
        <v>42</v>
      </c>
      <c r="I72" s="15">
        <f t="shared" si="5"/>
        <v>63.635999999999996</v>
      </c>
      <c r="J72" s="2">
        <v>1</v>
      </c>
      <c r="K72" s="1" t="s">
        <v>372</v>
      </c>
    </row>
    <row r="73" spans="1:11" ht="13.5" customHeight="1">
      <c r="A73" s="1">
        <v>69</v>
      </c>
      <c r="B73" s="2" t="s">
        <v>291</v>
      </c>
      <c r="C73" s="2" t="s">
        <v>292</v>
      </c>
      <c r="D73" s="2" t="s">
        <v>287</v>
      </c>
      <c r="E73" s="2" t="s">
        <v>293</v>
      </c>
      <c r="F73" s="2" t="s">
        <v>294</v>
      </c>
      <c r="G73" s="3" t="s">
        <v>295</v>
      </c>
      <c r="H73" s="14">
        <v>84.8</v>
      </c>
      <c r="I73" s="15">
        <f t="shared" si="5"/>
        <v>81.944</v>
      </c>
      <c r="J73" s="2">
        <v>1</v>
      </c>
      <c r="K73" s="1" t="s">
        <v>372</v>
      </c>
    </row>
    <row r="74" spans="1:11" ht="13.5" customHeight="1">
      <c r="A74" s="1">
        <v>70</v>
      </c>
      <c r="B74" s="2" t="s">
        <v>296</v>
      </c>
      <c r="C74" s="2" t="s">
        <v>297</v>
      </c>
      <c r="D74" s="2" t="s">
        <v>298</v>
      </c>
      <c r="E74" s="2" t="s">
        <v>299</v>
      </c>
      <c r="F74" s="2" t="s">
        <v>300</v>
      </c>
      <c r="G74" s="3" t="s">
        <v>301</v>
      </c>
      <c r="H74" s="14">
        <v>81.2</v>
      </c>
      <c r="I74" s="15">
        <f t="shared" si="5"/>
        <v>85.832</v>
      </c>
      <c r="J74" s="2">
        <v>1</v>
      </c>
      <c r="K74" s="1" t="s">
        <v>372</v>
      </c>
    </row>
    <row r="75" spans="1:11" ht="13.5" customHeight="1">
      <c r="A75" s="1">
        <v>71</v>
      </c>
      <c r="B75" s="2" t="s">
        <v>306</v>
      </c>
      <c r="C75" s="2" t="s">
        <v>307</v>
      </c>
      <c r="D75" s="2" t="s">
        <v>298</v>
      </c>
      <c r="E75" s="2" t="s">
        <v>145</v>
      </c>
      <c r="F75" s="2" t="s">
        <v>303</v>
      </c>
      <c r="G75" s="3" t="s">
        <v>50</v>
      </c>
      <c r="H75" s="14">
        <v>76.9</v>
      </c>
      <c r="I75" s="15">
        <f t="shared" si="5"/>
        <v>77.584</v>
      </c>
      <c r="J75" s="2">
        <v>1</v>
      </c>
      <c r="K75" s="1" t="s">
        <v>372</v>
      </c>
    </row>
    <row r="76" spans="1:11" ht="13.5" customHeight="1">
      <c r="A76" s="1">
        <v>72</v>
      </c>
      <c r="B76" s="2" t="s">
        <v>302</v>
      </c>
      <c r="C76" s="2" t="s">
        <v>214</v>
      </c>
      <c r="D76" s="2" t="s">
        <v>298</v>
      </c>
      <c r="E76" s="2" t="s">
        <v>145</v>
      </c>
      <c r="F76" s="2" t="s">
        <v>303</v>
      </c>
      <c r="G76" s="3" t="s">
        <v>304</v>
      </c>
      <c r="H76" s="14">
        <v>71.7</v>
      </c>
      <c r="I76" s="15">
        <f t="shared" si="5"/>
        <v>77.316</v>
      </c>
      <c r="J76" s="2">
        <v>2</v>
      </c>
      <c r="K76" s="1" t="s">
        <v>372</v>
      </c>
    </row>
    <row r="77" spans="1:11" ht="13.5" customHeight="1">
      <c r="A77" s="1">
        <v>73</v>
      </c>
      <c r="B77" s="2" t="s">
        <v>308</v>
      </c>
      <c r="C77" s="2" t="s">
        <v>309</v>
      </c>
      <c r="D77" s="2" t="s">
        <v>298</v>
      </c>
      <c r="E77" s="2" t="s">
        <v>145</v>
      </c>
      <c r="F77" s="2" t="s">
        <v>303</v>
      </c>
      <c r="G77" s="3" t="s">
        <v>310</v>
      </c>
      <c r="H77" s="14">
        <v>79.8</v>
      </c>
      <c r="I77" s="15">
        <f t="shared" si="5"/>
        <v>76.26</v>
      </c>
      <c r="J77" s="2">
        <v>3</v>
      </c>
      <c r="K77" s="1" t="s">
        <v>372</v>
      </c>
    </row>
    <row r="78" spans="1:11" ht="13.5" customHeight="1">
      <c r="A78" s="1">
        <v>74</v>
      </c>
      <c r="B78" s="2" t="s">
        <v>316</v>
      </c>
      <c r="C78" s="2" t="s">
        <v>317</v>
      </c>
      <c r="D78" s="2" t="s">
        <v>313</v>
      </c>
      <c r="E78" s="2" t="s">
        <v>168</v>
      </c>
      <c r="F78" s="2" t="s">
        <v>314</v>
      </c>
      <c r="G78" s="3" t="s">
        <v>318</v>
      </c>
      <c r="H78" s="14">
        <v>79.8</v>
      </c>
      <c r="I78" s="15">
        <f t="shared" si="5"/>
        <v>81.19200000000001</v>
      </c>
      <c r="J78" s="2">
        <v>1</v>
      </c>
      <c r="K78" s="1" t="s">
        <v>372</v>
      </c>
    </row>
    <row r="79" spans="1:11" ht="13.5" customHeight="1">
      <c r="A79" s="1">
        <v>75</v>
      </c>
      <c r="B79" s="2" t="s">
        <v>311</v>
      </c>
      <c r="C79" s="2" t="s">
        <v>312</v>
      </c>
      <c r="D79" s="2" t="s">
        <v>313</v>
      </c>
      <c r="E79" s="2" t="s">
        <v>168</v>
      </c>
      <c r="F79" s="2" t="s">
        <v>314</v>
      </c>
      <c r="G79" s="3" t="s">
        <v>315</v>
      </c>
      <c r="H79" s="14">
        <v>68.5</v>
      </c>
      <c r="I79" s="15">
        <f t="shared" si="5"/>
        <v>78.50800000000001</v>
      </c>
      <c r="J79" s="2">
        <v>2</v>
      </c>
      <c r="K79" s="1" t="s">
        <v>372</v>
      </c>
    </row>
    <row r="80" spans="1:11" ht="13.5" customHeight="1">
      <c r="A80" s="1">
        <v>76</v>
      </c>
      <c r="B80" s="2" t="s">
        <v>319</v>
      </c>
      <c r="C80" s="2" t="s">
        <v>320</v>
      </c>
      <c r="D80" s="2" t="s">
        <v>313</v>
      </c>
      <c r="E80" s="2" t="s">
        <v>168</v>
      </c>
      <c r="F80" s="2" t="s">
        <v>321</v>
      </c>
      <c r="G80" s="3" t="s">
        <v>322</v>
      </c>
      <c r="H80" s="14">
        <v>75.3</v>
      </c>
      <c r="I80" s="15">
        <f t="shared" si="5"/>
        <v>83.52</v>
      </c>
      <c r="J80" s="2">
        <v>1</v>
      </c>
      <c r="K80" s="1" t="s">
        <v>372</v>
      </c>
    </row>
    <row r="81" spans="1:11" ht="13.5" customHeight="1">
      <c r="A81" s="1">
        <v>77</v>
      </c>
      <c r="B81" s="2" t="s">
        <v>323</v>
      </c>
      <c r="C81" s="2" t="s">
        <v>324</v>
      </c>
      <c r="D81" s="2" t="s">
        <v>313</v>
      </c>
      <c r="E81" s="2" t="s">
        <v>168</v>
      </c>
      <c r="F81" s="2" t="s">
        <v>321</v>
      </c>
      <c r="G81" s="3" t="s">
        <v>305</v>
      </c>
      <c r="H81" s="14">
        <v>73.2</v>
      </c>
      <c r="I81" s="15">
        <f t="shared" si="5"/>
        <v>77.292</v>
      </c>
      <c r="J81" s="2">
        <v>2</v>
      </c>
      <c r="K81" s="1" t="s">
        <v>372</v>
      </c>
    </row>
    <row r="82" spans="1:11" ht="13.5" customHeight="1">
      <c r="A82" s="1">
        <v>78</v>
      </c>
      <c r="B82" s="2" t="s">
        <v>327</v>
      </c>
      <c r="C82" s="2" t="s">
        <v>328</v>
      </c>
      <c r="D82" s="2" t="s">
        <v>313</v>
      </c>
      <c r="E82" s="2" t="s">
        <v>325</v>
      </c>
      <c r="F82" s="2" t="s">
        <v>326</v>
      </c>
      <c r="G82" s="3" t="s">
        <v>329</v>
      </c>
      <c r="H82" s="14">
        <v>74.4</v>
      </c>
      <c r="I82" s="15">
        <f aca="true" t="shared" si="6" ref="I82:I91">G82*0.6+H82*0.4</f>
        <v>71.112</v>
      </c>
      <c r="J82" s="2">
        <v>1</v>
      </c>
      <c r="K82" s="1" t="s">
        <v>372</v>
      </c>
    </row>
    <row r="83" spans="1:11" ht="13.5" customHeight="1">
      <c r="A83" s="1">
        <v>79</v>
      </c>
      <c r="B83" s="2" t="s">
        <v>331</v>
      </c>
      <c r="C83" s="2" t="s">
        <v>332</v>
      </c>
      <c r="D83" s="2" t="s">
        <v>333</v>
      </c>
      <c r="E83" s="2" t="s">
        <v>334</v>
      </c>
      <c r="F83" s="2" t="s">
        <v>335</v>
      </c>
      <c r="G83" s="3" t="s">
        <v>336</v>
      </c>
      <c r="H83" s="14">
        <v>70.7</v>
      </c>
      <c r="I83" s="15">
        <f t="shared" si="6"/>
        <v>69.044</v>
      </c>
      <c r="J83" s="2">
        <v>1</v>
      </c>
      <c r="K83" s="1" t="s">
        <v>372</v>
      </c>
    </row>
    <row r="84" spans="1:11" ht="13.5" customHeight="1">
      <c r="A84" s="1">
        <v>80</v>
      </c>
      <c r="B84" s="2" t="s">
        <v>337</v>
      </c>
      <c r="C84" s="2" t="s">
        <v>338</v>
      </c>
      <c r="D84" s="2" t="s">
        <v>333</v>
      </c>
      <c r="E84" s="2" t="s">
        <v>21</v>
      </c>
      <c r="F84" s="2" t="s">
        <v>339</v>
      </c>
      <c r="G84" s="3" t="s">
        <v>340</v>
      </c>
      <c r="H84" s="14">
        <v>80.3</v>
      </c>
      <c r="I84" s="15">
        <f t="shared" si="6"/>
        <v>83.048</v>
      </c>
      <c r="J84" s="2">
        <v>1</v>
      </c>
      <c r="K84" s="1" t="s">
        <v>372</v>
      </c>
    </row>
    <row r="85" spans="1:11" ht="13.5" customHeight="1">
      <c r="A85" s="1">
        <v>81</v>
      </c>
      <c r="B85" s="2" t="s">
        <v>344</v>
      </c>
      <c r="C85" s="2" t="s">
        <v>345</v>
      </c>
      <c r="D85" s="2" t="s">
        <v>333</v>
      </c>
      <c r="E85" s="2" t="s">
        <v>145</v>
      </c>
      <c r="F85" s="2" t="s">
        <v>341</v>
      </c>
      <c r="G85" s="3" t="s">
        <v>159</v>
      </c>
      <c r="H85" s="14">
        <v>88.7</v>
      </c>
      <c r="I85" s="15">
        <f t="shared" si="6"/>
        <v>77.432</v>
      </c>
      <c r="J85" s="2">
        <v>1</v>
      </c>
      <c r="K85" s="1" t="s">
        <v>372</v>
      </c>
    </row>
    <row r="86" spans="1:11" ht="13.5" customHeight="1">
      <c r="A86" s="1">
        <v>82</v>
      </c>
      <c r="B86" s="2" t="s">
        <v>342</v>
      </c>
      <c r="C86" s="2" t="s">
        <v>330</v>
      </c>
      <c r="D86" s="2" t="s">
        <v>333</v>
      </c>
      <c r="E86" s="2" t="s">
        <v>145</v>
      </c>
      <c r="F86" s="2" t="s">
        <v>341</v>
      </c>
      <c r="G86" s="3" t="s">
        <v>343</v>
      </c>
      <c r="H86" s="14">
        <v>85.6</v>
      </c>
      <c r="I86" s="15">
        <f t="shared" si="6"/>
        <v>77.344</v>
      </c>
      <c r="J86" s="2">
        <v>2</v>
      </c>
      <c r="K86" s="1" t="s">
        <v>372</v>
      </c>
    </row>
    <row r="87" spans="1:11" ht="13.5" customHeight="1">
      <c r="A87" s="1">
        <v>83</v>
      </c>
      <c r="B87" s="2" t="s">
        <v>346</v>
      </c>
      <c r="C87" s="2" t="s">
        <v>347</v>
      </c>
      <c r="D87" s="2" t="s">
        <v>348</v>
      </c>
      <c r="E87" s="2" t="s">
        <v>168</v>
      </c>
      <c r="F87" s="2" t="s">
        <v>349</v>
      </c>
      <c r="G87" s="3" t="s">
        <v>233</v>
      </c>
      <c r="H87" s="14">
        <v>76.9</v>
      </c>
      <c r="I87" s="15">
        <f t="shared" si="6"/>
        <v>79.38400000000001</v>
      </c>
      <c r="J87" s="2">
        <v>1</v>
      </c>
      <c r="K87" s="1" t="s">
        <v>372</v>
      </c>
    </row>
    <row r="88" spans="1:11" ht="13.5" customHeight="1">
      <c r="A88" s="1">
        <v>84</v>
      </c>
      <c r="B88" s="2" t="s">
        <v>350</v>
      </c>
      <c r="C88" s="2" t="s">
        <v>351</v>
      </c>
      <c r="D88" s="2" t="s">
        <v>348</v>
      </c>
      <c r="E88" s="2" t="s">
        <v>352</v>
      </c>
      <c r="F88" s="2" t="s">
        <v>353</v>
      </c>
      <c r="G88" s="3" t="s">
        <v>227</v>
      </c>
      <c r="H88" s="14">
        <v>74.5</v>
      </c>
      <c r="I88" s="15">
        <f t="shared" si="6"/>
        <v>76.576</v>
      </c>
      <c r="J88" s="2">
        <v>1</v>
      </c>
      <c r="K88" s="1" t="s">
        <v>372</v>
      </c>
    </row>
    <row r="89" spans="1:11" ht="13.5" customHeight="1">
      <c r="A89" s="1">
        <v>85</v>
      </c>
      <c r="B89" s="2" t="s">
        <v>354</v>
      </c>
      <c r="C89" s="2" t="s">
        <v>355</v>
      </c>
      <c r="D89" s="2" t="s">
        <v>348</v>
      </c>
      <c r="E89" s="2" t="s">
        <v>356</v>
      </c>
      <c r="F89" s="2" t="s">
        <v>357</v>
      </c>
      <c r="G89" s="3" t="s">
        <v>358</v>
      </c>
      <c r="H89" s="14">
        <v>56.3</v>
      </c>
      <c r="I89" s="15">
        <f t="shared" si="6"/>
        <v>76.592</v>
      </c>
      <c r="J89" s="2">
        <v>1</v>
      </c>
      <c r="K89" s="1" t="s">
        <v>372</v>
      </c>
    </row>
    <row r="90" spans="1:11" ht="13.5" customHeight="1">
      <c r="A90" s="1">
        <v>86</v>
      </c>
      <c r="B90" s="2" t="s">
        <v>359</v>
      </c>
      <c r="C90" s="2" t="s">
        <v>360</v>
      </c>
      <c r="D90" s="2" t="s">
        <v>361</v>
      </c>
      <c r="E90" s="2" t="s">
        <v>168</v>
      </c>
      <c r="F90" s="2" t="s">
        <v>362</v>
      </c>
      <c r="G90" s="3" t="s">
        <v>50</v>
      </c>
      <c r="H90" s="14">
        <v>68.5</v>
      </c>
      <c r="I90" s="15">
        <f t="shared" si="6"/>
        <v>74.224</v>
      </c>
      <c r="J90" s="2">
        <v>1</v>
      </c>
      <c r="K90" s="1" t="s">
        <v>372</v>
      </c>
    </row>
    <row r="91" spans="1:11" ht="13.5" customHeight="1">
      <c r="A91" s="1">
        <v>87</v>
      </c>
      <c r="B91" s="2" t="s">
        <v>364</v>
      </c>
      <c r="C91" s="2" t="s">
        <v>365</v>
      </c>
      <c r="D91" s="2" t="s">
        <v>361</v>
      </c>
      <c r="E91" s="2" t="s">
        <v>222</v>
      </c>
      <c r="F91" s="2" t="s">
        <v>363</v>
      </c>
      <c r="G91" s="3" t="s">
        <v>278</v>
      </c>
      <c r="H91" s="14">
        <v>77.1</v>
      </c>
      <c r="I91" s="15">
        <f t="shared" si="6"/>
        <v>73.548</v>
      </c>
      <c r="J91" s="2">
        <v>1</v>
      </c>
      <c r="K91" s="1" t="s">
        <v>372</v>
      </c>
    </row>
    <row r="93" spans="2:6" ht="13.5">
      <c r="B93" s="17"/>
      <c r="D93" s="17"/>
      <c r="F93" s="17"/>
    </row>
    <row r="94" spans="2:6" ht="13.5">
      <c r="B94" s="17"/>
      <c r="D94" s="17"/>
      <c r="F94" s="17"/>
    </row>
    <row r="95" ht="17.25" customHeight="1">
      <c r="H95" s="10" t="s">
        <v>373</v>
      </c>
    </row>
    <row r="96" ht="17.25" customHeight="1">
      <c r="H96" s="10" t="s">
        <v>366</v>
      </c>
    </row>
    <row r="98" spans="7:9" ht="15.75" customHeight="1">
      <c r="G98" s="19">
        <v>42601</v>
      </c>
      <c r="H98" s="20"/>
      <c r="I98" s="20"/>
    </row>
    <row r="99" ht="15.75" customHeight="1"/>
  </sheetData>
  <sheetProtection/>
  <autoFilter ref="B3:K91"/>
  <mergeCells count="4">
    <mergeCell ref="G98:I98"/>
    <mergeCell ref="A1:K1"/>
    <mergeCell ref="A2:C2"/>
    <mergeCell ref="A48:C48"/>
  </mergeCells>
  <printOptions/>
  <pageMargins left="0.75" right="0.57" top="0.66" bottom="0.6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2016-08-19T08:52:26Z</cp:lastPrinted>
  <dcterms:created xsi:type="dcterms:W3CDTF">2016-08-03T06:22:48Z</dcterms:created>
  <dcterms:modified xsi:type="dcterms:W3CDTF">2016-08-22T00:20:42Z</dcterms:modified>
  <cp:category/>
  <cp:version/>
  <cp:contentType/>
  <cp:contentStatus/>
</cp:coreProperties>
</file>