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成绩汇总表" sheetId="1" r:id="rId1"/>
  </sheets>
  <definedNames/>
  <calcPr fullCalcOnLoad="1"/>
</workbook>
</file>

<file path=xl/sharedStrings.xml><?xml version="1.0" encoding="utf-8"?>
<sst xmlns="http://schemas.openxmlformats.org/spreadsheetml/2006/main" count="94" uniqueCount="64">
  <si>
    <t>2016年茂南区各镇（街道）公开招聘残疾人专职委员笔试、电脑试成绩及入围面试人员名单</t>
  </si>
  <si>
    <t>序号</t>
  </si>
  <si>
    <t>姓名</t>
  </si>
  <si>
    <t>镇（街道）</t>
  </si>
  <si>
    <t>笔试成绩</t>
  </si>
  <si>
    <t>电脑试成绩</t>
  </si>
  <si>
    <t>总分</t>
  </si>
  <si>
    <t>成绩百分比</t>
  </si>
  <si>
    <t>排名</t>
  </si>
  <si>
    <t>备注</t>
  </si>
  <si>
    <t>江汉</t>
  </si>
  <si>
    <t>金塘镇</t>
  </si>
  <si>
    <t>黄秋莲</t>
  </si>
  <si>
    <t>陈旋光</t>
  </si>
  <si>
    <t>陈德用</t>
  </si>
  <si>
    <t>*</t>
  </si>
  <si>
    <t>江伯林</t>
  </si>
  <si>
    <t xml:space="preserve">    没交卷</t>
  </si>
  <si>
    <t>蔡小颜</t>
  </si>
  <si>
    <t>陈德耀</t>
  </si>
  <si>
    <t>江茂飞</t>
  </si>
  <si>
    <t xml:space="preserve">      弃考</t>
  </si>
  <si>
    <t>江木泉</t>
  </si>
  <si>
    <t>彭华锋</t>
  </si>
  <si>
    <t>公馆镇</t>
  </si>
  <si>
    <t>黄家声</t>
  </si>
  <si>
    <t>镇盛镇</t>
  </si>
  <si>
    <t>倪金珍</t>
  </si>
  <si>
    <t>吴文靖</t>
  </si>
  <si>
    <t>鳌头镇</t>
  </si>
  <si>
    <t>梁华珍</t>
  </si>
  <si>
    <t>杨宏武</t>
  </si>
  <si>
    <t>袂花镇</t>
  </si>
  <si>
    <t>林肖霞</t>
  </si>
  <si>
    <t>文均燕</t>
  </si>
  <si>
    <t>黄运娣</t>
  </si>
  <si>
    <t>新坡镇</t>
  </si>
  <si>
    <t>柯宇媚</t>
  </si>
  <si>
    <t>柯亚生</t>
  </si>
  <si>
    <t>高山镇</t>
  </si>
  <si>
    <t>柯志明</t>
  </si>
  <si>
    <t>梁海苗</t>
  </si>
  <si>
    <t>山阁镇</t>
  </si>
  <si>
    <t>黎国生</t>
  </si>
  <si>
    <t>开发试验区</t>
  </si>
  <si>
    <t>谢淑清</t>
  </si>
  <si>
    <t>露天矿街道</t>
  </si>
  <si>
    <t>陈经明</t>
  </si>
  <si>
    <t>莫木清</t>
  </si>
  <si>
    <t>官渡街道</t>
  </si>
  <si>
    <t xml:space="preserve">      缺考</t>
  </si>
  <si>
    <t>柯金玲</t>
  </si>
  <si>
    <t>茂京</t>
  </si>
  <si>
    <t>刘才瑜</t>
  </si>
  <si>
    <t>红旗街道</t>
  </si>
  <si>
    <t>黄建勋</t>
  </si>
  <si>
    <t>河东街道</t>
  </si>
  <si>
    <t>江的</t>
  </si>
  <si>
    <t>周海婵</t>
  </si>
  <si>
    <t>新华街道</t>
  </si>
  <si>
    <t>梁万</t>
  </si>
  <si>
    <t>车土兴</t>
  </si>
  <si>
    <t>站前街道</t>
  </si>
  <si>
    <t>注：带“*”为入围面试人选。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</si>
</sst>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4"/>
      <name val="Times New Roman"/>
      <family val="1"/>
    </font>
    <font>
      <sz val="14"/>
      <name val="仿宋"/>
      <family val="3"/>
    </font>
    <font>
      <b/>
      <sz val="16"/>
      <name val="SimSun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SheetLayoutView="100" workbookViewId="0" topLeftCell="A1">
      <selection activeCell="A1" sqref="A1:I1"/>
    </sheetView>
  </sheetViews>
  <sheetFormatPr defaultColWidth="9.00390625" defaultRowHeight="14.25"/>
  <cols>
    <col min="1" max="1" width="4.625" style="0" customWidth="1"/>
    <col min="2" max="2" width="10.625" style="0" customWidth="1"/>
    <col min="3" max="3" width="10.75390625" style="0" customWidth="1"/>
    <col min="4" max="4" width="8.875" style="0" customWidth="1"/>
    <col min="5" max="5" width="10.875" style="0" customWidth="1"/>
    <col min="6" max="6" width="7.75390625" style="0" customWidth="1"/>
    <col min="7" max="7" width="12.125" style="0" customWidth="1"/>
    <col min="8" max="8" width="7.125" style="0" customWidth="1"/>
    <col min="9" max="9" width="7.375" style="0" customWidth="1"/>
  </cols>
  <sheetData>
    <row r="1" spans="1:9" ht="48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4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9" t="s">
        <v>9</v>
      </c>
    </row>
    <row r="3" spans="1:9" ht="9" customHeight="1">
      <c r="A3" s="4"/>
      <c r="B3" s="3"/>
      <c r="C3" s="3"/>
      <c r="D3" s="3"/>
      <c r="E3" s="3"/>
      <c r="F3" s="3"/>
      <c r="G3" s="3"/>
      <c r="H3" s="3"/>
      <c r="I3" s="10"/>
    </row>
    <row r="4" spans="1:9" ht="18" customHeight="1">
      <c r="A4" s="5">
        <v>1</v>
      </c>
      <c r="B4" s="6" t="s">
        <v>10</v>
      </c>
      <c r="C4" s="7" t="s">
        <v>11</v>
      </c>
      <c r="D4" s="7">
        <v>33</v>
      </c>
      <c r="E4" s="7">
        <v>55</v>
      </c>
      <c r="F4" s="7">
        <f aca="true" t="shared" si="0" ref="F4:F7">SUM(D4:E4)</f>
        <v>88</v>
      </c>
      <c r="G4" s="7">
        <v>35.2</v>
      </c>
      <c r="H4" s="7">
        <v>4</v>
      </c>
      <c r="I4" s="7"/>
    </row>
    <row r="5" spans="1:9" ht="18" customHeight="1">
      <c r="A5" s="5">
        <v>2</v>
      </c>
      <c r="B5" s="6" t="s">
        <v>12</v>
      </c>
      <c r="C5" s="7"/>
      <c r="D5" s="7">
        <v>48</v>
      </c>
      <c r="E5" s="7">
        <v>37</v>
      </c>
      <c r="F5" s="7">
        <f t="shared" si="0"/>
        <v>85</v>
      </c>
      <c r="G5" s="7">
        <v>34</v>
      </c>
      <c r="H5" s="7">
        <v>5</v>
      </c>
      <c r="I5" s="7"/>
    </row>
    <row r="6" spans="1:9" ht="18" customHeight="1">
      <c r="A6" s="5">
        <v>3</v>
      </c>
      <c r="B6" s="6" t="s">
        <v>13</v>
      </c>
      <c r="C6" s="7"/>
      <c r="D6" s="7">
        <v>44</v>
      </c>
      <c r="E6" s="7">
        <v>5</v>
      </c>
      <c r="F6" s="7">
        <f t="shared" si="0"/>
        <v>49</v>
      </c>
      <c r="G6" s="7">
        <v>19.6</v>
      </c>
      <c r="H6" s="7">
        <v>8</v>
      </c>
      <c r="I6" s="7"/>
    </row>
    <row r="7" spans="1:9" ht="18" customHeight="1">
      <c r="A7" s="5">
        <v>4</v>
      </c>
      <c r="B7" s="6" t="s">
        <v>14</v>
      </c>
      <c r="C7" s="7"/>
      <c r="D7" s="7">
        <v>40.5</v>
      </c>
      <c r="E7" s="7">
        <v>70</v>
      </c>
      <c r="F7" s="7">
        <f t="shared" si="0"/>
        <v>110.5</v>
      </c>
      <c r="G7" s="7">
        <v>44.2</v>
      </c>
      <c r="H7" s="7">
        <v>3</v>
      </c>
      <c r="I7" s="11" t="s">
        <v>15</v>
      </c>
    </row>
    <row r="8" spans="1:9" ht="18" customHeight="1">
      <c r="A8" s="5">
        <v>5</v>
      </c>
      <c r="B8" s="6" t="s">
        <v>16</v>
      </c>
      <c r="C8" s="7"/>
      <c r="D8" s="7">
        <v>52</v>
      </c>
      <c r="E8" s="7" t="s">
        <v>17</v>
      </c>
      <c r="F8" s="7">
        <v>52</v>
      </c>
      <c r="G8" s="7">
        <v>20.8</v>
      </c>
      <c r="H8" s="7">
        <v>7</v>
      </c>
      <c r="I8" s="12"/>
    </row>
    <row r="9" spans="1:9" ht="18" customHeight="1">
      <c r="A9" s="5">
        <v>6</v>
      </c>
      <c r="B9" s="6" t="s">
        <v>18</v>
      </c>
      <c r="C9" s="7"/>
      <c r="D9" s="7">
        <v>54.5</v>
      </c>
      <c r="E9" s="7">
        <v>95</v>
      </c>
      <c r="F9" s="7">
        <f aca="true" t="shared" si="1" ref="F9:F15">SUM(D9:E9)</f>
        <v>149.5</v>
      </c>
      <c r="G9" s="7">
        <v>59.8</v>
      </c>
      <c r="H9" s="7">
        <v>1</v>
      </c>
      <c r="I9" s="11" t="s">
        <v>15</v>
      </c>
    </row>
    <row r="10" spans="1:9" ht="18" customHeight="1">
      <c r="A10" s="5">
        <v>7</v>
      </c>
      <c r="B10" s="6" t="s">
        <v>19</v>
      </c>
      <c r="C10" s="7"/>
      <c r="D10" s="7">
        <v>52</v>
      </c>
      <c r="E10" s="7">
        <v>95</v>
      </c>
      <c r="F10" s="7">
        <f t="shared" si="1"/>
        <v>147</v>
      </c>
      <c r="G10" s="7">
        <v>58.8</v>
      </c>
      <c r="H10" s="7">
        <v>2</v>
      </c>
      <c r="I10" s="11" t="s">
        <v>15</v>
      </c>
    </row>
    <row r="11" spans="1:9" ht="18" customHeight="1">
      <c r="A11" s="5">
        <v>8</v>
      </c>
      <c r="B11" s="6" t="s">
        <v>20</v>
      </c>
      <c r="C11" s="7"/>
      <c r="D11" s="7">
        <v>52.5</v>
      </c>
      <c r="E11" s="7" t="s">
        <v>21</v>
      </c>
      <c r="F11" s="7">
        <v>52.5</v>
      </c>
      <c r="G11" s="7">
        <v>21</v>
      </c>
      <c r="H11" s="7">
        <v>6</v>
      </c>
      <c r="I11" s="12"/>
    </row>
    <row r="12" spans="1:9" ht="18" customHeight="1">
      <c r="A12" s="5">
        <v>9</v>
      </c>
      <c r="B12" s="6" t="s">
        <v>22</v>
      </c>
      <c r="C12" s="7"/>
      <c r="D12" s="7">
        <v>30</v>
      </c>
      <c r="E12" s="7" t="s">
        <v>21</v>
      </c>
      <c r="F12" s="7">
        <v>30</v>
      </c>
      <c r="G12" s="7">
        <v>12</v>
      </c>
      <c r="H12" s="7">
        <v>9</v>
      </c>
      <c r="I12" s="7"/>
    </row>
    <row r="13" spans="1:9" ht="18" customHeight="1">
      <c r="A13" s="5">
        <v>10</v>
      </c>
      <c r="B13" s="6" t="s">
        <v>23</v>
      </c>
      <c r="C13" s="7" t="s">
        <v>24</v>
      </c>
      <c r="D13" s="7">
        <v>36.5</v>
      </c>
      <c r="E13" s="7">
        <v>5</v>
      </c>
      <c r="F13" s="7">
        <f t="shared" si="1"/>
        <v>41.5</v>
      </c>
      <c r="G13" s="7">
        <v>16.6</v>
      </c>
      <c r="H13" s="7">
        <v>1</v>
      </c>
      <c r="I13" s="11" t="s">
        <v>15</v>
      </c>
    </row>
    <row r="14" spans="1:9" ht="18" customHeight="1">
      <c r="A14" s="5">
        <v>11</v>
      </c>
      <c r="B14" s="6" t="s">
        <v>25</v>
      </c>
      <c r="C14" s="7" t="s">
        <v>26</v>
      </c>
      <c r="D14" s="7">
        <v>44</v>
      </c>
      <c r="E14" s="7">
        <v>95</v>
      </c>
      <c r="F14" s="7">
        <f t="shared" si="1"/>
        <v>139</v>
      </c>
      <c r="G14" s="7">
        <v>55.6</v>
      </c>
      <c r="H14" s="7">
        <v>1</v>
      </c>
      <c r="I14" s="11" t="s">
        <v>15</v>
      </c>
    </row>
    <row r="15" spans="1:9" ht="18" customHeight="1">
      <c r="A15" s="5">
        <v>12</v>
      </c>
      <c r="B15" s="6" t="s">
        <v>27</v>
      </c>
      <c r="C15" s="7"/>
      <c r="D15" s="7">
        <v>40.5</v>
      </c>
      <c r="E15" s="7">
        <v>84</v>
      </c>
      <c r="F15" s="7">
        <f t="shared" si="1"/>
        <v>124.5</v>
      </c>
      <c r="G15" s="7">
        <v>49.8</v>
      </c>
      <c r="H15" s="7">
        <v>2</v>
      </c>
      <c r="I15" s="11" t="s">
        <v>15</v>
      </c>
    </row>
    <row r="16" spans="1:9" ht="18" customHeight="1">
      <c r="A16" s="5">
        <v>13</v>
      </c>
      <c r="B16" s="6" t="s">
        <v>28</v>
      </c>
      <c r="C16" s="7" t="s">
        <v>29</v>
      </c>
      <c r="D16" s="7">
        <v>41.5</v>
      </c>
      <c r="E16" s="7" t="s">
        <v>17</v>
      </c>
      <c r="F16" s="7">
        <v>41.5</v>
      </c>
      <c r="G16" s="7">
        <v>16.6</v>
      </c>
      <c r="H16" s="7">
        <v>2</v>
      </c>
      <c r="I16" s="11" t="s">
        <v>15</v>
      </c>
    </row>
    <row r="17" spans="1:9" ht="18" customHeight="1">
      <c r="A17" s="5">
        <v>14</v>
      </c>
      <c r="B17" s="6" t="s">
        <v>30</v>
      </c>
      <c r="C17" s="7"/>
      <c r="D17" s="7">
        <v>33.5</v>
      </c>
      <c r="E17" s="7">
        <v>68</v>
      </c>
      <c r="F17" s="7">
        <f aca="true" t="shared" si="2" ref="F17:F20">SUM(D17:E17)</f>
        <v>101.5</v>
      </c>
      <c r="G17" s="7">
        <v>40.6</v>
      </c>
      <c r="H17" s="7">
        <v>1</v>
      </c>
      <c r="I17" s="11" t="s">
        <v>15</v>
      </c>
    </row>
    <row r="18" spans="1:9" ht="18" customHeight="1">
      <c r="A18" s="5">
        <v>15</v>
      </c>
      <c r="B18" s="6" t="s">
        <v>31</v>
      </c>
      <c r="C18" s="7" t="s">
        <v>32</v>
      </c>
      <c r="D18" s="7">
        <v>49.5</v>
      </c>
      <c r="E18" s="7">
        <v>85</v>
      </c>
      <c r="F18" s="7">
        <f t="shared" si="2"/>
        <v>134.5</v>
      </c>
      <c r="G18" s="7">
        <v>53.8</v>
      </c>
      <c r="H18" s="7">
        <v>3</v>
      </c>
      <c r="I18" s="11" t="s">
        <v>15</v>
      </c>
    </row>
    <row r="19" spans="1:9" ht="18" customHeight="1">
      <c r="A19" s="5">
        <v>16</v>
      </c>
      <c r="B19" s="6" t="s">
        <v>33</v>
      </c>
      <c r="C19" s="7"/>
      <c r="D19" s="7">
        <v>56</v>
      </c>
      <c r="E19" s="7">
        <v>84</v>
      </c>
      <c r="F19" s="7">
        <f t="shared" si="2"/>
        <v>140</v>
      </c>
      <c r="G19" s="7">
        <v>56</v>
      </c>
      <c r="H19" s="7">
        <v>1</v>
      </c>
      <c r="I19" s="11" t="s">
        <v>15</v>
      </c>
    </row>
    <row r="20" spans="1:9" ht="18" customHeight="1">
      <c r="A20" s="5">
        <v>17</v>
      </c>
      <c r="B20" s="6" t="s">
        <v>34</v>
      </c>
      <c r="C20" s="7"/>
      <c r="D20" s="7">
        <v>43.5</v>
      </c>
      <c r="E20" s="7">
        <v>92</v>
      </c>
      <c r="F20" s="7">
        <f t="shared" si="2"/>
        <v>135.5</v>
      </c>
      <c r="G20" s="7">
        <v>54.2</v>
      </c>
      <c r="H20" s="7">
        <v>2</v>
      </c>
      <c r="I20" s="11" t="s">
        <v>15</v>
      </c>
    </row>
    <row r="21" spans="1:9" ht="18" customHeight="1">
      <c r="A21" s="5">
        <v>18</v>
      </c>
      <c r="B21" s="6" t="s">
        <v>35</v>
      </c>
      <c r="C21" s="7" t="s">
        <v>36</v>
      </c>
      <c r="D21" s="7">
        <v>45</v>
      </c>
      <c r="E21" s="7" t="s">
        <v>21</v>
      </c>
      <c r="F21" s="7">
        <v>45</v>
      </c>
      <c r="G21" s="7">
        <v>18</v>
      </c>
      <c r="H21" s="7">
        <v>2</v>
      </c>
      <c r="I21" s="11" t="s">
        <v>15</v>
      </c>
    </row>
    <row r="22" spans="1:9" ht="18" customHeight="1">
      <c r="A22" s="5">
        <v>19</v>
      </c>
      <c r="B22" s="6" t="s">
        <v>37</v>
      </c>
      <c r="C22" s="7"/>
      <c r="D22" s="7">
        <v>58.5</v>
      </c>
      <c r="E22" s="7">
        <v>76</v>
      </c>
      <c r="F22" s="7">
        <f aca="true" t="shared" si="3" ref="F22:F28">SUM(D22:E22)</f>
        <v>134.5</v>
      </c>
      <c r="G22" s="7">
        <v>53.8</v>
      </c>
      <c r="H22" s="7">
        <v>1</v>
      </c>
      <c r="I22" s="11" t="s">
        <v>15</v>
      </c>
    </row>
    <row r="23" spans="1:9" ht="18" customHeight="1">
      <c r="A23" s="5">
        <v>20</v>
      </c>
      <c r="B23" s="6" t="s">
        <v>38</v>
      </c>
      <c r="C23" s="7" t="s">
        <v>39</v>
      </c>
      <c r="D23" s="7">
        <v>24.5</v>
      </c>
      <c r="E23" s="7">
        <v>14</v>
      </c>
      <c r="F23" s="7">
        <f t="shared" si="3"/>
        <v>38.5</v>
      </c>
      <c r="G23" s="7">
        <v>15.4</v>
      </c>
      <c r="H23" s="7">
        <v>2</v>
      </c>
      <c r="I23" s="11" t="s">
        <v>15</v>
      </c>
    </row>
    <row r="24" spans="1:9" ht="18" customHeight="1">
      <c r="A24" s="5">
        <v>21</v>
      </c>
      <c r="B24" s="6" t="s">
        <v>40</v>
      </c>
      <c r="C24" s="7"/>
      <c r="D24" s="7">
        <v>48.5</v>
      </c>
      <c r="E24" s="7">
        <v>69</v>
      </c>
      <c r="F24" s="7">
        <f t="shared" si="3"/>
        <v>117.5</v>
      </c>
      <c r="G24" s="7">
        <v>47</v>
      </c>
      <c r="H24" s="7">
        <v>1</v>
      </c>
      <c r="I24" s="11" t="s">
        <v>15</v>
      </c>
    </row>
    <row r="25" spans="1:9" ht="18" customHeight="1">
      <c r="A25" s="5">
        <v>22</v>
      </c>
      <c r="B25" s="6" t="s">
        <v>41</v>
      </c>
      <c r="C25" s="7" t="s">
        <v>42</v>
      </c>
      <c r="D25" s="7">
        <v>42.5</v>
      </c>
      <c r="E25" s="7">
        <v>95</v>
      </c>
      <c r="F25" s="7">
        <f t="shared" si="3"/>
        <v>137.5</v>
      </c>
      <c r="G25" s="7">
        <v>55</v>
      </c>
      <c r="H25" s="7">
        <v>1</v>
      </c>
      <c r="I25" s="11" t="s">
        <v>15</v>
      </c>
    </row>
    <row r="26" spans="1:9" ht="18" customHeight="1">
      <c r="A26" s="5">
        <v>23</v>
      </c>
      <c r="B26" s="6" t="s">
        <v>43</v>
      </c>
      <c r="C26" s="7" t="s">
        <v>44</v>
      </c>
      <c r="D26" s="7">
        <v>61</v>
      </c>
      <c r="E26" s="7">
        <v>79</v>
      </c>
      <c r="F26" s="7">
        <f t="shared" si="3"/>
        <v>140</v>
      </c>
      <c r="G26" s="7">
        <v>56</v>
      </c>
      <c r="H26" s="7">
        <v>1</v>
      </c>
      <c r="I26" s="11" t="s">
        <v>15</v>
      </c>
    </row>
    <row r="27" spans="1:9" ht="18" customHeight="1">
      <c r="A27" s="5">
        <v>24</v>
      </c>
      <c r="B27" s="6" t="s">
        <v>45</v>
      </c>
      <c r="C27" s="7" t="s">
        <v>46</v>
      </c>
      <c r="D27" s="7">
        <v>48</v>
      </c>
      <c r="E27" s="7">
        <v>0</v>
      </c>
      <c r="F27" s="7">
        <f t="shared" si="3"/>
        <v>48</v>
      </c>
      <c r="G27" s="7">
        <v>19.2</v>
      </c>
      <c r="H27" s="7">
        <v>2</v>
      </c>
      <c r="I27" s="11" t="s">
        <v>15</v>
      </c>
    </row>
    <row r="28" spans="1:9" ht="18" customHeight="1">
      <c r="A28" s="5">
        <v>25</v>
      </c>
      <c r="B28" s="6" t="s">
        <v>47</v>
      </c>
      <c r="C28" s="7"/>
      <c r="D28" s="7">
        <v>41.5</v>
      </c>
      <c r="E28" s="7">
        <v>93</v>
      </c>
      <c r="F28" s="7">
        <f t="shared" si="3"/>
        <v>134.5</v>
      </c>
      <c r="G28" s="7">
        <v>53.8</v>
      </c>
      <c r="H28" s="7">
        <v>1</v>
      </c>
      <c r="I28" s="11" t="s">
        <v>15</v>
      </c>
    </row>
    <row r="29" spans="1:9" ht="18" customHeight="1">
      <c r="A29" s="5">
        <v>26</v>
      </c>
      <c r="B29" s="6" t="s">
        <v>48</v>
      </c>
      <c r="C29" s="7" t="s">
        <v>49</v>
      </c>
      <c r="D29" s="7">
        <v>37</v>
      </c>
      <c r="E29" s="7" t="s">
        <v>50</v>
      </c>
      <c r="F29" s="7">
        <v>37</v>
      </c>
      <c r="G29" s="7">
        <v>14.8</v>
      </c>
      <c r="H29" s="7">
        <v>3</v>
      </c>
      <c r="I29" s="11" t="s">
        <v>15</v>
      </c>
    </row>
    <row r="30" spans="1:9" ht="18" customHeight="1">
      <c r="A30" s="5">
        <v>27</v>
      </c>
      <c r="B30" s="6" t="s">
        <v>51</v>
      </c>
      <c r="C30" s="7"/>
      <c r="D30" s="7">
        <v>37</v>
      </c>
      <c r="E30" s="7">
        <v>87</v>
      </c>
      <c r="F30" s="7">
        <f aca="true" t="shared" si="4" ref="F30:F37">SUM(D30:E30)</f>
        <v>124</v>
      </c>
      <c r="G30" s="7">
        <v>49.6</v>
      </c>
      <c r="H30" s="7">
        <v>2</v>
      </c>
      <c r="I30" s="11" t="s">
        <v>15</v>
      </c>
    </row>
    <row r="31" spans="1:9" ht="18" customHeight="1">
      <c r="A31" s="5">
        <v>28</v>
      </c>
      <c r="B31" s="6" t="s">
        <v>52</v>
      </c>
      <c r="C31" s="7"/>
      <c r="D31" s="7">
        <v>48</v>
      </c>
      <c r="E31" s="7">
        <v>96</v>
      </c>
      <c r="F31" s="7">
        <f t="shared" si="4"/>
        <v>144</v>
      </c>
      <c r="G31" s="7">
        <v>57.6</v>
      </c>
      <c r="H31" s="7">
        <v>1</v>
      </c>
      <c r="I31" s="11" t="s">
        <v>15</v>
      </c>
    </row>
    <row r="32" spans="1:9" ht="18" customHeight="1">
      <c r="A32" s="5">
        <v>29</v>
      </c>
      <c r="B32" s="6" t="s">
        <v>53</v>
      </c>
      <c r="C32" s="7" t="s">
        <v>54</v>
      </c>
      <c r="D32" s="7">
        <v>58.5</v>
      </c>
      <c r="E32" s="7">
        <v>88</v>
      </c>
      <c r="F32" s="7">
        <f t="shared" si="4"/>
        <v>146.5</v>
      </c>
      <c r="G32" s="7">
        <v>58.6</v>
      </c>
      <c r="H32" s="7">
        <v>2</v>
      </c>
      <c r="I32" s="11" t="s">
        <v>15</v>
      </c>
    </row>
    <row r="33" spans="1:9" ht="18" customHeight="1">
      <c r="A33" s="5">
        <v>30</v>
      </c>
      <c r="B33" s="6" t="s">
        <v>55</v>
      </c>
      <c r="C33" s="7" t="s">
        <v>56</v>
      </c>
      <c r="D33" s="7">
        <v>57.5</v>
      </c>
      <c r="E33" s="7">
        <v>92</v>
      </c>
      <c r="F33" s="7">
        <f t="shared" si="4"/>
        <v>149.5</v>
      </c>
      <c r="G33" s="7">
        <v>59.8</v>
      </c>
      <c r="H33" s="7">
        <v>1</v>
      </c>
      <c r="I33" s="11" t="s">
        <v>15</v>
      </c>
    </row>
    <row r="34" spans="1:9" ht="18" customHeight="1">
      <c r="A34" s="5">
        <v>31</v>
      </c>
      <c r="B34" s="6" t="s">
        <v>57</v>
      </c>
      <c r="C34" s="7"/>
      <c r="D34" s="7">
        <v>43.5</v>
      </c>
      <c r="E34" s="7">
        <v>48</v>
      </c>
      <c r="F34" s="7">
        <f t="shared" si="4"/>
        <v>91.5</v>
      </c>
      <c r="G34" s="7">
        <v>36.6</v>
      </c>
      <c r="H34" s="7">
        <v>3</v>
      </c>
      <c r="I34" s="11" t="s">
        <v>15</v>
      </c>
    </row>
    <row r="35" spans="1:9" ht="18" customHeight="1">
      <c r="A35" s="5">
        <v>32</v>
      </c>
      <c r="B35" s="6" t="s">
        <v>58</v>
      </c>
      <c r="C35" s="7" t="s">
        <v>59</v>
      </c>
      <c r="D35" s="7">
        <v>28</v>
      </c>
      <c r="E35" s="7">
        <v>30</v>
      </c>
      <c r="F35" s="7">
        <f t="shared" si="4"/>
        <v>58</v>
      </c>
      <c r="G35" s="7">
        <v>23.2</v>
      </c>
      <c r="H35" s="7">
        <v>2</v>
      </c>
      <c r="I35" s="11" t="s">
        <v>15</v>
      </c>
    </row>
    <row r="36" spans="1:9" ht="18" customHeight="1">
      <c r="A36" s="5">
        <v>33</v>
      </c>
      <c r="B36" s="6" t="s">
        <v>60</v>
      </c>
      <c r="C36" s="7"/>
      <c r="D36" s="7">
        <v>41</v>
      </c>
      <c r="E36" s="7">
        <v>71</v>
      </c>
      <c r="F36" s="7">
        <f t="shared" si="4"/>
        <v>112</v>
      </c>
      <c r="G36" s="7">
        <v>44.8</v>
      </c>
      <c r="H36" s="7">
        <v>1</v>
      </c>
      <c r="I36" s="11" t="s">
        <v>15</v>
      </c>
    </row>
    <row r="37" spans="1:9" ht="18" customHeight="1">
      <c r="A37" s="5">
        <v>34</v>
      </c>
      <c r="B37" s="6" t="s">
        <v>61</v>
      </c>
      <c r="C37" s="7" t="s">
        <v>62</v>
      </c>
      <c r="D37" s="7">
        <v>43</v>
      </c>
      <c r="E37" s="7">
        <v>84</v>
      </c>
      <c r="F37" s="7">
        <f t="shared" si="4"/>
        <v>127</v>
      </c>
      <c r="G37" s="7">
        <v>50.8</v>
      </c>
      <c r="H37" s="7">
        <v>1</v>
      </c>
      <c r="I37" s="11" t="s">
        <v>15</v>
      </c>
    </row>
    <row r="39" spans="1:9" ht="14.25">
      <c r="A39" s="8" t="s">
        <v>63</v>
      </c>
      <c r="B39" s="8"/>
      <c r="C39" s="8"/>
      <c r="D39" s="8"/>
      <c r="E39" s="8"/>
      <c r="F39" s="8"/>
      <c r="G39" s="8"/>
      <c r="H39" s="8"/>
      <c r="I39" s="8"/>
    </row>
  </sheetData>
  <sheetProtection/>
  <mergeCells count="21">
    <mergeCell ref="A1:I1"/>
    <mergeCell ref="A39:I39"/>
    <mergeCell ref="A2:A3"/>
    <mergeCell ref="B2:B3"/>
    <mergeCell ref="C2:C3"/>
    <mergeCell ref="C4:C12"/>
    <mergeCell ref="C14:C15"/>
    <mergeCell ref="C16:C17"/>
    <mergeCell ref="C18:C20"/>
    <mergeCell ref="C21:C22"/>
    <mergeCell ref="C23:C24"/>
    <mergeCell ref="C27:C28"/>
    <mergeCell ref="C29:C31"/>
    <mergeCell ref="C33:C34"/>
    <mergeCell ref="C35:C36"/>
    <mergeCell ref="D2:D3"/>
    <mergeCell ref="E2:E3"/>
    <mergeCell ref="F2:F3"/>
    <mergeCell ref="G2:G3"/>
    <mergeCell ref="H2:H3"/>
    <mergeCell ref="I2:I3"/>
  </mergeCells>
  <printOptions/>
  <pageMargins left="0.75" right="0.75" top="0.79" bottom="0.7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2016-12-09T08:19:10Z</dcterms:created>
  <dcterms:modified xsi:type="dcterms:W3CDTF">2016-12-12T07:29:42Z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