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770" windowHeight="8385" activeTab="2"/>
  </bookViews>
  <sheets>
    <sheet name="报考人数最多" sheetId="1" r:id="rId1"/>
    <sheet name="竞争最激烈" sheetId="2" r:id="rId2"/>
    <sheet name="汇总" sheetId="3" r:id="rId3"/>
  </sheets>
  <calcPr calcId="144525"/>
</workbook>
</file>

<file path=xl/sharedStrings.xml><?xml version="1.0" encoding="utf-8"?>
<sst xmlns="http://schemas.openxmlformats.org/spreadsheetml/2006/main" count="68">
  <si>
    <t>考区</t>
  </si>
  <si>
    <t>招考单位</t>
  </si>
  <si>
    <t>招考职位</t>
  </si>
  <si>
    <t>职位代码</t>
  </si>
  <si>
    <t>招考人数</t>
  </si>
  <si>
    <t>成功缴费人数</t>
  </si>
  <si>
    <t>竞争比例</t>
  </si>
  <si>
    <t>汕头</t>
  </si>
  <si>
    <t>汕头市濠江区</t>
  </si>
  <si>
    <t>达濠街道办事处2名、礐石街道办事处2名科员</t>
  </si>
  <si>
    <t>深圳</t>
  </si>
  <si>
    <t>深圳市南山区人民法院</t>
  </si>
  <si>
    <t>政治处科员</t>
  </si>
  <si>
    <t>梅州</t>
  </si>
  <si>
    <t>梅州市蕉岭县</t>
  </si>
  <si>
    <t>三圳镇人民政府1名、文福镇人民政府1名、蓝坊镇人民政府1名科员</t>
  </si>
  <si>
    <t>清远</t>
  </si>
  <si>
    <t>清远市清城区</t>
  </si>
  <si>
    <t>凤城街道办事处2名、东城街道办事处2名科员</t>
  </si>
  <si>
    <t>深圳市福田区人民法院</t>
  </si>
  <si>
    <t>省直</t>
  </si>
  <si>
    <t>广东省国家税务局</t>
  </si>
  <si>
    <t>广州市海珠区国家税务局科员</t>
  </si>
  <si>
    <t>广州市白云区国家税务局科员</t>
  </si>
  <si>
    <t>汕头市潮阳区</t>
  </si>
  <si>
    <t>棉北街道办事处1名、金浦街道办事处1名、海门镇人民政府2名办事员</t>
  </si>
  <si>
    <t>汕头市澄海区</t>
  </si>
  <si>
    <t>凤翔街道办事处2名、广益街道办事处1名、澄华街道办事处1名科员</t>
  </si>
  <si>
    <t>江门</t>
  </si>
  <si>
    <t>广东省江门监狱</t>
  </si>
  <si>
    <t>人民警察科员</t>
  </si>
  <si>
    <t>佛山</t>
  </si>
  <si>
    <t>佛山市禅城区祖庙街道办事处</t>
  </si>
  <si>
    <t>社会工作局科员</t>
  </si>
  <si>
    <t>佛山市顺德区陈村镇人民政府</t>
  </si>
  <si>
    <t>科员</t>
  </si>
  <si>
    <t>河源</t>
  </si>
  <si>
    <t>河源市东源县环境保护局</t>
  </si>
  <si>
    <t>东莞</t>
  </si>
  <si>
    <t>东莞市长安镇</t>
  </si>
  <si>
    <t>安全生产监督管理局长安分局科员</t>
  </si>
  <si>
    <t>江门市新会区三江镇人民政府</t>
  </si>
  <si>
    <t>党政办公室科员</t>
  </si>
  <si>
    <t>九三学社广东省委员会</t>
  </si>
  <si>
    <t>办公室主任科员以下</t>
  </si>
  <si>
    <t>东莞市国土资源局</t>
  </si>
  <si>
    <t>沙田（虎门港）分局科员</t>
  </si>
  <si>
    <t>广东省地方税务局</t>
  </si>
  <si>
    <t>珠海市斗门区地方税务局基层税务分局科员</t>
  </si>
  <si>
    <t>广东省商务厅</t>
  </si>
  <si>
    <t>省投资促进局主任科员以下</t>
  </si>
  <si>
    <t xml:space="preserve">招考职位 </t>
  </si>
  <si>
    <t>成功报名人数</t>
  </si>
  <si>
    <t>各地区竞争比例</t>
  </si>
  <si>
    <t>广州</t>
  </si>
  <si>
    <t>珠海</t>
  </si>
  <si>
    <t>韶关</t>
  </si>
  <si>
    <t>惠州</t>
  </si>
  <si>
    <t>汕尾</t>
  </si>
  <si>
    <t>中山</t>
  </si>
  <si>
    <t>阳江</t>
  </si>
  <si>
    <t>湛江</t>
  </si>
  <si>
    <t>茂名</t>
  </si>
  <si>
    <t>肇庆</t>
  </si>
  <si>
    <t>潮州</t>
  </si>
  <si>
    <t>揭阳</t>
  </si>
  <si>
    <t>云浮</t>
  </si>
  <si>
    <t>总数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</si>
</sst>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_ "/>
  </numFmts>
  <fonts count="24">
    <font>
      <sz val="11"/>
      <color theme="1"/>
      <name val="等线"/>
      <charset val="134"/>
      <scheme val="minor"/>
    </font>
    <font>
      <b/>
      <sz val="11"/>
      <color theme="1"/>
      <name val="等线"/>
      <charset val="134"/>
      <scheme val="minor"/>
    </font>
    <font>
      <sz val="11"/>
      <color theme="1"/>
      <name val="等线"/>
      <charset val="134"/>
      <scheme val="minor"/>
    </font>
    <font>
      <sz val="10.5"/>
      <color theme="1"/>
      <name val="等线"/>
      <charset val="134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i/>
      <sz val="11"/>
      <color rgb="FF7F7F7F"/>
      <name val="等线"/>
      <charset val="0"/>
      <scheme val="minor"/>
    </font>
    <font>
      <sz val="11"/>
      <color theme="1"/>
      <name val="等线"/>
      <charset val="134"/>
      <scheme val="minor"/>
    </font>
    <font>
      <b/>
      <sz val="15"/>
      <color theme="3"/>
      <name val="等线"/>
      <charset val="134"/>
      <scheme val="minor"/>
    </font>
    <font>
      <sz val="11"/>
      <color rgb="FF9C0006"/>
      <name val="等线"/>
      <charset val="0"/>
      <scheme val="minor"/>
    </font>
    <font>
      <b/>
      <sz val="11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FA7D0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sz val="11"/>
      <color rgb="FFFF0000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1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8"/>
      <color theme="3"/>
      <name val="等线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9" fillId="0" borderId="0" applyFont="0" applyFill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4" fillId="11" borderId="5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9" fillId="10" borderId="4" applyNumberFormat="0" applyFont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16" fillId="0" borderId="2" applyNumberFormat="0" applyFill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18" fillId="19" borderId="7" applyNumberFormat="0" applyAlignment="0" applyProtection="0">
      <alignment vertical="center"/>
    </xf>
    <xf numFmtId="0" fontId="22" fillId="19" borderId="5" applyNumberFormat="0" applyAlignment="0" applyProtection="0">
      <alignment vertical="center"/>
    </xf>
    <xf numFmtId="0" fontId="7" fillId="5" borderId="1" applyNumberFormat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</cellStyleXfs>
  <cellXfs count="11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Alignment="1">
      <alignment horizontal="center" vertical="center" wrapText="1"/>
    </xf>
    <xf numFmtId="0" fontId="2" fillId="0" borderId="0" xfId="0" applyAlignment="1">
      <alignment vertical="center" wrapText="1"/>
    </xf>
    <xf numFmtId="0" fontId="3" fillId="0" borderId="0" xfId="0" applyFont="1" applyAlignment="1">
      <alignment horizontal="justify" vertical="center"/>
    </xf>
    <xf numFmtId="0" fontId="2" fillId="0" borderId="0" xfId="0"/>
    <xf numFmtId="176" fontId="0" fillId="0" borderId="0" xfId="0" applyNumberFormat="1"/>
    <xf numFmtId="176" fontId="1" fillId="0" borderId="0" xfId="0" applyNumberFormat="1" applyFont="1" applyAlignment="1">
      <alignment horizontal="center" vertical="center" wrapText="1"/>
    </xf>
    <xf numFmtId="0" fontId="2" fillId="0" borderId="0" xfId="0" applyFont="1"/>
    <xf numFmtId="0" fontId="2" fillId="0" borderId="0" xfId="0" applyFont="1" applyFill="1" applyAlignment="1">
      <alignment vertical="center" wrapText="1"/>
    </xf>
    <xf numFmtId="176" fontId="2" fillId="0" borderId="0" xfId="0" applyNumberFormat="1" applyFont="1" applyFill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G11"/>
  <sheetViews>
    <sheetView workbookViewId="0">
      <selection activeCell="I16" sqref="I16"/>
    </sheetView>
  </sheetViews>
  <sheetFormatPr defaultColWidth="9" defaultRowHeight="15" customHeight="1" outlineLevelCol="6"/>
  <cols>
    <col min="4" max="4" width="16.625" style="6" customWidth="1"/>
    <col min="7" max="7" width="12.625"/>
  </cols>
  <sheetData>
    <row r="1" customHeight="1" spans="1:7">
      <c r="A1" s="1" t="s">
        <v>0</v>
      </c>
      <c r="B1" s="1" t="s">
        <v>1</v>
      </c>
      <c r="C1" s="1" t="s">
        <v>2</v>
      </c>
      <c r="D1" s="7" t="s">
        <v>3</v>
      </c>
      <c r="E1" s="1" t="s">
        <v>4</v>
      </c>
      <c r="F1" s="1" t="s">
        <v>5</v>
      </c>
      <c r="G1" s="1" t="s">
        <v>6</v>
      </c>
    </row>
    <row r="2" customHeight="1" spans="1:7">
      <c r="A2" s="8" t="s">
        <v>7</v>
      </c>
      <c r="B2" s="9" t="s">
        <v>8</v>
      </c>
      <c r="C2" s="9" t="s">
        <v>9</v>
      </c>
      <c r="D2" s="10">
        <v>60400030512001</v>
      </c>
      <c r="E2" s="9">
        <v>4</v>
      </c>
      <c r="F2" s="9">
        <v>117</v>
      </c>
      <c r="G2" s="5">
        <f t="shared" ref="G2:G11" si="0">F2/E2</f>
        <v>29.25</v>
      </c>
    </row>
    <row r="3" customHeight="1" spans="1:7">
      <c r="A3" s="8" t="s">
        <v>10</v>
      </c>
      <c r="B3" s="9" t="s">
        <v>11</v>
      </c>
      <c r="C3" s="9" t="s">
        <v>12</v>
      </c>
      <c r="D3" s="10">
        <v>30200040506001</v>
      </c>
      <c r="E3" s="9">
        <v>2</v>
      </c>
      <c r="F3" s="9">
        <v>105</v>
      </c>
      <c r="G3" s="5">
        <f t="shared" si="0"/>
        <v>52.5</v>
      </c>
    </row>
    <row r="4" customHeight="1" spans="1:7">
      <c r="A4" s="9" t="s">
        <v>13</v>
      </c>
      <c r="B4" s="9" t="s">
        <v>14</v>
      </c>
      <c r="C4" s="9" t="s">
        <v>15</v>
      </c>
      <c r="D4" s="10">
        <v>60800050512001</v>
      </c>
      <c r="E4" s="9">
        <v>3</v>
      </c>
      <c r="F4" s="9">
        <v>103</v>
      </c>
      <c r="G4" s="9">
        <f t="shared" si="0"/>
        <v>34.3333333333333</v>
      </c>
    </row>
    <row r="5" customHeight="1" spans="1:7">
      <c r="A5" s="9" t="s">
        <v>16</v>
      </c>
      <c r="B5" s="9" t="s">
        <v>17</v>
      </c>
      <c r="C5" s="9" t="s">
        <v>18</v>
      </c>
      <c r="D5" s="10">
        <v>61800010512001</v>
      </c>
      <c r="E5" s="9">
        <v>4</v>
      </c>
      <c r="F5" s="9">
        <v>88</v>
      </c>
      <c r="G5" s="9">
        <f>F5/E5</f>
        <v>22</v>
      </c>
    </row>
    <row r="6" customHeight="1" spans="1:7">
      <c r="A6" s="9" t="s">
        <v>10</v>
      </c>
      <c r="B6" s="9" t="s">
        <v>19</v>
      </c>
      <c r="C6" s="9" t="s">
        <v>12</v>
      </c>
      <c r="D6" s="10">
        <v>30200020506001</v>
      </c>
      <c r="E6" s="9">
        <v>3</v>
      </c>
      <c r="F6" s="9">
        <v>87</v>
      </c>
      <c r="G6" s="9">
        <f t="shared" si="0"/>
        <v>29</v>
      </c>
    </row>
    <row r="7" customHeight="1" spans="1:7">
      <c r="A7" s="9" t="s">
        <v>20</v>
      </c>
      <c r="B7" s="9" t="s">
        <v>21</v>
      </c>
      <c r="C7" s="9" t="s">
        <v>22</v>
      </c>
      <c r="D7" s="10">
        <v>19900960501006</v>
      </c>
      <c r="E7" s="9">
        <v>4</v>
      </c>
      <c r="F7" s="9">
        <v>86</v>
      </c>
      <c r="G7" s="9">
        <f t="shared" si="0"/>
        <v>21.5</v>
      </c>
    </row>
    <row r="8" customHeight="1" spans="1:7">
      <c r="A8" s="9" t="s">
        <v>20</v>
      </c>
      <c r="B8" s="9" t="s">
        <v>21</v>
      </c>
      <c r="C8" s="9" t="s">
        <v>23</v>
      </c>
      <c r="D8" s="10">
        <v>19900960501015</v>
      </c>
      <c r="E8" s="9">
        <v>4</v>
      </c>
      <c r="F8" s="9">
        <v>82</v>
      </c>
      <c r="G8" s="9">
        <f t="shared" si="0"/>
        <v>20.5</v>
      </c>
    </row>
    <row r="9" customHeight="1" spans="1:7">
      <c r="A9" s="8" t="s">
        <v>7</v>
      </c>
      <c r="B9" s="9" t="s">
        <v>24</v>
      </c>
      <c r="C9" s="9" t="s">
        <v>25</v>
      </c>
      <c r="D9" s="10">
        <v>60400050512001</v>
      </c>
      <c r="E9" s="9">
        <v>4</v>
      </c>
      <c r="F9" s="9">
        <v>82</v>
      </c>
      <c r="G9" s="5">
        <f t="shared" si="0"/>
        <v>20.5</v>
      </c>
    </row>
    <row r="10" customHeight="1" spans="1:7">
      <c r="A10" s="8" t="s">
        <v>7</v>
      </c>
      <c r="B10" s="9" t="s">
        <v>26</v>
      </c>
      <c r="C10" s="9" t="s">
        <v>27</v>
      </c>
      <c r="D10" s="10">
        <v>60400040512005</v>
      </c>
      <c r="E10" s="9">
        <v>4</v>
      </c>
      <c r="F10" s="9">
        <v>79</v>
      </c>
      <c r="G10" s="5">
        <f t="shared" si="0"/>
        <v>19.75</v>
      </c>
    </row>
    <row r="11" customHeight="1" spans="1:7">
      <c r="A11" s="8" t="s">
        <v>28</v>
      </c>
      <c r="B11" s="9" t="s">
        <v>29</v>
      </c>
      <c r="C11" s="9" t="s">
        <v>30</v>
      </c>
      <c r="D11" s="10">
        <v>51300010511016</v>
      </c>
      <c r="E11" s="9">
        <v>4</v>
      </c>
      <c r="F11" s="9">
        <v>74</v>
      </c>
      <c r="G11" s="5">
        <f t="shared" si="0"/>
        <v>18.5</v>
      </c>
    </row>
  </sheetData>
  <pageMargins left="0.699305555555556" right="0.699305555555556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G11"/>
  <sheetViews>
    <sheetView workbookViewId="0">
      <selection activeCell="B22" sqref="B22"/>
    </sheetView>
  </sheetViews>
  <sheetFormatPr defaultColWidth="9" defaultRowHeight="15" customHeight="1" outlineLevelCol="6"/>
  <cols>
    <col min="2" max="2" width="25.375" customWidth="1"/>
    <col min="4" max="4" width="16.625" style="6" customWidth="1"/>
  </cols>
  <sheetData>
    <row r="1" customHeight="1" spans="1:7">
      <c r="A1" s="1" t="s">
        <v>0</v>
      </c>
      <c r="B1" s="1" t="s">
        <v>1</v>
      </c>
      <c r="C1" s="1" t="s">
        <v>2</v>
      </c>
      <c r="D1" s="7" t="s">
        <v>3</v>
      </c>
      <c r="E1" s="1" t="s">
        <v>4</v>
      </c>
      <c r="F1" s="1" t="s">
        <v>5</v>
      </c>
      <c r="G1" s="1" t="s">
        <v>6</v>
      </c>
    </row>
    <row r="2" customHeight="1" spans="1:7">
      <c r="A2" s="8" t="s">
        <v>31</v>
      </c>
      <c r="B2" s="9" t="s">
        <v>32</v>
      </c>
      <c r="C2" s="9" t="s">
        <v>33</v>
      </c>
      <c r="D2" s="10">
        <v>60500090517004</v>
      </c>
      <c r="E2" s="9">
        <v>1</v>
      </c>
      <c r="F2" s="9">
        <v>72</v>
      </c>
      <c r="G2" s="5">
        <f t="shared" ref="G2:G11" si="0">F2/E2</f>
        <v>72</v>
      </c>
    </row>
    <row r="3" customHeight="1" spans="1:7">
      <c r="A3" s="9" t="s">
        <v>31</v>
      </c>
      <c r="B3" s="9" t="s">
        <v>34</v>
      </c>
      <c r="C3" s="9" t="s">
        <v>35</v>
      </c>
      <c r="D3" s="10">
        <v>60500210517001</v>
      </c>
      <c r="E3" s="9">
        <v>1</v>
      </c>
      <c r="F3" s="9">
        <v>72</v>
      </c>
      <c r="G3" s="9">
        <f t="shared" si="0"/>
        <v>72</v>
      </c>
    </row>
    <row r="4" customHeight="1" spans="1:7">
      <c r="A4" s="9" t="s">
        <v>36</v>
      </c>
      <c r="B4" s="9" t="s">
        <v>37</v>
      </c>
      <c r="C4" s="9" t="s">
        <v>35</v>
      </c>
      <c r="D4" s="10">
        <v>10703800501002</v>
      </c>
      <c r="E4" s="9">
        <v>1</v>
      </c>
      <c r="F4" s="9">
        <v>67</v>
      </c>
      <c r="G4" s="9">
        <f t="shared" si="0"/>
        <v>67</v>
      </c>
    </row>
    <row r="5" customHeight="1" spans="1:7">
      <c r="A5" s="9" t="s">
        <v>38</v>
      </c>
      <c r="B5" s="9" t="s">
        <v>39</v>
      </c>
      <c r="C5" s="9" t="s">
        <v>40</v>
      </c>
      <c r="D5" s="10">
        <v>61100060517001</v>
      </c>
      <c r="E5" s="9">
        <v>1</v>
      </c>
      <c r="F5" s="9">
        <v>65</v>
      </c>
      <c r="G5" s="9">
        <f t="shared" si="0"/>
        <v>65</v>
      </c>
    </row>
    <row r="6" customHeight="1" spans="1:7">
      <c r="A6" s="9" t="s">
        <v>28</v>
      </c>
      <c r="B6" s="9" t="s">
        <v>41</v>
      </c>
      <c r="C6" s="9" t="s">
        <v>42</v>
      </c>
      <c r="D6" s="10">
        <v>61300420515001</v>
      </c>
      <c r="E6" s="9">
        <v>1</v>
      </c>
      <c r="F6" s="9">
        <v>63</v>
      </c>
      <c r="G6" s="9">
        <f t="shared" si="0"/>
        <v>63</v>
      </c>
    </row>
    <row r="7" customHeight="1" spans="1:7">
      <c r="A7" s="9" t="s">
        <v>20</v>
      </c>
      <c r="B7" s="9" t="s">
        <v>43</v>
      </c>
      <c r="C7" s="9" t="s">
        <v>44</v>
      </c>
      <c r="D7" s="10">
        <v>19900240501001</v>
      </c>
      <c r="E7" s="9">
        <v>1</v>
      </c>
      <c r="F7" s="9">
        <v>60</v>
      </c>
      <c r="G7" s="9">
        <f t="shared" si="0"/>
        <v>60</v>
      </c>
    </row>
    <row r="8" customHeight="1" spans="1:7">
      <c r="A8" s="9" t="s">
        <v>38</v>
      </c>
      <c r="B8" s="9" t="s">
        <v>45</v>
      </c>
      <c r="C8" s="9" t="s">
        <v>46</v>
      </c>
      <c r="D8" s="10">
        <v>11100320501004</v>
      </c>
      <c r="E8" s="9">
        <v>1</v>
      </c>
      <c r="F8" s="9">
        <v>59</v>
      </c>
      <c r="G8" s="9">
        <f t="shared" si="0"/>
        <v>59</v>
      </c>
    </row>
    <row r="9" customHeight="1" spans="1:7">
      <c r="A9" s="9" t="s">
        <v>20</v>
      </c>
      <c r="B9" s="9" t="s">
        <v>47</v>
      </c>
      <c r="C9" s="9" t="s">
        <v>48</v>
      </c>
      <c r="D9" s="10">
        <v>19900950501129</v>
      </c>
      <c r="E9" s="9">
        <v>1</v>
      </c>
      <c r="F9" s="9">
        <v>57</v>
      </c>
      <c r="G9" s="9">
        <f t="shared" si="0"/>
        <v>57</v>
      </c>
    </row>
    <row r="10" customHeight="1" spans="1:7">
      <c r="A10" s="8" t="s">
        <v>20</v>
      </c>
      <c r="B10" s="9" t="s">
        <v>49</v>
      </c>
      <c r="C10" s="9" t="s">
        <v>50</v>
      </c>
      <c r="D10" s="10">
        <v>19900610501005</v>
      </c>
      <c r="E10" s="9">
        <v>1</v>
      </c>
      <c r="F10" s="9">
        <v>55</v>
      </c>
      <c r="G10" s="5">
        <f t="shared" si="0"/>
        <v>55</v>
      </c>
    </row>
    <row r="11" customHeight="1" spans="1:7">
      <c r="A11" s="8" t="s">
        <v>10</v>
      </c>
      <c r="B11" s="9" t="s">
        <v>11</v>
      </c>
      <c r="C11" s="9" t="s">
        <v>12</v>
      </c>
      <c r="D11" s="10">
        <v>30200040506001</v>
      </c>
      <c r="E11" s="9">
        <v>2</v>
      </c>
      <c r="F11" s="9">
        <v>105</v>
      </c>
      <c r="G11" s="5">
        <f t="shared" si="0"/>
        <v>52.5</v>
      </c>
    </row>
  </sheetData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E24"/>
  <sheetViews>
    <sheetView tabSelected="1" workbookViewId="0">
      <selection activeCell="J10" sqref="J10"/>
    </sheetView>
  </sheetViews>
  <sheetFormatPr defaultColWidth="9" defaultRowHeight="13.5" outlineLevelCol="4"/>
  <cols>
    <col min="5" max="5" width="11.125"/>
  </cols>
  <sheetData>
    <row r="1" ht="27" spans="1:5">
      <c r="A1" s="1" t="s">
        <v>1</v>
      </c>
      <c r="B1" s="1" t="s">
        <v>51</v>
      </c>
      <c r="C1" s="1" t="s">
        <v>4</v>
      </c>
      <c r="D1" s="1" t="s">
        <v>52</v>
      </c>
      <c r="E1" s="1" t="s">
        <v>53</v>
      </c>
    </row>
    <row r="2" spans="1:5">
      <c r="A2" s="2" t="s">
        <v>20</v>
      </c>
      <c r="B2" s="2">
        <v>1338</v>
      </c>
      <c r="C2" s="3">
        <v>2082</v>
      </c>
      <c r="D2" s="3">
        <v>5502</v>
      </c>
      <c r="E2" s="4">
        <f>D2/C2</f>
        <v>2.64265129682997</v>
      </c>
    </row>
    <row r="3" spans="1:5">
      <c r="A3" s="2" t="s">
        <v>54</v>
      </c>
      <c r="B3" s="2">
        <v>411</v>
      </c>
      <c r="C3" s="3">
        <v>975</v>
      </c>
      <c r="D3" s="3">
        <v>1351</v>
      </c>
      <c r="E3" s="4">
        <f t="shared" ref="E3:E23" si="0">D3/C3</f>
        <v>1.38564102564103</v>
      </c>
    </row>
    <row r="4" spans="1:5">
      <c r="A4" s="2" t="s">
        <v>10</v>
      </c>
      <c r="B4" s="2">
        <v>166</v>
      </c>
      <c r="C4" s="3">
        <v>316</v>
      </c>
      <c r="D4" s="3">
        <v>948</v>
      </c>
      <c r="E4" s="4">
        <f t="shared" si="0"/>
        <v>3</v>
      </c>
    </row>
    <row r="5" spans="1:5">
      <c r="A5" s="2" t="s">
        <v>55</v>
      </c>
      <c r="B5" s="2">
        <v>166</v>
      </c>
      <c r="C5" s="3">
        <v>236</v>
      </c>
      <c r="D5" s="3">
        <v>656</v>
      </c>
      <c r="E5" s="4">
        <f t="shared" si="0"/>
        <v>2.77966101694915</v>
      </c>
    </row>
    <row r="6" spans="1:5">
      <c r="A6" s="2" t="s">
        <v>7</v>
      </c>
      <c r="B6" s="2">
        <v>505</v>
      </c>
      <c r="C6" s="3">
        <v>674</v>
      </c>
      <c r="D6" s="3">
        <v>1630</v>
      </c>
      <c r="E6" s="4">
        <f t="shared" si="0"/>
        <v>2.41839762611276</v>
      </c>
    </row>
    <row r="7" spans="1:5">
      <c r="A7" s="2" t="s">
        <v>31</v>
      </c>
      <c r="B7" s="2">
        <v>450</v>
      </c>
      <c r="C7" s="3">
        <v>663</v>
      </c>
      <c r="D7" s="3">
        <v>2203</v>
      </c>
      <c r="E7" s="4">
        <f t="shared" si="0"/>
        <v>3.32277526395173</v>
      </c>
    </row>
    <row r="8" spans="1:5">
      <c r="A8" s="2" t="s">
        <v>56</v>
      </c>
      <c r="B8" s="2">
        <v>639</v>
      </c>
      <c r="C8" s="3">
        <v>955</v>
      </c>
      <c r="D8" s="3">
        <v>1776</v>
      </c>
      <c r="E8" s="4">
        <f t="shared" si="0"/>
        <v>1.85968586387435</v>
      </c>
    </row>
    <row r="9" spans="1:5">
      <c r="A9" s="2" t="s">
        <v>36</v>
      </c>
      <c r="B9" s="2">
        <v>481</v>
      </c>
      <c r="C9" s="3">
        <v>692</v>
      </c>
      <c r="D9" s="3">
        <v>1916</v>
      </c>
      <c r="E9" s="4">
        <f t="shared" si="0"/>
        <v>2.76878612716763</v>
      </c>
    </row>
    <row r="10" spans="1:5">
      <c r="A10" s="2" t="s">
        <v>13</v>
      </c>
      <c r="B10" s="2">
        <v>588</v>
      </c>
      <c r="C10" s="3">
        <v>838</v>
      </c>
      <c r="D10" s="3">
        <v>2771</v>
      </c>
      <c r="E10" s="4">
        <f t="shared" si="0"/>
        <v>3.30668257756563</v>
      </c>
    </row>
    <row r="11" spans="1:5">
      <c r="A11" s="2" t="s">
        <v>57</v>
      </c>
      <c r="B11" s="2">
        <v>491</v>
      </c>
      <c r="C11" s="3">
        <v>580</v>
      </c>
      <c r="D11" s="3">
        <v>1842</v>
      </c>
      <c r="E11" s="4">
        <f t="shared" si="0"/>
        <v>3.17586206896552</v>
      </c>
    </row>
    <row r="12" spans="1:5">
      <c r="A12" s="2" t="s">
        <v>58</v>
      </c>
      <c r="B12" s="2">
        <v>364</v>
      </c>
      <c r="C12" s="3">
        <v>503</v>
      </c>
      <c r="D12" s="3">
        <v>1070</v>
      </c>
      <c r="E12" s="4">
        <f t="shared" si="0"/>
        <v>2.1272365805169</v>
      </c>
    </row>
    <row r="13" spans="1:5">
      <c r="A13" s="2" t="s">
        <v>38</v>
      </c>
      <c r="B13" s="2">
        <v>317</v>
      </c>
      <c r="C13" s="3">
        <v>517</v>
      </c>
      <c r="D13" s="3">
        <v>1873</v>
      </c>
      <c r="E13" s="4">
        <f t="shared" si="0"/>
        <v>3.62282398452611</v>
      </c>
    </row>
    <row r="14" spans="1:5">
      <c r="A14" s="2" t="s">
        <v>59</v>
      </c>
      <c r="B14" s="2">
        <v>257</v>
      </c>
      <c r="C14" s="3">
        <v>333</v>
      </c>
      <c r="D14" s="3">
        <v>1060</v>
      </c>
      <c r="E14" s="4">
        <f t="shared" si="0"/>
        <v>3.18318318318318</v>
      </c>
    </row>
    <row r="15" spans="1:5">
      <c r="A15" s="2" t="s">
        <v>28</v>
      </c>
      <c r="B15" s="2">
        <v>724</v>
      </c>
      <c r="C15" s="3">
        <v>858</v>
      </c>
      <c r="D15" s="3">
        <v>1813</v>
      </c>
      <c r="E15" s="4">
        <f t="shared" si="0"/>
        <v>2.11305361305361</v>
      </c>
    </row>
    <row r="16" spans="1:5">
      <c r="A16" s="2" t="s">
        <v>60</v>
      </c>
      <c r="B16" s="2">
        <v>364</v>
      </c>
      <c r="C16" s="3">
        <v>522</v>
      </c>
      <c r="D16" s="3">
        <v>1056</v>
      </c>
      <c r="E16" s="4">
        <f t="shared" si="0"/>
        <v>2.02298850574713</v>
      </c>
    </row>
    <row r="17" spans="1:5">
      <c r="A17" s="2" t="s">
        <v>61</v>
      </c>
      <c r="B17" s="2">
        <v>833</v>
      </c>
      <c r="C17" s="3">
        <v>1133</v>
      </c>
      <c r="D17" s="3">
        <v>2109</v>
      </c>
      <c r="E17" s="4">
        <f t="shared" si="0"/>
        <v>1.86142983230362</v>
      </c>
    </row>
    <row r="18" spans="1:5">
      <c r="A18" s="2" t="s">
        <v>62</v>
      </c>
      <c r="B18" s="2">
        <v>519</v>
      </c>
      <c r="C18" s="3">
        <v>798</v>
      </c>
      <c r="D18" s="3">
        <v>1716</v>
      </c>
      <c r="E18" s="4">
        <f t="shared" si="0"/>
        <v>2.15037593984962</v>
      </c>
    </row>
    <row r="19" spans="1:5">
      <c r="A19" s="2" t="s">
        <v>63</v>
      </c>
      <c r="B19" s="2">
        <v>690</v>
      </c>
      <c r="C19" s="3">
        <v>947</v>
      </c>
      <c r="D19" s="3">
        <v>1853</v>
      </c>
      <c r="E19" s="4">
        <f t="shared" si="0"/>
        <v>1.95670538542767</v>
      </c>
    </row>
    <row r="20" spans="1:5">
      <c r="A20" s="2" t="s">
        <v>16</v>
      </c>
      <c r="B20" s="2">
        <v>662</v>
      </c>
      <c r="C20" s="3">
        <v>984</v>
      </c>
      <c r="D20" s="3">
        <v>1921</v>
      </c>
      <c r="E20" s="4">
        <f t="shared" si="0"/>
        <v>1.95223577235772</v>
      </c>
    </row>
    <row r="21" spans="1:5">
      <c r="A21" s="2" t="s">
        <v>64</v>
      </c>
      <c r="B21" s="2">
        <v>387</v>
      </c>
      <c r="C21" s="3">
        <v>520</v>
      </c>
      <c r="D21" s="3">
        <v>1310</v>
      </c>
      <c r="E21" s="4">
        <f t="shared" si="0"/>
        <v>2.51923076923077</v>
      </c>
    </row>
    <row r="22" spans="1:5">
      <c r="A22" s="2" t="s">
        <v>65</v>
      </c>
      <c r="B22" s="2">
        <v>377</v>
      </c>
      <c r="C22" s="3">
        <v>676</v>
      </c>
      <c r="D22" s="3">
        <v>1955</v>
      </c>
      <c r="E22" s="4">
        <f t="shared" si="0"/>
        <v>2.89201183431953</v>
      </c>
    </row>
    <row r="23" spans="1:5">
      <c r="A23" s="2" t="s">
        <v>66</v>
      </c>
      <c r="B23" s="2">
        <v>400</v>
      </c>
      <c r="C23" s="3">
        <v>610</v>
      </c>
      <c r="D23" s="3">
        <v>1065</v>
      </c>
      <c r="E23" s="4">
        <f t="shared" si="0"/>
        <v>1.74590163934426</v>
      </c>
    </row>
    <row r="24" spans="1:4">
      <c r="A24" s="5" t="s">
        <v>67</v>
      </c>
      <c r="B24" s="5">
        <v>11129</v>
      </c>
      <c r="C24" s="5">
        <v>17412</v>
      </c>
      <c r="D24">
        <f>SUM(D2:D23)</f>
        <v>39396</v>
      </c>
    </row>
  </sheetData>
  <pageMargins left="0.699305555555556" right="0.699305555555556" top="0.75" bottom="0.75" header="0.3" footer="0.3"/>
  <pageSetup paperSize="9" orientation="portrait" horizontalDpi="120" verticalDpi="12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报考人数最多</vt:lpstr>
      <vt:lpstr>竞争最激烈</vt:lpstr>
      <vt:lpstr>汇总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2015-06-05T18:19:00Z</dcterms:created>
  <dcterms:modified xsi:type="dcterms:W3CDTF">2016-03-21T02:03:49Z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2052-10.1.0.5554</vt:lpwstr>
  </property>
</Properties>
</file>