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15" activeTab="0"/>
  </bookViews>
  <sheets>
    <sheet name="1高中" sheetId="1" r:id="rId1"/>
    <sheet name="2初中" sheetId="2" r:id="rId2"/>
    <sheet name="3小学" sheetId="3" r:id="rId3"/>
  </sheets>
  <definedNames/>
  <calcPr fullCalcOnLoad="1"/>
</workbook>
</file>

<file path=xl/sharedStrings.xml><?xml version="1.0" encoding="utf-8"?>
<sst xmlns="http://schemas.openxmlformats.org/spreadsheetml/2006/main" count="89" uniqueCount="52">
  <si>
    <t>附件1：</t>
  </si>
  <si>
    <t>阳春市2016年选调中小学教师岗位表（高中)</t>
  </si>
  <si>
    <t>序号</t>
  </si>
  <si>
    <t>学校</t>
  </si>
  <si>
    <t>政治</t>
  </si>
  <si>
    <t>语文</t>
  </si>
  <si>
    <t>数学</t>
  </si>
  <si>
    <t>英语</t>
  </si>
  <si>
    <t>物理</t>
  </si>
  <si>
    <t>化学</t>
  </si>
  <si>
    <t>生物</t>
  </si>
  <si>
    <t>历史</t>
  </si>
  <si>
    <t>地理</t>
  </si>
  <si>
    <t>体育</t>
  </si>
  <si>
    <t>音乐</t>
  </si>
  <si>
    <t>美术</t>
  </si>
  <si>
    <t>计算机</t>
  </si>
  <si>
    <t>合计</t>
  </si>
  <si>
    <t>备注</t>
  </si>
  <si>
    <t>阳春一中</t>
  </si>
  <si>
    <t>阳春二中</t>
  </si>
  <si>
    <t>中高无空缺岗位</t>
  </si>
  <si>
    <t>实验中学</t>
  </si>
  <si>
    <t>阳春四中</t>
  </si>
  <si>
    <t>中高岗位剩余4个</t>
  </si>
  <si>
    <r>
      <t>中</t>
    </r>
    <r>
      <rPr>
        <sz val="12"/>
        <rFont val="宋体"/>
        <family val="0"/>
      </rPr>
      <t xml:space="preserve"> </t>
    </r>
    <r>
      <rPr>
        <sz val="12"/>
        <rFont val="宋体"/>
        <family val="0"/>
      </rPr>
      <t>职</t>
    </r>
  </si>
  <si>
    <t>中二无空缺岗位</t>
  </si>
  <si>
    <t>备注：1、城区中学在选调择岗后出现的空缺岗位，可在春湾中学、潭水中学和合水中学的考生中递补。</t>
  </si>
  <si>
    <t xml:space="preserve">    2、选调的教师按如下办法聘任。2012年前（含2012年）通过评审或认定取得中小学教师专业技术资格并聘任到相对应岗位的中小学教师，选调到新单位后，按原单位聘任岗位待遇保持不变。2012年后通过评审或认定取得中小学教师专业技术资格并聘任到相对应岗位或未聘任到相对应岗位的中小学教师，选调到新单位后，视新单位岗位的空缺情况，有岗位空缺的可直接聘任或竞聘，没有岗位空缺的，则降一级聘任。</t>
  </si>
  <si>
    <t>阳春市2016年选调中小学教师岗位表（初中)</t>
  </si>
  <si>
    <t>备注：选调的教师按如下办法聘任。2012年前（含2012年）通过评审或认定取得中小学教师专业技术资格并聘任到相对应岗位的中小学教师，选调到新单位后，按原单位聘任岗位待遇保持不变。2012年后通过评审或认定取得中小学教师专业技术资格并聘任到相对应岗位或未聘任到相对应岗位的中小学教师，选调到新单位后，视新单位岗位的空缺情况，有岗位空缺的可直接聘任或竞聘，没有岗位空缺的，则降一级聘任。</t>
  </si>
  <si>
    <t>阳春市2016年选调中小学教师岗位表（小学）</t>
  </si>
  <si>
    <t>实验小学</t>
  </si>
  <si>
    <t>小高无空缺岗位</t>
  </si>
  <si>
    <t>云凌小学</t>
  </si>
  <si>
    <t>春州小学</t>
  </si>
  <si>
    <t>小高岗位剩余2个</t>
  </si>
  <si>
    <t>春城一小</t>
  </si>
  <si>
    <t>春城四小</t>
  </si>
  <si>
    <t>逸夫小学</t>
  </si>
  <si>
    <t>春城二小</t>
  </si>
  <si>
    <t>城北小学</t>
  </si>
  <si>
    <t>高朗小学</t>
  </si>
  <si>
    <t>新云小学</t>
  </si>
  <si>
    <t>文塔分校</t>
  </si>
  <si>
    <t>莲平小学</t>
  </si>
  <si>
    <t>升平小学</t>
  </si>
  <si>
    <t>龙岩小学</t>
  </si>
  <si>
    <t>合 计</t>
  </si>
  <si>
    <t xml:space="preserve">备注：1、面向农村初中学校选调教师25名，其中：语文14名、数学9名、英语2名。                           </t>
  </si>
  <si>
    <t xml:space="preserve">    2、面向农村小学选调教师15名，其中：语文9名、数学4名、英语2名。</t>
  </si>
  <si>
    <t xml:space="preserve">    3、选调的教师按如下办法聘任。2012年前（含2012年）通过评审或认定取得中小学教师专业技术资格并聘任到相对应岗位的中小学教师，选调到新单位后，按原单位聘任岗位待遇保持不变。2012年后通过评审或认定取得中小学教师专业技术资格并聘任到相对应岗位或未聘任到相对应岗位的中小学教师，选调到新单位后，视新单位岗位的空缺情况，有岗位空缺的可直接聘任或竞聘，没有岗位空缺的，则降一级聘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</si>
</sst>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42">
    <font>
      <sz val="12"/>
      <name val="宋体"/>
      <family val="0"/>
    </font>
    <font>
      <sz val="12"/>
      <name val="Times New Roman"/>
      <family val="1"/>
    </font>
    <font>
      <sz val="16"/>
      <name val="黑体"/>
      <family val="0"/>
    </font>
    <font>
      <sz val="10"/>
      <name val="宋体"/>
      <family val="0"/>
    </font>
    <font>
      <sz val="11"/>
      <name val="宋体"/>
      <family val="0"/>
    </font>
    <font>
      <b/>
      <sz val="13"/>
      <color indexed="54"/>
      <name val="宋体"/>
      <family val="0"/>
    </font>
    <font>
      <sz val="11"/>
      <color indexed="16"/>
      <name val="宋体"/>
      <family val="0"/>
    </font>
    <font>
      <sz val="11"/>
      <color indexed="9"/>
      <name val="宋体"/>
      <family val="0"/>
    </font>
    <font>
      <b/>
      <sz val="15"/>
      <color indexed="54"/>
      <name val="宋体"/>
      <family val="0"/>
    </font>
    <font>
      <sz val="11"/>
      <color indexed="8"/>
      <name val="宋体"/>
      <family val="0"/>
    </font>
    <font>
      <sz val="11"/>
      <color indexed="53"/>
      <name val="宋体"/>
      <family val="0"/>
    </font>
    <font>
      <b/>
      <sz val="11"/>
      <color indexed="63"/>
      <name val="宋体"/>
      <family val="0"/>
    </font>
    <font>
      <b/>
      <sz val="11"/>
      <color indexed="54"/>
      <name val="宋体"/>
      <family val="0"/>
    </font>
    <font>
      <i/>
      <sz val="11"/>
      <color indexed="23"/>
      <name val="宋体"/>
      <family val="0"/>
    </font>
    <font>
      <b/>
      <sz val="11"/>
      <color indexed="8"/>
      <name val="宋体"/>
      <family val="0"/>
    </font>
    <font>
      <u val="single"/>
      <sz val="12"/>
      <color indexed="36"/>
      <name val="宋体"/>
      <family val="0"/>
    </font>
    <font>
      <sz val="11"/>
      <color indexed="62"/>
      <name val="宋体"/>
      <family val="0"/>
    </font>
    <font>
      <b/>
      <sz val="11"/>
      <color indexed="53"/>
      <name val="宋体"/>
      <family val="0"/>
    </font>
    <font>
      <u val="single"/>
      <sz val="12"/>
      <color indexed="12"/>
      <name val="宋体"/>
      <family val="0"/>
    </font>
    <font>
      <sz val="11"/>
      <color indexed="19"/>
      <name val="宋体"/>
      <family val="0"/>
    </font>
    <font>
      <sz val="11"/>
      <color indexed="17"/>
      <name val="宋体"/>
      <family val="0"/>
    </font>
    <font>
      <b/>
      <sz val="18"/>
      <color indexed="54"/>
      <name val="宋体"/>
      <family val="0"/>
    </font>
    <font>
      <sz val="11"/>
      <color indexed="10"/>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pplyFont="0" applyFill="0" applyBorder="0" applyAlignment="0" applyProtection="0"/>
    <xf numFmtId="0" fontId="27"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28" fillId="7" borderId="2" applyNumberFormat="0" applyFont="0" applyAlignment="0" applyProtection="0"/>
    <xf numFmtId="0" fontId="27"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0" borderId="0">
      <alignment/>
      <protection/>
    </xf>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7" fillId="9" borderId="0" applyNumberFormat="0" applyBorder="0" applyAlignment="0" applyProtection="0"/>
    <xf numFmtId="0" fontId="29" fillId="0" borderId="4" applyNumberFormat="0" applyFill="0" applyAlignment="0" applyProtection="0"/>
    <xf numFmtId="0" fontId="27"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0" fillId="0" borderId="0">
      <alignment/>
      <protection/>
    </xf>
    <xf numFmtId="0" fontId="41"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protection/>
    </xf>
    <xf numFmtId="0" fontId="1" fillId="0" borderId="0">
      <alignment/>
      <protection/>
    </xf>
  </cellStyleXfs>
  <cellXfs count="20">
    <xf numFmtId="0" fontId="0" fillId="0" borderId="0" xfId="0" applyFont="1" applyAlignment="1">
      <alignment vertical="center"/>
    </xf>
    <xf numFmtId="0" fontId="1" fillId="0" borderId="0" xfId="0" applyAlignment="1">
      <alignment horizontal="center" vertical="center"/>
    </xf>
    <xf numFmtId="0" fontId="1" fillId="0" borderId="0" xfId="0" applyAlignment="1">
      <alignment horizontal="center" vertical="center" shrinkToFit="1"/>
    </xf>
    <xf numFmtId="0" fontId="2" fillId="0" borderId="9"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20" applyFont="1" applyBorder="1" applyAlignment="1">
      <alignment horizontal="center" vertical="center" wrapText="1"/>
      <protection/>
    </xf>
    <xf numFmtId="0" fontId="3" fillId="0" borderId="10" xfId="0" applyFont="1" applyBorder="1" applyAlignment="1">
      <alignment horizontal="center" vertical="center" wrapText="1"/>
    </xf>
    <xf numFmtId="0" fontId="0" fillId="0" borderId="10" xfId="67" applyFont="1" applyBorder="1" applyAlignment="1">
      <alignment horizontal="center" vertical="center" wrapText="1"/>
      <protection/>
    </xf>
    <xf numFmtId="0" fontId="0" fillId="0" borderId="10" xfId="67" applyNumberFormat="1" applyFont="1" applyBorder="1" applyAlignment="1">
      <alignment horizontal="center" vertical="center" wrapText="1"/>
      <protection/>
    </xf>
    <xf numFmtId="0" fontId="0" fillId="0" borderId="10" xfId="67" applyFont="1" applyBorder="1" applyAlignment="1">
      <alignment horizontal="center" vertical="center" shrinkToFit="1"/>
      <protection/>
    </xf>
    <xf numFmtId="0" fontId="1" fillId="0" borderId="10" xfId="0" applyBorder="1" applyAlignment="1">
      <alignment horizontal="center" vertical="center"/>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0" fillId="0" borderId="12" xfId="0" applyFont="1" applyBorder="1" applyAlignment="1">
      <alignment horizontal="center" vertical="center" wrapText="1"/>
    </xf>
    <xf numFmtId="0" fontId="0" fillId="0" borderId="11" xfId="0" applyFont="1" applyBorder="1" applyAlignment="1">
      <alignment horizontal="left" vertical="center" wrapText="1"/>
    </xf>
    <xf numFmtId="0" fontId="0" fillId="0" borderId="10" xfId="0" applyFont="1" applyFill="1" applyBorder="1" applyAlignment="1">
      <alignment horizontal="center" vertical="center" wrapText="1"/>
    </xf>
    <xf numFmtId="0" fontId="0" fillId="0" borderId="0" xfId="0" applyFont="1" applyAlignment="1">
      <alignment horizontal="left" vertical="center" wrapText="1"/>
    </xf>
  </cellXfs>
  <cellStyles count="54">
    <cellStyle name="Normal" xfId="0"/>
    <cellStyle name="Currency [0]" xfId="15"/>
    <cellStyle name="20% - 强调文字颜色 3" xfId="16"/>
    <cellStyle name="输入" xfId="17"/>
    <cellStyle name="Currency" xfId="18"/>
    <cellStyle name="Comma [0]" xfId="19"/>
    <cellStyle name="常规_中心小学汇总表"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16"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15" xfId="66"/>
    <cellStyle name="常规_Sheet1"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1"/>
  <sheetViews>
    <sheetView tabSelected="1" zoomScale="90" zoomScaleNormal="90" workbookViewId="0" topLeftCell="A1">
      <selection activeCell="F23" sqref="F23"/>
    </sheetView>
  </sheetViews>
  <sheetFormatPr defaultColWidth="9.00390625" defaultRowHeight="14.25"/>
  <cols>
    <col min="1" max="1" width="5.00390625" style="0" customWidth="1"/>
    <col min="2" max="2" width="10.625" style="0" customWidth="1"/>
    <col min="3" max="14" width="7.125" style="0" customWidth="1"/>
    <col min="15" max="16" width="7.875" style="0" customWidth="1"/>
    <col min="17" max="17" width="8.75390625" style="0" customWidth="1"/>
  </cols>
  <sheetData>
    <row r="1" ht="14.25">
      <c r="A1" t="s">
        <v>0</v>
      </c>
    </row>
    <row r="2" spans="1:17" ht="39" customHeight="1">
      <c r="A2" s="3" t="s">
        <v>1</v>
      </c>
      <c r="B2" s="3"/>
      <c r="C2" s="3"/>
      <c r="D2" s="3"/>
      <c r="E2" s="3"/>
      <c r="F2" s="3"/>
      <c r="G2" s="3"/>
      <c r="H2" s="3"/>
      <c r="I2" s="3"/>
      <c r="J2" s="3"/>
      <c r="K2" s="3"/>
      <c r="L2" s="3"/>
      <c r="M2" s="3"/>
      <c r="N2" s="3"/>
      <c r="O2" s="3"/>
      <c r="P2" s="3"/>
      <c r="Q2" s="3"/>
    </row>
    <row r="3" spans="1:17" ht="35.25" customHeight="1">
      <c r="A3" s="16" t="s">
        <v>2</v>
      </c>
      <c r="B3" s="16" t="s">
        <v>3</v>
      </c>
      <c r="C3" s="5" t="s">
        <v>4</v>
      </c>
      <c r="D3" s="5" t="s">
        <v>5</v>
      </c>
      <c r="E3" s="5" t="s">
        <v>6</v>
      </c>
      <c r="F3" s="5" t="s">
        <v>7</v>
      </c>
      <c r="G3" s="5" t="s">
        <v>8</v>
      </c>
      <c r="H3" s="5" t="s">
        <v>9</v>
      </c>
      <c r="I3" s="5" t="s">
        <v>10</v>
      </c>
      <c r="J3" s="5" t="s">
        <v>11</v>
      </c>
      <c r="K3" s="5" t="s">
        <v>12</v>
      </c>
      <c r="L3" s="5" t="s">
        <v>13</v>
      </c>
      <c r="M3" s="5" t="s">
        <v>14</v>
      </c>
      <c r="N3" s="5" t="s">
        <v>15</v>
      </c>
      <c r="O3" s="5" t="s">
        <v>16</v>
      </c>
      <c r="P3" s="5" t="s">
        <v>17</v>
      </c>
      <c r="Q3" s="18" t="s">
        <v>18</v>
      </c>
    </row>
    <row r="4" spans="1:17" ht="35.25" customHeight="1">
      <c r="A4" s="5">
        <v>1</v>
      </c>
      <c r="B4" s="5" t="s">
        <v>19</v>
      </c>
      <c r="C4" s="5"/>
      <c r="D4" s="5">
        <v>2</v>
      </c>
      <c r="E4" s="5">
        <v>1</v>
      </c>
      <c r="F4" s="5"/>
      <c r="G4" s="5">
        <v>3</v>
      </c>
      <c r="H4" s="5">
        <v>1</v>
      </c>
      <c r="I4" s="5">
        <v>3</v>
      </c>
      <c r="J4" s="5">
        <v>1</v>
      </c>
      <c r="K4" s="5"/>
      <c r="L4" s="5">
        <v>1</v>
      </c>
      <c r="M4" s="5"/>
      <c r="N4" s="5"/>
      <c r="O4" s="5"/>
      <c r="P4" s="5">
        <f aca="true" t="shared" si="0" ref="P4:P8">SUM(C4:O4)</f>
        <v>12</v>
      </c>
      <c r="Q4" s="18"/>
    </row>
    <row r="5" spans="1:17" ht="35.25" customHeight="1">
      <c r="A5" s="5">
        <v>2</v>
      </c>
      <c r="B5" s="5" t="s">
        <v>20</v>
      </c>
      <c r="C5" s="6">
        <v>1</v>
      </c>
      <c r="D5" s="6">
        <v>1</v>
      </c>
      <c r="E5" s="6">
        <v>1</v>
      </c>
      <c r="F5" s="6">
        <v>1</v>
      </c>
      <c r="G5" s="6">
        <v>1</v>
      </c>
      <c r="H5" s="6">
        <v>1</v>
      </c>
      <c r="I5" s="6"/>
      <c r="J5" s="6"/>
      <c r="K5" s="6"/>
      <c r="L5" s="6">
        <v>1</v>
      </c>
      <c r="M5" s="6"/>
      <c r="N5" s="6">
        <v>1</v>
      </c>
      <c r="O5" s="6"/>
      <c r="P5" s="5">
        <f t="shared" si="0"/>
        <v>8</v>
      </c>
      <c r="Q5" s="5" t="s">
        <v>21</v>
      </c>
    </row>
    <row r="6" spans="1:17" ht="35.25" customHeight="1">
      <c r="A6" s="5">
        <v>3</v>
      </c>
      <c r="B6" s="5" t="s">
        <v>22</v>
      </c>
      <c r="C6" s="5"/>
      <c r="D6" s="5">
        <v>2</v>
      </c>
      <c r="E6" s="5">
        <v>2</v>
      </c>
      <c r="F6" s="5">
        <v>2</v>
      </c>
      <c r="G6" s="5">
        <v>1</v>
      </c>
      <c r="H6" s="5">
        <v>1</v>
      </c>
      <c r="I6" s="5">
        <v>1</v>
      </c>
      <c r="J6" s="5"/>
      <c r="K6" s="5">
        <v>2</v>
      </c>
      <c r="L6" s="5"/>
      <c r="M6" s="5"/>
      <c r="N6" s="5"/>
      <c r="O6" s="5">
        <v>1</v>
      </c>
      <c r="P6" s="5">
        <f t="shared" si="0"/>
        <v>12</v>
      </c>
      <c r="Q6" s="18"/>
    </row>
    <row r="7" spans="1:17" ht="35.25" customHeight="1">
      <c r="A7" s="5">
        <v>4</v>
      </c>
      <c r="B7" s="5" t="s">
        <v>23</v>
      </c>
      <c r="C7" s="5"/>
      <c r="D7" s="5"/>
      <c r="E7" s="5"/>
      <c r="F7" s="5">
        <v>1</v>
      </c>
      <c r="G7" s="5"/>
      <c r="H7" s="5"/>
      <c r="I7" s="5">
        <v>1</v>
      </c>
      <c r="J7" s="5">
        <v>1</v>
      </c>
      <c r="K7" s="5">
        <v>1</v>
      </c>
      <c r="L7" s="5">
        <v>1</v>
      </c>
      <c r="M7" s="5"/>
      <c r="N7" s="5"/>
      <c r="O7" s="5"/>
      <c r="P7" s="5">
        <f t="shared" si="0"/>
        <v>5</v>
      </c>
      <c r="Q7" s="5" t="s">
        <v>24</v>
      </c>
    </row>
    <row r="8" spans="1:17" ht="35.25" customHeight="1">
      <c r="A8" s="5">
        <v>5</v>
      </c>
      <c r="B8" s="5" t="s">
        <v>25</v>
      </c>
      <c r="C8" s="5">
        <v>1</v>
      </c>
      <c r="D8" s="5">
        <v>1</v>
      </c>
      <c r="E8" s="5"/>
      <c r="F8" s="5"/>
      <c r="G8" s="5"/>
      <c r="H8" s="5"/>
      <c r="I8" s="5"/>
      <c r="J8" s="5"/>
      <c r="K8" s="5"/>
      <c r="L8" s="5">
        <v>1</v>
      </c>
      <c r="M8" s="5">
        <v>1</v>
      </c>
      <c r="N8" s="5">
        <v>1</v>
      </c>
      <c r="O8" s="5"/>
      <c r="P8" s="5">
        <f t="shared" si="0"/>
        <v>5</v>
      </c>
      <c r="Q8" s="18" t="s">
        <v>26</v>
      </c>
    </row>
    <row r="9" spans="1:17" ht="35.25" customHeight="1">
      <c r="A9" s="5">
        <v>6</v>
      </c>
      <c r="B9" s="5" t="s">
        <v>17</v>
      </c>
      <c r="C9" s="6">
        <f>SUM(C4:C8)</f>
        <v>2</v>
      </c>
      <c r="D9" s="6">
        <f aca="true" t="shared" si="1" ref="D9:P9">SUM(D4:D8)</f>
        <v>6</v>
      </c>
      <c r="E9" s="6">
        <f t="shared" si="1"/>
        <v>4</v>
      </c>
      <c r="F9" s="6">
        <f t="shared" si="1"/>
        <v>4</v>
      </c>
      <c r="G9" s="6">
        <f t="shared" si="1"/>
        <v>5</v>
      </c>
      <c r="H9" s="6">
        <f t="shared" si="1"/>
        <v>3</v>
      </c>
      <c r="I9" s="6">
        <f t="shared" si="1"/>
        <v>5</v>
      </c>
      <c r="J9" s="6">
        <f t="shared" si="1"/>
        <v>2</v>
      </c>
      <c r="K9" s="6">
        <f t="shared" si="1"/>
        <v>3</v>
      </c>
      <c r="L9" s="6">
        <f t="shared" si="1"/>
        <v>4</v>
      </c>
      <c r="M9" s="6">
        <f t="shared" si="1"/>
        <v>1</v>
      </c>
      <c r="N9" s="6">
        <f t="shared" si="1"/>
        <v>2</v>
      </c>
      <c r="O9" s="6">
        <f t="shared" si="1"/>
        <v>1</v>
      </c>
      <c r="P9" s="6">
        <f t="shared" si="1"/>
        <v>42</v>
      </c>
      <c r="Q9" s="6"/>
    </row>
    <row r="10" spans="1:17" ht="27.75" customHeight="1">
      <c r="A10" s="17" t="s">
        <v>27</v>
      </c>
      <c r="B10" s="17"/>
      <c r="C10" s="17"/>
      <c r="D10" s="17"/>
      <c r="E10" s="17"/>
      <c r="F10" s="17"/>
      <c r="G10" s="17"/>
      <c r="H10" s="17"/>
      <c r="I10" s="17"/>
      <c r="J10" s="17"/>
      <c r="K10" s="17"/>
      <c r="L10" s="17"/>
      <c r="M10" s="17"/>
      <c r="N10" s="17"/>
      <c r="O10" s="17"/>
      <c r="P10" s="17"/>
      <c r="Q10" s="17"/>
    </row>
    <row r="11" spans="1:17" ht="63" customHeight="1">
      <c r="A11" s="19" t="s">
        <v>28</v>
      </c>
      <c r="B11" s="19"/>
      <c r="C11" s="19"/>
      <c r="D11" s="19"/>
      <c r="E11" s="19"/>
      <c r="F11" s="19"/>
      <c r="G11" s="19"/>
      <c r="H11" s="19"/>
      <c r="I11" s="19"/>
      <c r="J11" s="19"/>
      <c r="K11" s="19"/>
      <c r="L11" s="19"/>
      <c r="M11" s="19"/>
      <c r="N11" s="19"/>
      <c r="O11" s="19"/>
      <c r="P11" s="19"/>
      <c r="Q11" s="19"/>
    </row>
  </sheetData>
  <sheetProtection/>
  <mergeCells count="3">
    <mergeCell ref="A2:Q2"/>
    <mergeCell ref="A10:Q10"/>
    <mergeCell ref="A11:Q11"/>
  </mergeCells>
  <printOptions/>
  <pageMargins left="0.63" right="0.16" top="1.19"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6"/>
  <sheetViews>
    <sheetView workbookViewId="0" topLeftCell="A1">
      <selection activeCell="A6" sqref="A6:L6"/>
    </sheetView>
  </sheetViews>
  <sheetFormatPr defaultColWidth="9.00390625" defaultRowHeight="14.25"/>
  <cols>
    <col min="1" max="1" width="5.00390625" style="0" customWidth="1"/>
    <col min="2" max="2" width="11.75390625" style="0" customWidth="1"/>
    <col min="3" max="12" width="9.375" style="0" customWidth="1"/>
  </cols>
  <sheetData>
    <row r="1" spans="1:12" ht="45" customHeight="1">
      <c r="A1" s="3" t="s">
        <v>29</v>
      </c>
      <c r="B1" s="3"/>
      <c r="C1" s="3"/>
      <c r="D1" s="3"/>
      <c r="E1" s="3"/>
      <c r="F1" s="3"/>
      <c r="G1" s="3"/>
      <c r="H1" s="3"/>
      <c r="I1" s="3"/>
      <c r="J1" s="3"/>
      <c r="K1" s="3"/>
      <c r="L1" s="3"/>
    </row>
    <row r="2" spans="1:12" ht="36.75" customHeight="1">
      <c r="A2" s="16" t="s">
        <v>2</v>
      </c>
      <c r="B2" s="16" t="s">
        <v>3</v>
      </c>
      <c r="C2" s="5" t="s">
        <v>4</v>
      </c>
      <c r="D2" s="5" t="s">
        <v>5</v>
      </c>
      <c r="E2" s="5" t="s">
        <v>6</v>
      </c>
      <c r="F2" s="5" t="s">
        <v>7</v>
      </c>
      <c r="G2" s="5" t="s">
        <v>8</v>
      </c>
      <c r="H2" s="5" t="s">
        <v>9</v>
      </c>
      <c r="I2" s="5" t="s">
        <v>11</v>
      </c>
      <c r="J2" s="5" t="s">
        <v>12</v>
      </c>
      <c r="K2" s="5" t="s">
        <v>17</v>
      </c>
      <c r="L2" s="18" t="s">
        <v>18</v>
      </c>
    </row>
    <row r="3" spans="1:12" ht="36.75" customHeight="1">
      <c r="A3" s="5">
        <v>1</v>
      </c>
      <c r="B3" s="5" t="s">
        <v>22</v>
      </c>
      <c r="C3" s="5">
        <v>1</v>
      </c>
      <c r="D3" s="5">
        <v>1</v>
      </c>
      <c r="E3" s="5">
        <v>1</v>
      </c>
      <c r="F3" s="5">
        <v>1</v>
      </c>
      <c r="G3" s="5">
        <v>1</v>
      </c>
      <c r="H3" s="5">
        <v>1</v>
      </c>
      <c r="I3" s="5"/>
      <c r="J3" s="5"/>
      <c r="K3" s="5">
        <f>SUM(C3:J3)</f>
        <v>6</v>
      </c>
      <c r="L3" s="18" t="s">
        <v>26</v>
      </c>
    </row>
    <row r="4" spans="1:12" ht="36.75" customHeight="1">
      <c r="A4" s="5">
        <v>2</v>
      </c>
      <c r="B4" s="5" t="s">
        <v>23</v>
      </c>
      <c r="C4" s="5">
        <v>1</v>
      </c>
      <c r="D4" s="5"/>
      <c r="E4" s="5">
        <v>3</v>
      </c>
      <c r="F4" s="5"/>
      <c r="G4" s="5">
        <v>1</v>
      </c>
      <c r="H4" s="5"/>
      <c r="I4" s="5">
        <v>1</v>
      </c>
      <c r="J4" s="5">
        <v>1</v>
      </c>
      <c r="K4" s="5">
        <f>SUM(C4:J4)</f>
        <v>7</v>
      </c>
      <c r="L4" s="5" t="s">
        <v>21</v>
      </c>
    </row>
    <row r="5" spans="1:12" ht="36.75" customHeight="1">
      <c r="A5" s="5">
        <v>3</v>
      </c>
      <c r="B5" s="5" t="s">
        <v>17</v>
      </c>
      <c r="C5" s="6">
        <f>SUM(C3:C4)</f>
        <v>2</v>
      </c>
      <c r="D5" s="6">
        <f aca="true" t="shared" si="0" ref="D5:K5">SUM(D3:D4)</f>
        <v>1</v>
      </c>
      <c r="E5" s="6">
        <f t="shared" si="0"/>
        <v>4</v>
      </c>
      <c r="F5" s="6">
        <f t="shared" si="0"/>
        <v>1</v>
      </c>
      <c r="G5" s="6">
        <f t="shared" si="0"/>
        <v>2</v>
      </c>
      <c r="H5" s="6">
        <f t="shared" si="0"/>
        <v>1</v>
      </c>
      <c r="I5" s="6">
        <f t="shared" si="0"/>
        <v>1</v>
      </c>
      <c r="J5" s="6">
        <f t="shared" si="0"/>
        <v>1</v>
      </c>
      <c r="K5" s="6">
        <f t="shared" si="0"/>
        <v>13</v>
      </c>
      <c r="L5" s="6"/>
    </row>
    <row r="6" spans="1:12" ht="75.75" customHeight="1">
      <c r="A6" s="17" t="s">
        <v>30</v>
      </c>
      <c r="B6" s="17"/>
      <c r="C6" s="17"/>
      <c r="D6" s="17"/>
      <c r="E6" s="17"/>
      <c r="F6" s="17"/>
      <c r="G6" s="17"/>
      <c r="H6" s="17"/>
      <c r="I6" s="17"/>
      <c r="J6" s="17"/>
      <c r="K6" s="17"/>
      <c r="L6" s="17"/>
    </row>
  </sheetData>
  <sheetProtection/>
  <mergeCells count="2">
    <mergeCell ref="A1:L1"/>
    <mergeCell ref="A6:L6"/>
  </mergeCells>
  <printOptions/>
  <pageMargins left="0.99" right="0.51" top="1.53"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Q20"/>
  <sheetViews>
    <sheetView workbookViewId="0" topLeftCell="A1">
      <selection activeCell="J6" sqref="J6"/>
    </sheetView>
  </sheetViews>
  <sheetFormatPr defaultColWidth="9.00390625" defaultRowHeight="14.25"/>
  <cols>
    <col min="1" max="1" width="7.25390625" style="1" customWidth="1"/>
    <col min="2" max="2" width="17.75390625" style="2" customWidth="1"/>
    <col min="3" max="6" width="14.50390625" style="1" customWidth="1"/>
    <col min="7" max="7" width="9.375" style="1" customWidth="1"/>
    <col min="8" max="16384" width="9.00390625" style="1" customWidth="1"/>
  </cols>
  <sheetData>
    <row r="1" spans="1:7" ht="26.25" customHeight="1">
      <c r="A1" s="3" t="s">
        <v>31</v>
      </c>
      <c r="B1" s="3"/>
      <c r="C1" s="3"/>
      <c r="D1" s="3"/>
      <c r="E1" s="3"/>
      <c r="F1" s="3"/>
      <c r="G1" s="3"/>
    </row>
    <row r="2" spans="1:7" ht="23.25" customHeight="1">
      <c r="A2" s="4" t="s">
        <v>2</v>
      </c>
      <c r="B2" s="5" t="s">
        <v>3</v>
      </c>
      <c r="C2" s="4" t="s">
        <v>5</v>
      </c>
      <c r="D2" s="4" t="s">
        <v>6</v>
      </c>
      <c r="E2" s="4" t="s">
        <v>7</v>
      </c>
      <c r="F2" s="4" t="s">
        <v>17</v>
      </c>
      <c r="G2" s="6" t="s">
        <v>18</v>
      </c>
    </row>
    <row r="3" spans="1:7" ht="24.75" customHeight="1">
      <c r="A3" s="4">
        <v>1</v>
      </c>
      <c r="B3" s="7" t="s">
        <v>32</v>
      </c>
      <c r="C3" s="4">
        <v>2</v>
      </c>
      <c r="D3" s="4">
        <v>1</v>
      </c>
      <c r="E3" s="4">
        <v>1</v>
      </c>
      <c r="F3" s="5">
        <f aca="true" t="shared" si="0" ref="F3:F17">SUM(C3:E3)</f>
        <v>4</v>
      </c>
      <c r="G3" s="8" t="s">
        <v>33</v>
      </c>
    </row>
    <row r="4" spans="1:7" ht="24.75" customHeight="1">
      <c r="A4" s="4">
        <v>2</v>
      </c>
      <c r="B4" s="7" t="s">
        <v>34</v>
      </c>
      <c r="C4" s="4">
        <v>2</v>
      </c>
      <c r="D4" s="4">
        <v>1</v>
      </c>
      <c r="E4" s="4">
        <v>1</v>
      </c>
      <c r="F4" s="5">
        <f t="shared" si="0"/>
        <v>4</v>
      </c>
      <c r="G4" s="8" t="s">
        <v>33</v>
      </c>
    </row>
    <row r="5" spans="1:7" ht="24.75" customHeight="1">
      <c r="A5" s="4">
        <v>3</v>
      </c>
      <c r="B5" s="7" t="s">
        <v>35</v>
      </c>
      <c r="C5" s="4">
        <v>3</v>
      </c>
      <c r="D5" s="4">
        <v>1</v>
      </c>
      <c r="E5" s="4">
        <v>1</v>
      </c>
      <c r="F5" s="5">
        <f t="shared" si="0"/>
        <v>5</v>
      </c>
      <c r="G5" s="8" t="s">
        <v>36</v>
      </c>
    </row>
    <row r="6" spans="1:7" ht="24.75" customHeight="1">
      <c r="A6" s="4">
        <v>4</v>
      </c>
      <c r="B6" s="9" t="s">
        <v>37</v>
      </c>
      <c r="C6" s="9"/>
      <c r="D6" s="9">
        <v>1</v>
      </c>
      <c r="E6" s="9">
        <v>1</v>
      </c>
      <c r="F6" s="5">
        <f t="shared" si="0"/>
        <v>2</v>
      </c>
      <c r="G6" s="8" t="s">
        <v>33</v>
      </c>
    </row>
    <row r="7" spans="1:7" ht="24.75" customHeight="1">
      <c r="A7" s="4">
        <v>5</v>
      </c>
      <c r="B7" s="9" t="s">
        <v>38</v>
      </c>
      <c r="C7" s="9">
        <v>1</v>
      </c>
      <c r="D7" s="9">
        <v>1</v>
      </c>
      <c r="E7" s="9"/>
      <c r="F7" s="5">
        <f t="shared" si="0"/>
        <v>2</v>
      </c>
      <c r="G7" s="8" t="s">
        <v>33</v>
      </c>
    </row>
    <row r="8" spans="1:7" ht="24.75" customHeight="1">
      <c r="A8" s="4">
        <v>6</v>
      </c>
      <c r="B8" s="9" t="s">
        <v>39</v>
      </c>
      <c r="C8" s="9">
        <v>3</v>
      </c>
      <c r="D8" s="9">
        <v>2</v>
      </c>
      <c r="E8" s="9"/>
      <c r="F8" s="5">
        <f t="shared" si="0"/>
        <v>5</v>
      </c>
      <c r="G8" s="8" t="s">
        <v>33</v>
      </c>
    </row>
    <row r="9" spans="1:7" ht="24.75" customHeight="1">
      <c r="A9" s="4">
        <v>7</v>
      </c>
      <c r="B9" s="9" t="s">
        <v>40</v>
      </c>
      <c r="C9" s="9">
        <v>1</v>
      </c>
      <c r="D9" s="9">
        <v>1</v>
      </c>
      <c r="E9" s="9"/>
      <c r="F9" s="5">
        <f t="shared" si="0"/>
        <v>2</v>
      </c>
      <c r="G9" s="8" t="s">
        <v>33</v>
      </c>
    </row>
    <row r="10" spans="1:7" ht="24.75" customHeight="1">
      <c r="A10" s="4">
        <v>8</v>
      </c>
      <c r="B10" s="9" t="s">
        <v>41</v>
      </c>
      <c r="C10" s="9">
        <v>2</v>
      </c>
      <c r="D10" s="9"/>
      <c r="E10" s="9"/>
      <c r="F10" s="5">
        <f t="shared" si="0"/>
        <v>2</v>
      </c>
      <c r="G10" s="8" t="s">
        <v>33</v>
      </c>
    </row>
    <row r="11" spans="1:7" ht="24.75" customHeight="1">
      <c r="A11" s="4">
        <v>9</v>
      </c>
      <c r="B11" s="9" t="s">
        <v>42</v>
      </c>
      <c r="C11" s="9">
        <v>1</v>
      </c>
      <c r="D11" s="9">
        <v>1</v>
      </c>
      <c r="E11" s="9"/>
      <c r="F11" s="5">
        <f t="shared" si="0"/>
        <v>2</v>
      </c>
      <c r="G11" s="8" t="s">
        <v>33</v>
      </c>
    </row>
    <row r="12" spans="1:7" ht="24.75" customHeight="1">
      <c r="A12" s="4">
        <v>10</v>
      </c>
      <c r="B12" s="10" t="s">
        <v>43</v>
      </c>
      <c r="C12" s="9">
        <v>1</v>
      </c>
      <c r="D12" s="9"/>
      <c r="E12" s="9"/>
      <c r="F12" s="5">
        <f t="shared" si="0"/>
        <v>1</v>
      </c>
      <c r="G12" s="8" t="s">
        <v>33</v>
      </c>
    </row>
    <row r="13" spans="1:7" ht="24.75" customHeight="1">
      <c r="A13" s="4">
        <v>11</v>
      </c>
      <c r="B13" s="9" t="s">
        <v>44</v>
      </c>
      <c r="C13" s="9">
        <v>4</v>
      </c>
      <c r="D13" s="9">
        <v>1</v>
      </c>
      <c r="E13" s="9"/>
      <c r="F13" s="5">
        <f t="shared" si="0"/>
        <v>5</v>
      </c>
      <c r="G13" s="8" t="s">
        <v>33</v>
      </c>
    </row>
    <row r="14" spans="1:7" ht="24.75" customHeight="1">
      <c r="A14" s="4">
        <v>12</v>
      </c>
      <c r="B14" s="9" t="s">
        <v>45</v>
      </c>
      <c r="C14" s="11">
        <v>1</v>
      </c>
      <c r="D14" s="11">
        <v>1</v>
      </c>
      <c r="E14" s="11"/>
      <c r="F14" s="5">
        <f t="shared" si="0"/>
        <v>2</v>
      </c>
      <c r="G14" s="8" t="s">
        <v>33</v>
      </c>
    </row>
    <row r="15" spans="1:7" ht="24.75" customHeight="1">
      <c r="A15" s="4">
        <v>13</v>
      </c>
      <c r="B15" s="9" t="s">
        <v>46</v>
      </c>
      <c r="C15" s="11">
        <v>2</v>
      </c>
      <c r="D15" s="11"/>
      <c r="E15" s="11"/>
      <c r="F15" s="5">
        <f t="shared" si="0"/>
        <v>2</v>
      </c>
      <c r="G15" s="8" t="s">
        <v>33</v>
      </c>
    </row>
    <row r="16" spans="1:7" ht="24.75" customHeight="1">
      <c r="A16" s="4">
        <v>14</v>
      </c>
      <c r="B16" s="9" t="s">
        <v>47</v>
      </c>
      <c r="C16" s="11"/>
      <c r="D16" s="11">
        <v>2</v>
      </c>
      <c r="E16" s="11"/>
      <c r="F16" s="5">
        <f t="shared" si="0"/>
        <v>2</v>
      </c>
      <c r="G16" s="8" t="s">
        <v>33</v>
      </c>
    </row>
    <row r="17" spans="1:7" ht="23.25" customHeight="1">
      <c r="A17" s="4">
        <v>15</v>
      </c>
      <c r="B17" s="6" t="s">
        <v>48</v>
      </c>
      <c r="C17" s="12">
        <f>SUM(C3:C16)</f>
        <v>23</v>
      </c>
      <c r="D17" s="12">
        <f>SUM(D3:D16)</f>
        <v>13</v>
      </c>
      <c r="E17" s="12">
        <f>SUM(E3:E16)</f>
        <v>4</v>
      </c>
      <c r="F17" s="5">
        <f t="shared" si="0"/>
        <v>40</v>
      </c>
      <c r="G17" s="12"/>
    </row>
    <row r="18" spans="1:7" ht="15.75" customHeight="1">
      <c r="A18" s="13" t="s">
        <v>49</v>
      </c>
      <c r="B18" s="13"/>
      <c r="C18" s="13"/>
      <c r="D18" s="13"/>
      <c r="E18" s="13"/>
      <c r="F18" s="13"/>
      <c r="G18" s="13"/>
    </row>
    <row r="19" spans="1:7" ht="15.75" customHeight="1">
      <c r="A19" s="14" t="s">
        <v>50</v>
      </c>
      <c r="B19" s="14"/>
      <c r="C19" s="14"/>
      <c r="D19" s="14"/>
      <c r="E19" s="14"/>
      <c r="F19" s="14"/>
      <c r="G19" s="14"/>
    </row>
    <row r="20" spans="1:17" ht="66" customHeight="1">
      <c r="A20" s="15" t="s">
        <v>51</v>
      </c>
      <c r="B20" s="15"/>
      <c r="C20" s="15"/>
      <c r="D20" s="15"/>
      <c r="E20" s="15"/>
      <c r="F20" s="15"/>
      <c r="G20" s="15"/>
      <c r="H20"/>
      <c r="I20"/>
      <c r="J20"/>
      <c r="K20"/>
      <c r="L20"/>
      <c r="M20"/>
      <c r="N20"/>
      <c r="O20"/>
      <c r="P20"/>
      <c r="Q20"/>
    </row>
  </sheetData>
  <sheetProtection/>
  <mergeCells count="4">
    <mergeCell ref="A1:G1"/>
    <mergeCell ref="A18:G18"/>
    <mergeCell ref="A19:G19"/>
    <mergeCell ref="A20:G20"/>
  </mergeCells>
  <printOptions/>
  <pageMargins left="1.59" right="0.75" top="0.48" bottom="0.26" header="0.4" footer="0.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微软中国</cp:lastModifiedBy>
  <cp:lastPrinted>2016-03-18T02:33:17Z</cp:lastPrinted>
  <dcterms:created xsi:type="dcterms:W3CDTF">2014-10-28T12:08:22Z</dcterms:created>
  <dcterms:modified xsi:type="dcterms:W3CDTF">2016-03-18T08:12:17Z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2052-10.1.0.5511</vt:lpwstr>
  </property>
</Properties>
</file>