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<sst xmlns="http://schemas.openxmlformats.org/spreadsheetml/2006/main" count="335" uniqueCount="160">
  <si>
    <t>姓名</t>
  </si>
  <si>
    <t>四会中学</t>
  </si>
  <si>
    <t>四会中专</t>
  </si>
  <si>
    <t>吴晴</t>
  </si>
  <si>
    <t>林秀芬</t>
  </si>
  <si>
    <t>谢丽斯</t>
  </si>
  <si>
    <t>准号证编号</t>
  </si>
  <si>
    <t>笔试成绩</t>
  </si>
  <si>
    <t>1</t>
  </si>
  <si>
    <t>国际经济与贸易</t>
  </si>
  <si>
    <t>人力资源实训指导教师</t>
  </si>
  <si>
    <t>学前教育实训指导教师</t>
  </si>
  <si>
    <t>20165500006</t>
  </si>
  <si>
    <t>李雪娴</t>
  </si>
  <si>
    <t>20165500013</t>
  </si>
  <si>
    <t>陈月苗</t>
  </si>
  <si>
    <t>20165500003</t>
  </si>
  <si>
    <t>冼淑婷</t>
  </si>
  <si>
    <t>20165500017</t>
  </si>
  <si>
    <t>冯伟娟</t>
  </si>
  <si>
    <t>20165500019</t>
  </si>
  <si>
    <t>张楚漪</t>
  </si>
  <si>
    <t>20165500021</t>
  </si>
  <si>
    <t>李欣欣</t>
  </si>
  <si>
    <t>20165500024</t>
  </si>
  <si>
    <t>钟文敏</t>
  </si>
  <si>
    <t>20165500044</t>
  </si>
  <si>
    <t>20165500047</t>
  </si>
  <si>
    <t>黄佩珊</t>
  </si>
  <si>
    <t>20165500055</t>
  </si>
  <si>
    <t>伍颖雯</t>
  </si>
  <si>
    <t>20165500051</t>
  </si>
  <si>
    <t>梁彩燕</t>
  </si>
  <si>
    <t>20165500071</t>
  </si>
  <si>
    <t>冯思韵</t>
  </si>
  <si>
    <t>20165500058</t>
  </si>
  <si>
    <t>钱宇婷</t>
  </si>
  <si>
    <t>20165500070</t>
  </si>
  <si>
    <t>徐文影</t>
  </si>
  <si>
    <t>20165500082</t>
  </si>
  <si>
    <t>植彭</t>
  </si>
  <si>
    <t>20165500078</t>
  </si>
  <si>
    <t>陈宇豪</t>
  </si>
  <si>
    <t>20165500096</t>
  </si>
  <si>
    <t>连瑞云</t>
  </si>
  <si>
    <t>20165500088</t>
  </si>
  <si>
    <t>彭金莲</t>
  </si>
  <si>
    <t>20165500084</t>
  </si>
  <si>
    <t>赵楚飞</t>
  </si>
  <si>
    <t>20165500073</t>
  </si>
  <si>
    <t>黎广朝</t>
  </si>
  <si>
    <t>20165500116</t>
  </si>
  <si>
    <t>孙佩</t>
  </si>
  <si>
    <t>20165500097</t>
  </si>
  <si>
    <t>冼小娟</t>
  </si>
  <si>
    <t>20165500101</t>
  </si>
  <si>
    <t>孔令浪</t>
  </si>
  <si>
    <t>20165500130</t>
  </si>
  <si>
    <t>莫敏捷</t>
  </si>
  <si>
    <t>20165500133</t>
  </si>
  <si>
    <t>温晶晶</t>
  </si>
  <si>
    <t>20165500141</t>
  </si>
  <si>
    <t>梁秋燕</t>
  </si>
  <si>
    <t>20165500138</t>
  </si>
  <si>
    <t>20165500143</t>
  </si>
  <si>
    <t>周畅</t>
  </si>
  <si>
    <t>20165500127</t>
  </si>
  <si>
    <t>叶婷婷</t>
  </si>
  <si>
    <t>20165500125</t>
  </si>
  <si>
    <t>20165500132</t>
  </si>
  <si>
    <t>罗欣</t>
  </si>
  <si>
    <t>20165500142</t>
  </si>
  <si>
    <t>黄敏婵</t>
  </si>
  <si>
    <t>20165500144</t>
  </si>
  <si>
    <t>何建海</t>
  </si>
  <si>
    <t>20165500145</t>
  </si>
  <si>
    <t>何婉儿</t>
  </si>
  <si>
    <t>20165500163</t>
  </si>
  <si>
    <t>张尹懿</t>
  </si>
  <si>
    <t>20165500174</t>
  </si>
  <si>
    <t>姚玉梅</t>
  </si>
  <si>
    <t>20165500166</t>
  </si>
  <si>
    <t>罗思来</t>
  </si>
  <si>
    <t>20165500170</t>
  </si>
  <si>
    <t>戴家强</t>
  </si>
  <si>
    <t>20165500186</t>
  </si>
  <si>
    <t>邓丽弟</t>
  </si>
  <si>
    <t>20165500184</t>
  </si>
  <si>
    <t>王昌昌</t>
  </si>
  <si>
    <t>20165500175</t>
  </si>
  <si>
    <t>冼蕾</t>
  </si>
  <si>
    <t>20165500190</t>
  </si>
  <si>
    <t>张娜兰</t>
  </si>
  <si>
    <t>20165500189</t>
  </si>
  <si>
    <t>邓国振</t>
  </si>
  <si>
    <t>20165500191</t>
  </si>
  <si>
    <t>陶泽邦</t>
  </si>
  <si>
    <t>20165500196</t>
  </si>
  <si>
    <t>李慧连</t>
  </si>
  <si>
    <t>20165500199</t>
  </si>
  <si>
    <t>凌国理</t>
  </si>
  <si>
    <t>20165500197</t>
  </si>
  <si>
    <t>丁文钊</t>
  </si>
  <si>
    <t>20165500206</t>
  </si>
  <si>
    <t>叶丽华</t>
  </si>
  <si>
    <t>20165500202</t>
  </si>
  <si>
    <t>曾玉红</t>
  </si>
  <si>
    <t>20165500205</t>
  </si>
  <si>
    <t>钟颖玉</t>
  </si>
  <si>
    <t>20165500207</t>
  </si>
  <si>
    <t>黎成强</t>
  </si>
  <si>
    <t>20165500211</t>
  </si>
  <si>
    <t>廖武彪</t>
  </si>
  <si>
    <t>20165500210</t>
  </si>
  <si>
    <t>肖振强</t>
  </si>
  <si>
    <t>20165500208</t>
  </si>
  <si>
    <t>李杰宇</t>
  </si>
  <si>
    <t>20165500213</t>
  </si>
  <si>
    <t>许静怡</t>
  </si>
  <si>
    <t>20165500214</t>
  </si>
  <si>
    <t>李泰瑶</t>
  </si>
  <si>
    <t>20165500212</t>
  </si>
  <si>
    <t>曾丽冰</t>
  </si>
  <si>
    <t>20165500223</t>
  </si>
  <si>
    <t>陈志杏</t>
  </si>
  <si>
    <t>20165500215</t>
  </si>
  <si>
    <t>邝绮霞</t>
  </si>
  <si>
    <t>20165500219</t>
  </si>
  <si>
    <t>林健芬</t>
  </si>
  <si>
    <t>化学教师</t>
  </si>
  <si>
    <t>心理教师</t>
  </si>
  <si>
    <t>数学教师</t>
  </si>
  <si>
    <t>应聘单位</t>
  </si>
  <si>
    <t>应聘岗位</t>
  </si>
  <si>
    <t>3</t>
  </si>
  <si>
    <t>序号</t>
  </si>
  <si>
    <t>（笔试和面试成绩各按50%计入总分）</t>
  </si>
  <si>
    <t>面试缺考</t>
  </si>
  <si>
    <t>2</t>
  </si>
  <si>
    <t>4</t>
  </si>
  <si>
    <t>5</t>
  </si>
  <si>
    <t>6</t>
  </si>
  <si>
    <t>7</t>
  </si>
  <si>
    <t>8</t>
  </si>
  <si>
    <t>9</t>
  </si>
  <si>
    <t>招聘    人数</t>
  </si>
  <si>
    <t>面试成绩</t>
  </si>
  <si>
    <t>综合成绩</t>
  </si>
  <si>
    <t>综合成绩排名</t>
  </si>
  <si>
    <t>备注</t>
  </si>
  <si>
    <t>语文教师</t>
  </si>
  <si>
    <t>英语教师</t>
  </si>
  <si>
    <t>政治教师</t>
  </si>
  <si>
    <t>物理教师</t>
  </si>
  <si>
    <t>艺术设计教师</t>
  </si>
  <si>
    <t>计算机实训指导教师</t>
  </si>
  <si>
    <t>印刷实训指导教师</t>
  </si>
  <si>
    <t>电气技术实训指导教师</t>
  </si>
  <si>
    <t>市场营销实训指导教师</t>
  </si>
  <si>
    <t>广东省四会市 2016年公开招聘教师面试成绩及综合成绩表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</si>
</sst>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.000_ "/>
    <numFmt numFmtId="191" formatCode="0.000;[Red]0.000"/>
  </numFmts>
  <fonts count="7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4"/>
      <name val="黑体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/>
    </xf>
    <xf numFmtId="191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91" fontId="4" fillId="0" borderId="1" xfId="0" applyNumberFormat="1" applyFont="1" applyFill="1" applyBorder="1" applyAlignment="1">
      <alignment horizontal="center" vertical="center"/>
    </xf>
    <xf numFmtId="191" fontId="6" fillId="0" borderId="1" xfId="0" applyNumberFormat="1" applyFont="1" applyFill="1" applyBorder="1" applyAlignment="1">
      <alignment horizontal="center" vertical="center"/>
    </xf>
    <xf numFmtId="191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4.00390625" style="0" customWidth="1"/>
    <col min="2" max="2" width="9.25390625" style="0" customWidth="1"/>
    <col min="3" max="3" width="19.50390625" style="0" customWidth="1"/>
    <col min="4" max="4" width="6.00390625" style="0" customWidth="1"/>
    <col min="5" max="5" width="11.25390625" style="0" customWidth="1"/>
    <col min="6" max="6" width="7.875" style="0" customWidth="1"/>
    <col min="7" max="8" width="9.625" style="0" customWidth="1"/>
    <col min="9" max="9" width="8.50390625" style="0" bestFit="1" customWidth="1"/>
    <col min="10" max="10" width="12.875" style="0" customWidth="1"/>
    <col min="11" max="11" width="11.375" style="0" customWidth="1"/>
  </cols>
  <sheetData>
    <row r="1" spans="2:11" ht="20.25" customHeight="1">
      <c r="B1" s="19" t="s">
        <v>159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20.25" customHeight="1">
      <c r="A2" s="19" t="s">
        <v>136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2:11" s="9" customFormat="1" ht="15" customHeight="1">
      <c r="B3" s="5"/>
      <c r="C3" s="5"/>
      <c r="D3" s="5"/>
      <c r="E3" s="5"/>
      <c r="F3" s="5"/>
      <c r="G3" s="5"/>
      <c r="H3" s="5"/>
      <c r="I3" s="5"/>
      <c r="J3" s="24">
        <v>42573</v>
      </c>
      <c r="K3" s="24"/>
    </row>
    <row r="4" spans="1:11" s="9" customFormat="1" ht="26.25" customHeight="1">
      <c r="A4" s="4" t="s">
        <v>135</v>
      </c>
      <c r="B4" s="1" t="s">
        <v>132</v>
      </c>
      <c r="C4" s="1" t="s">
        <v>133</v>
      </c>
      <c r="D4" s="1" t="s">
        <v>145</v>
      </c>
      <c r="E4" s="1" t="s">
        <v>6</v>
      </c>
      <c r="F4" s="1" t="s">
        <v>0</v>
      </c>
      <c r="G4" s="1" t="s">
        <v>7</v>
      </c>
      <c r="H4" s="1" t="s">
        <v>146</v>
      </c>
      <c r="I4" s="1" t="s">
        <v>147</v>
      </c>
      <c r="J4" s="1" t="s">
        <v>148</v>
      </c>
      <c r="K4" s="10" t="s">
        <v>149</v>
      </c>
    </row>
    <row r="5" spans="1:11" s="9" customFormat="1" ht="15" customHeight="1">
      <c r="A5" s="4">
        <v>1</v>
      </c>
      <c r="B5" s="6" t="s">
        <v>1</v>
      </c>
      <c r="C5" s="6" t="s">
        <v>150</v>
      </c>
      <c r="D5" s="20" t="s">
        <v>8</v>
      </c>
      <c r="E5" s="6" t="s">
        <v>12</v>
      </c>
      <c r="F5" s="6" t="s">
        <v>13</v>
      </c>
      <c r="G5" s="8">
        <v>92.7</v>
      </c>
      <c r="H5" s="11">
        <v>82.464</v>
      </c>
      <c r="I5" s="12">
        <f>(G5+H5)/2</f>
        <v>87.582</v>
      </c>
      <c r="J5" s="13" t="s">
        <v>8</v>
      </c>
      <c r="K5" s="3"/>
    </row>
    <row r="6" spans="1:11" s="9" customFormat="1" ht="15" customHeight="1">
      <c r="A6" s="4">
        <v>2</v>
      </c>
      <c r="B6" s="6" t="s">
        <v>1</v>
      </c>
      <c r="C6" s="6" t="s">
        <v>150</v>
      </c>
      <c r="D6" s="21"/>
      <c r="E6" s="6" t="s">
        <v>16</v>
      </c>
      <c r="F6" s="6" t="s">
        <v>17</v>
      </c>
      <c r="G6" s="8">
        <v>88</v>
      </c>
      <c r="H6" s="14">
        <v>77.964</v>
      </c>
      <c r="I6" s="12">
        <f>(G6+H6)/2</f>
        <v>82.982</v>
      </c>
      <c r="J6" s="13" t="s">
        <v>138</v>
      </c>
      <c r="K6" s="3"/>
    </row>
    <row r="7" spans="1:11" s="9" customFormat="1" ht="15" customHeight="1">
      <c r="A7" s="4">
        <v>3</v>
      </c>
      <c r="B7" s="6" t="s">
        <v>1</v>
      </c>
      <c r="C7" s="6" t="s">
        <v>150</v>
      </c>
      <c r="D7" s="22"/>
      <c r="E7" s="6" t="s">
        <v>14</v>
      </c>
      <c r="F7" s="6" t="s">
        <v>15</v>
      </c>
      <c r="G7" s="8">
        <v>92.02</v>
      </c>
      <c r="H7" s="14">
        <v>70.643</v>
      </c>
      <c r="I7" s="12">
        <f aca="true" t="shared" si="0" ref="I7:I64">(G7+H7)/2</f>
        <v>81.3315</v>
      </c>
      <c r="J7" s="13" t="s">
        <v>134</v>
      </c>
      <c r="K7" s="3"/>
    </row>
    <row r="8" spans="1:11" s="9" customFormat="1" ht="15" customHeight="1">
      <c r="A8" s="4">
        <v>4</v>
      </c>
      <c r="B8" s="6" t="s">
        <v>1</v>
      </c>
      <c r="C8" s="6" t="s">
        <v>131</v>
      </c>
      <c r="D8" s="20" t="s">
        <v>8</v>
      </c>
      <c r="E8" s="6" t="s">
        <v>18</v>
      </c>
      <c r="F8" s="6" t="s">
        <v>19</v>
      </c>
      <c r="G8" s="8">
        <v>91.38</v>
      </c>
      <c r="H8" s="14">
        <v>81.964</v>
      </c>
      <c r="I8" s="12">
        <f t="shared" si="0"/>
        <v>86.672</v>
      </c>
      <c r="J8" s="13" t="s">
        <v>8</v>
      </c>
      <c r="K8" s="3"/>
    </row>
    <row r="9" spans="1:11" s="9" customFormat="1" ht="15" customHeight="1">
      <c r="A9" s="4">
        <v>5</v>
      </c>
      <c r="B9" s="6" t="s">
        <v>1</v>
      </c>
      <c r="C9" s="6" t="s">
        <v>131</v>
      </c>
      <c r="D9" s="21"/>
      <c r="E9" s="6" t="s">
        <v>20</v>
      </c>
      <c r="F9" s="6" t="s">
        <v>21</v>
      </c>
      <c r="G9" s="8">
        <v>91.32</v>
      </c>
      <c r="H9" s="11">
        <v>72.786</v>
      </c>
      <c r="I9" s="12">
        <f t="shared" si="0"/>
        <v>82.053</v>
      </c>
      <c r="J9" s="13" t="s">
        <v>138</v>
      </c>
      <c r="K9" s="3"/>
    </row>
    <row r="10" spans="1:11" s="9" customFormat="1" ht="15" customHeight="1">
      <c r="A10" s="4">
        <v>6</v>
      </c>
      <c r="B10" s="6" t="s">
        <v>1</v>
      </c>
      <c r="C10" s="6" t="s">
        <v>131</v>
      </c>
      <c r="D10" s="22"/>
      <c r="E10" s="6" t="s">
        <v>22</v>
      </c>
      <c r="F10" s="6" t="s">
        <v>23</v>
      </c>
      <c r="G10" s="8">
        <v>87.3</v>
      </c>
      <c r="H10" s="14">
        <v>71.607</v>
      </c>
      <c r="I10" s="12">
        <f t="shared" si="0"/>
        <v>79.45349999999999</v>
      </c>
      <c r="J10" s="13" t="s">
        <v>134</v>
      </c>
      <c r="K10" s="3"/>
    </row>
    <row r="11" spans="1:11" s="9" customFormat="1" ht="15" customHeight="1">
      <c r="A11" s="4">
        <v>7</v>
      </c>
      <c r="B11" s="6" t="s">
        <v>1</v>
      </c>
      <c r="C11" s="6" t="s">
        <v>151</v>
      </c>
      <c r="D11" s="20" t="s">
        <v>8</v>
      </c>
      <c r="E11" s="6" t="s">
        <v>24</v>
      </c>
      <c r="F11" s="6" t="s">
        <v>25</v>
      </c>
      <c r="G11" s="8">
        <v>98.02</v>
      </c>
      <c r="H11" s="14">
        <v>88.179</v>
      </c>
      <c r="I11" s="12">
        <f t="shared" si="0"/>
        <v>93.0995</v>
      </c>
      <c r="J11" s="13" t="s">
        <v>8</v>
      </c>
      <c r="K11" s="3"/>
    </row>
    <row r="12" spans="1:11" s="9" customFormat="1" ht="15" customHeight="1">
      <c r="A12" s="4">
        <v>8</v>
      </c>
      <c r="B12" s="6" t="s">
        <v>1</v>
      </c>
      <c r="C12" s="6" t="s">
        <v>151</v>
      </c>
      <c r="D12" s="21"/>
      <c r="E12" s="6" t="s">
        <v>26</v>
      </c>
      <c r="F12" s="6" t="s">
        <v>3</v>
      </c>
      <c r="G12" s="8">
        <v>94.64</v>
      </c>
      <c r="H12" s="14">
        <v>75.464</v>
      </c>
      <c r="I12" s="12">
        <f t="shared" si="0"/>
        <v>85.05199999999999</v>
      </c>
      <c r="J12" s="13" t="s">
        <v>138</v>
      </c>
      <c r="K12" s="3"/>
    </row>
    <row r="13" spans="1:11" s="9" customFormat="1" ht="15" customHeight="1">
      <c r="A13" s="4">
        <v>9</v>
      </c>
      <c r="B13" s="6" t="s">
        <v>1</v>
      </c>
      <c r="C13" s="6" t="s">
        <v>151</v>
      </c>
      <c r="D13" s="21"/>
      <c r="E13" s="6" t="s">
        <v>29</v>
      </c>
      <c r="F13" s="6" t="s">
        <v>30</v>
      </c>
      <c r="G13" s="8">
        <v>94</v>
      </c>
      <c r="H13" s="15">
        <v>73.75</v>
      </c>
      <c r="I13" s="12">
        <f>(G13+H13)/2</f>
        <v>83.875</v>
      </c>
      <c r="J13" s="13" t="s">
        <v>134</v>
      </c>
      <c r="K13" s="3"/>
    </row>
    <row r="14" spans="1:11" s="9" customFormat="1" ht="15" customHeight="1">
      <c r="A14" s="4">
        <v>10</v>
      </c>
      <c r="B14" s="6" t="s">
        <v>1</v>
      </c>
      <c r="C14" s="6" t="s">
        <v>151</v>
      </c>
      <c r="D14" s="21"/>
      <c r="E14" s="6" t="s">
        <v>27</v>
      </c>
      <c r="F14" s="6" t="s">
        <v>28</v>
      </c>
      <c r="G14" s="8">
        <v>94</v>
      </c>
      <c r="H14" s="11">
        <v>70.107</v>
      </c>
      <c r="I14" s="12">
        <f t="shared" si="0"/>
        <v>82.0535</v>
      </c>
      <c r="J14" s="13" t="s">
        <v>139</v>
      </c>
      <c r="K14" s="3"/>
    </row>
    <row r="15" spans="1:11" s="9" customFormat="1" ht="15" customHeight="1">
      <c r="A15" s="4">
        <v>11</v>
      </c>
      <c r="B15" s="6" t="s">
        <v>1</v>
      </c>
      <c r="C15" s="6" t="s">
        <v>151</v>
      </c>
      <c r="D15" s="22"/>
      <c r="E15" s="6" t="s">
        <v>31</v>
      </c>
      <c r="F15" s="6" t="s">
        <v>32</v>
      </c>
      <c r="G15" s="8">
        <v>94</v>
      </c>
      <c r="H15" s="14">
        <v>63.429</v>
      </c>
      <c r="I15" s="12">
        <f t="shared" si="0"/>
        <v>78.7145</v>
      </c>
      <c r="J15" s="13" t="s">
        <v>140</v>
      </c>
      <c r="K15" s="3"/>
    </row>
    <row r="16" spans="1:11" s="9" customFormat="1" ht="15" customHeight="1">
      <c r="A16" s="4">
        <v>12</v>
      </c>
      <c r="B16" s="6" t="s">
        <v>1</v>
      </c>
      <c r="C16" s="6" t="s">
        <v>152</v>
      </c>
      <c r="D16" s="20" t="s">
        <v>8</v>
      </c>
      <c r="E16" s="6" t="s">
        <v>35</v>
      </c>
      <c r="F16" s="6" t="s">
        <v>36</v>
      </c>
      <c r="G16" s="8">
        <v>94.7</v>
      </c>
      <c r="H16" s="11">
        <v>81.786</v>
      </c>
      <c r="I16" s="12">
        <f>(G16+H16)/2</f>
        <v>88.243</v>
      </c>
      <c r="J16" s="13" t="s">
        <v>8</v>
      </c>
      <c r="K16" s="3"/>
    </row>
    <row r="17" spans="1:11" s="9" customFormat="1" ht="15" customHeight="1">
      <c r="A17" s="4">
        <v>13</v>
      </c>
      <c r="B17" s="6" t="s">
        <v>1</v>
      </c>
      <c r="C17" s="6" t="s">
        <v>152</v>
      </c>
      <c r="D17" s="21"/>
      <c r="E17" s="6" t="s">
        <v>33</v>
      </c>
      <c r="F17" s="6" t="s">
        <v>34</v>
      </c>
      <c r="G17" s="8">
        <v>95.32</v>
      </c>
      <c r="H17" s="14">
        <v>76.607</v>
      </c>
      <c r="I17" s="12">
        <f t="shared" si="0"/>
        <v>85.9635</v>
      </c>
      <c r="J17" s="13" t="s">
        <v>138</v>
      </c>
      <c r="K17" s="3"/>
    </row>
    <row r="18" spans="1:11" s="9" customFormat="1" ht="15" customHeight="1">
      <c r="A18" s="4">
        <v>14</v>
      </c>
      <c r="B18" s="6" t="s">
        <v>1</v>
      </c>
      <c r="C18" s="6" t="s">
        <v>152</v>
      </c>
      <c r="D18" s="22"/>
      <c r="E18" s="6" t="s">
        <v>37</v>
      </c>
      <c r="F18" s="6" t="s">
        <v>38</v>
      </c>
      <c r="G18" s="8">
        <v>94</v>
      </c>
      <c r="H18" s="11">
        <v>75.214</v>
      </c>
      <c r="I18" s="12">
        <f t="shared" si="0"/>
        <v>84.607</v>
      </c>
      <c r="J18" s="13" t="s">
        <v>134</v>
      </c>
      <c r="K18" s="3"/>
    </row>
    <row r="19" spans="1:11" s="9" customFormat="1" ht="15" customHeight="1">
      <c r="A19" s="4">
        <v>15</v>
      </c>
      <c r="B19" s="6" t="s">
        <v>1</v>
      </c>
      <c r="C19" s="6" t="s">
        <v>153</v>
      </c>
      <c r="D19" s="20" t="s">
        <v>138</v>
      </c>
      <c r="E19" s="6" t="s">
        <v>47</v>
      </c>
      <c r="F19" s="6" t="s">
        <v>48</v>
      </c>
      <c r="G19" s="8">
        <v>92.08</v>
      </c>
      <c r="H19" s="14">
        <v>81.321</v>
      </c>
      <c r="I19" s="12">
        <f>(G19+H19)/2</f>
        <v>86.7005</v>
      </c>
      <c r="J19" s="13" t="s">
        <v>8</v>
      </c>
      <c r="K19" s="3"/>
    </row>
    <row r="20" spans="1:11" s="9" customFormat="1" ht="15" customHeight="1">
      <c r="A20" s="4">
        <v>16</v>
      </c>
      <c r="B20" s="6" t="s">
        <v>1</v>
      </c>
      <c r="C20" s="6" t="s">
        <v>153</v>
      </c>
      <c r="D20" s="21"/>
      <c r="E20" s="6" t="s">
        <v>39</v>
      </c>
      <c r="F20" s="6" t="s">
        <v>40</v>
      </c>
      <c r="G20" s="8">
        <v>95.34</v>
      </c>
      <c r="H20" s="11">
        <v>76.857</v>
      </c>
      <c r="I20" s="12">
        <f t="shared" si="0"/>
        <v>86.0985</v>
      </c>
      <c r="J20" s="13" t="s">
        <v>138</v>
      </c>
      <c r="K20" s="3"/>
    </row>
    <row r="21" spans="1:11" s="9" customFormat="1" ht="15" customHeight="1">
      <c r="A21" s="4">
        <v>17</v>
      </c>
      <c r="B21" s="6" t="s">
        <v>1</v>
      </c>
      <c r="C21" s="6" t="s">
        <v>153</v>
      </c>
      <c r="D21" s="21"/>
      <c r="E21" s="6" t="s">
        <v>41</v>
      </c>
      <c r="F21" s="6" t="s">
        <v>42</v>
      </c>
      <c r="G21" s="8">
        <v>94.74</v>
      </c>
      <c r="H21" s="11">
        <v>77.107</v>
      </c>
      <c r="I21" s="12">
        <f t="shared" si="0"/>
        <v>85.92349999999999</v>
      </c>
      <c r="J21" s="13" t="s">
        <v>134</v>
      </c>
      <c r="K21" s="3"/>
    </row>
    <row r="22" spans="1:11" s="9" customFormat="1" ht="15" customHeight="1">
      <c r="A22" s="4">
        <v>18</v>
      </c>
      <c r="B22" s="6" t="s">
        <v>1</v>
      </c>
      <c r="C22" s="6" t="s">
        <v>153</v>
      </c>
      <c r="D22" s="21"/>
      <c r="E22" s="6" t="s">
        <v>43</v>
      </c>
      <c r="F22" s="6" t="s">
        <v>44</v>
      </c>
      <c r="G22" s="8">
        <v>93.98</v>
      </c>
      <c r="H22" s="14">
        <v>74.429</v>
      </c>
      <c r="I22" s="12">
        <f t="shared" si="0"/>
        <v>84.2045</v>
      </c>
      <c r="J22" s="13" t="s">
        <v>139</v>
      </c>
      <c r="K22" s="3"/>
    </row>
    <row r="23" spans="1:11" s="9" customFormat="1" ht="15" customHeight="1">
      <c r="A23" s="4">
        <v>19</v>
      </c>
      <c r="B23" s="6" t="s">
        <v>1</v>
      </c>
      <c r="C23" s="6" t="s">
        <v>153</v>
      </c>
      <c r="D23" s="21"/>
      <c r="E23" s="6" t="s">
        <v>45</v>
      </c>
      <c r="F23" s="6" t="s">
        <v>46</v>
      </c>
      <c r="G23" s="8">
        <v>92.66</v>
      </c>
      <c r="H23" s="14">
        <v>71.536</v>
      </c>
      <c r="I23" s="12">
        <f t="shared" si="0"/>
        <v>82.098</v>
      </c>
      <c r="J23" s="13" t="s">
        <v>140</v>
      </c>
      <c r="K23" s="3"/>
    </row>
    <row r="24" spans="1:11" s="9" customFormat="1" ht="15" customHeight="1">
      <c r="A24" s="4">
        <v>20</v>
      </c>
      <c r="B24" s="6" t="s">
        <v>1</v>
      </c>
      <c r="C24" s="6" t="s">
        <v>153</v>
      </c>
      <c r="D24" s="22"/>
      <c r="E24" s="6" t="s">
        <v>49</v>
      </c>
      <c r="F24" s="6" t="s">
        <v>50</v>
      </c>
      <c r="G24" s="8">
        <v>91.36</v>
      </c>
      <c r="H24" s="15">
        <v>0</v>
      </c>
      <c r="I24" s="12">
        <f t="shared" si="0"/>
        <v>45.68</v>
      </c>
      <c r="J24" s="13" t="s">
        <v>141</v>
      </c>
      <c r="K24" s="10" t="s">
        <v>137</v>
      </c>
    </row>
    <row r="25" spans="1:11" s="9" customFormat="1" ht="15" customHeight="1">
      <c r="A25" s="4">
        <v>21</v>
      </c>
      <c r="B25" s="6" t="s">
        <v>1</v>
      </c>
      <c r="C25" s="6" t="s">
        <v>129</v>
      </c>
      <c r="D25" s="20" t="s">
        <v>8</v>
      </c>
      <c r="E25" s="6" t="s">
        <v>51</v>
      </c>
      <c r="F25" s="6" t="s">
        <v>52</v>
      </c>
      <c r="G25" s="8">
        <v>98.66</v>
      </c>
      <c r="H25" s="15">
        <v>77.214</v>
      </c>
      <c r="I25" s="12">
        <f t="shared" si="0"/>
        <v>87.937</v>
      </c>
      <c r="J25" s="13" t="s">
        <v>8</v>
      </c>
      <c r="K25" s="3"/>
    </row>
    <row r="26" spans="1:11" s="9" customFormat="1" ht="15" customHeight="1">
      <c r="A26" s="4">
        <v>22</v>
      </c>
      <c r="B26" s="6" t="s">
        <v>1</v>
      </c>
      <c r="C26" s="6" t="s">
        <v>129</v>
      </c>
      <c r="D26" s="21"/>
      <c r="E26" s="6" t="s">
        <v>55</v>
      </c>
      <c r="F26" s="6" t="s">
        <v>56</v>
      </c>
      <c r="G26" s="8">
        <v>95.98</v>
      </c>
      <c r="H26" s="11">
        <v>78.143</v>
      </c>
      <c r="I26" s="12">
        <f>(G26+H26)/2</f>
        <v>87.0615</v>
      </c>
      <c r="J26" s="13" t="s">
        <v>138</v>
      </c>
      <c r="K26" s="3"/>
    </row>
    <row r="27" spans="1:11" s="9" customFormat="1" ht="15" customHeight="1">
      <c r="A27" s="4">
        <v>23</v>
      </c>
      <c r="B27" s="6" t="s">
        <v>1</v>
      </c>
      <c r="C27" s="6" t="s">
        <v>129</v>
      </c>
      <c r="D27" s="22"/>
      <c r="E27" s="6" t="s">
        <v>53</v>
      </c>
      <c r="F27" s="6" t="s">
        <v>54</v>
      </c>
      <c r="G27" s="8">
        <v>98.02</v>
      </c>
      <c r="H27" s="15">
        <v>0</v>
      </c>
      <c r="I27" s="12">
        <f t="shared" si="0"/>
        <v>49.01</v>
      </c>
      <c r="J27" s="13" t="s">
        <v>134</v>
      </c>
      <c r="K27" s="10" t="s">
        <v>137</v>
      </c>
    </row>
    <row r="28" spans="1:11" s="9" customFormat="1" ht="15" customHeight="1">
      <c r="A28" s="4">
        <v>24</v>
      </c>
      <c r="B28" s="6" t="s">
        <v>1</v>
      </c>
      <c r="C28" s="6" t="s">
        <v>130</v>
      </c>
      <c r="D28" s="20" t="s">
        <v>134</v>
      </c>
      <c r="E28" s="6" t="s">
        <v>61</v>
      </c>
      <c r="F28" s="6" t="s">
        <v>62</v>
      </c>
      <c r="G28" s="8">
        <v>95.98</v>
      </c>
      <c r="H28" s="16">
        <v>78.786</v>
      </c>
      <c r="I28" s="12">
        <f>(G28+H28)/2</f>
        <v>87.38300000000001</v>
      </c>
      <c r="J28" s="13" t="s">
        <v>8</v>
      </c>
      <c r="K28" s="3"/>
    </row>
    <row r="29" spans="1:11" s="9" customFormat="1" ht="15" customHeight="1">
      <c r="A29" s="4">
        <v>25</v>
      </c>
      <c r="B29" s="6" t="s">
        <v>1</v>
      </c>
      <c r="C29" s="6" t="s">
        <v>130</v>
      </c>
      <c r="D29" s="21"/>
      <c r="E29" s="6" t="s">
        <v>59</v>
      </c>
      <c r="F29" s="6" t="s">
        <v>60</v>
      </c>
      <c r="G29" s="8">
        <v>96.68</v>
      </c>
      <c r="H29" s="16">
        <v>77.929</v>
      </c>
      <c r="I29" s="12">
        <f>(G29+H29)/2</f>
        <v>87.3045</v>
      </c>
      <c r="J29" s="13" t="s">
        <v>138</v>
      </c>
      <c r="K29" s="3"/>
    </row>
    <row r="30" spans="1:11" s="9" customFormat="1" ht="15" customHeight="1">
      <c r="A30" s="4">
        <v>26</v>
      </c>
      <c r="B30" s="6" t="s">
        <v>1</v>
      </c>
      <c r="C30" s="6" t="s">
        <v>130</v>
      </c>
      <c r="D30" s="21"/>
      <c r="E30" s="6" t="s">
        <v>57</v>
      </c>
      <c r="F30" s="6" t="s">
        <v>58</v>
      </c>
      <c r="G30" s="8">
        <v>96.68</v>
      </c>
      <c r="H30" s="17">
        <v>77</v>
      </c>
      <c r="I30" s="12">
        <f t="shared" si="0"/>
        <v>86.84</v>
      </c>
      <c r="J30" s="13" t="s">
        <v>134</v>
      </c>
      <c r="K30" s="18"/>
    </row>
    <row r="31" spans="1:11" s="9" customFormat="1" ht="15" customHeight="1">
      <c r="A31" s="4">
        <v>27</v>
      </c>
      <c r="B31" s="6" t="s">
        <v>1</v>
      </c>
      <c r="C31" s="6" t="s">
        <v>130</v>
      </c>
      <c r="D31" s="21"/>
      <c r="E31" s="6" t="s">
        <v>68</v>
      </c>
      <c r="F31" s="6" t="s">
        <v>5</v>
      </c>
      <c r="G31" s="8">
        <v>92</v>
      </c>
      <c r="H31" s="16">
        <v>78.071</v>
      </c>
      <c r="I31" s="12">
        <f>(G31+H31)/2</f>
        <v>85.0355</v>
      </c>
      <c r="J31" s="13" t="s">
        <v>139</v>
      </c>
      <c r="K31" s="3"/>
    </row>
    <row r="32" spans="1:11" s="9" customFormat="1" ht="15" customHeight="1">
      <c r="A32" s="4">
        <v>28</v>
      </c>
      <c r="B32" s="6" t="s">
        <v>1</v>
      </c>
      <c r="C32" s="6" t="s">
        <v>130</v>
      </c>
      <c r="D32" s="21"/>
      <c r="E32" s="6" t="s">
        <v>63</v>
      </c>
      <c r="F32" s="6" t="s">
        <v>4</v>
      </c>
      <c r="G32" s="8">
        <v>93.3</v>
      </c>
      <c r="H32" s="16">
        <v>74.964</v>
      </c>
      <c r="I32" s="12">
        <f t="shared" si="0"/>
        <v>84.132</v>
      </c>
      <c r="J32" s="13" t="s">
        <v>140</v>
      </c>
      <c r="K32" s="3"/>
    </row>
    <row r="33" spans="1:11" s="9" customFormat="1" ht="15" customHeight="1">
      <c r="A33" s="4">
        <v>29</v>
      </c>
      <c r="B33" s="6" t="s">
        <v>1</v>
      </c>
      <c r="C33" s="6" t="s">
        <v>130</v>
      </c>
      <c r="D33" s="21"/>
      <c r="E33" s="6" t="s">
        <v>64</v>
      </c>
      <c r="F33" s="6" t="s">
        <v>65</v>
      </c>
      <c r="G33" s="8">
        <v>92.7</v>
      </c>
      <c r="H33" s="16">
        <v>75.464</v>
      </c>
      <c r="I33" s="12">
        <f t="shared" si="0"/>
        <v>84.082</v>
      </c>
      <c r="J33" s="13" t="s">
        <v>141</v>
      </c>
      <c r="K33" s="3"/>
    </row>
    <row r="34" spans="1:11" s="9" customFormat="1" ht="15" customHeight="1">
      <c r="A34" s="4">
        <v>30</v>
      </c>
      <c r="B34" s="6" t="s">
        <v>1</v>
      </c>
      <c r="C34" s="6" t="s">
        <v>130</v>
      </c>
      <c r="D34" s="21"/>
      <c r="E34" s="6" t="s">
        <v>69</v>
      </c>
      <c r="F34" s="6" t="s">
        <v>70</v>
      </c>
      <c r="G34" s="8">
        <v>89.38</v>
      </c>
      <c r="H34" s="16">
        <v>76.357</v>
      </c>
      <c r="I34" s="12">
        <f>(G34+H34)/2</f>
        <v>82.8685</v>
      </c>
      <c r="J34" s="13" t="s">
        <v>142</v>
      </c>
      <c r="K34" s="3"/>
    </row>
    <row r="35" spans="1:11" s="9" customFormat="1" ht="15" customHeight="1">
      <c r="A35" s="4">
        <v>31</v>
      </c>
      <c r="B35" s="6" t="s">
        <v>1</v>
      </c>
      <c r="C35" s="6" t="s">
        <v>130</v>
      </c>
      <c r="D35" s="21"/>
      <c r="E35" s="6" t="s">
        <v>66</v>
      </c>
      <c r="F35" s="6" t="s">
        <v>67</v>
      </c>
      <c r="G35" s="8">
        <v>92</v>
      </c>
      <c r="H35" s="16">
        <v>72.571</v>
      </c>
      <c r="I35" s="12">
        <f t="shared" si="0"/>
        <v>82.2855</v>
      </c>
      <c r="J35" s="13" t="s">
        <v>143</v>
      </c>
      <c r="K35" s="3"/>
    </row>
    <row r="36" spans="1:11" s="9" customFormat="1" ht="15" customHeight="1">
      <c r="A36" s="4">
        <v>32</v>
      </c>
      <c r="B36" s="6" t="s">
        <v>1</v>
      </c>
      <c r="C36" s="6" t="s">
        <v>130</v>
      </c>
      <c r="D36" s="22"/>
      <c r="E36" s="6" t="s">
        <v>71</v>
      </c>
      <c r="F36" s="6" t="s">
        <v>72</v>
      </c>
      <c r="G36" s="8">
        <v>89.34</v>
      </c>
      <c r="H36" s="16">
        <v>0</v>
      </c>
      <c r="I36" s="12">
        <f t="shared" si="0"/>
        <v>44.67</v>
      </c>
      <c r="J36" s="13" t="s">
        <v>144</v>
      </c>
      <c r="K36" s="10" t="s">
        <v>137</v>
      </c>
    </row>
    <row r="37" spans="1:11" s="9" customFormat="1" ht="15" customHeight="1">
      <c r="A37" s="4">
        <v>33</v>
      </c>
      <c r="B37" s="6" t="s">
        <v>2</v>
      </c>
      <c r="C37" s="6" t="s">
        <v>150</v>
      </c>
      <c r="D37" s="20" t="s">
        <v>8</v>
      </c>
      <c r="E37" s="6" t="s">
        <v>75</v>
      </c>
      <c r="F37" s="6" t="s">
        <v>76</v>
      </c>
      <c r="G37" s="8">
        <v>95.98</v>
      </c>
      <c r="H37" s="14">
        <v>82.893</v>
      </c>
      <c r="I37" s="12">
        <f>(G37+H37)/2</f>
        <v>89.4365</v>
      </c>
      <c r="J37" s="13" t="s">
        <v>8</v>
      </c>
      <c r="K37" s="3"/>
    </row>
    <row r="38" spans="1:11" s="9" customFormat="1" ht="15" customHeight="1">
      <c r="A38" s="4">
        <v>34</v>
      </c>
      <c r="B38" s="6" t="s">
        <v>2</v>
      </c>
      <c r="C38" s="6" t="s">
        <v>150</v>
      </c>
      <c r="D38" s="21"/>
      <c r="E38" s="6" t="s">
        <v>77</v>
      </c>
      <c r="F38" s="6" t="s">
        <v>78</v>
      </c>
      <c r="G38" s="8">
        <v>94.7</v>
      </c>
      <c r="H38" s="14">
        <v>76.679</v>
      </c>
      <c r="I38" s="12">
        <f>(G38+H38)/2</f>
        <v>85.68950000000001</v>
      </c>
      <c r="J38" s="13" t="s">
        <v>138</v>
      </c>
      <c r="K38" s="3"/>
    </row>
    <row r="39" spans="1:11" s="9" customFormat="1" ht="15" customHeight="1">
      <c r="A39" s="4">
        <v>35</v>
      </c>
      <c r="B39" s="6" t="s">
        <v>2</v>
      </c>
      <c r="C39" s="6" t="s">
        <v>150</v>
      </c>
      <c r="D39" s="22"/>
      <c r="E39" s="6" t="s">
        <v>73</v>
      </c>
      <c r="F39" s="6" t="s">
        <v>74</v>
      </c>
      <c r="G39" s="8">
        <v>96.02</v>
      </c>
      <c r="H39" s="14">
        <v>73.929</v>
      </c>
      <c r="I39" s="12">
        <f t="shared" si="0"/>
        <v>84.9745</v>
      </c>
      <c r="J39" s="13" t="s">
        <v>134</v>
      </c>
      <c r="K39" s="3"/>
    </row>
    <row r="40" spans="1:11" s="9" customFormat="1" ht="15" customHeight="1">
      <c r="A40" s="4">
        <v>36</v>
      </c>
      <c r="B40" s="6" t="s">
        <v>2</v>
      </c>
      <c r="C40" s="6" t="s">
        <v>131</v>
      </c>
      <c r="D40" s="20" t="s">
        <v>8</v>
      </c>
      <c r="E40" s="6" t="s">
        <v>81</v>
      </c>
      <c r="F40" s="6" t="s">
        <v>82</v>
      </c>
      <c r="G40" s="8">
        <v>89.34</v>
      </c>
      <c r="H40" s="11">
        <v>81.679</v>
      </c>
      <c r="I40" s="12">
        <f>(G40+H40)/2</f>
        <v>85.5095</v>
      </c>
      <c r="J40" s="13" t="s">
        <v>8</v>
      </c>
      <c r="K40" s="3"/>
    </row>
    <row r="41" spans="1:11" s="9" customFormat="1" ht="15" customHeight="1">
      <c r="A41" s="4">
        <v>37</v>
      </c>
      <c r="B41" s="6" t="s">
        <v>2</v>
      </c>
      <c r="C41" s="6" t="s">
        <v>131</v>
      </c>
      <c r="D41" s="21"/>
      <c r="E41" s="6" t="s">
        <v>79</v>
      </c>
      <c r="F41" s="6" t="s">
        <v>80</v>
      </c>
      <c r="G41" s="8">
        <v>92.7</v>
      </c>
      <c r="H41" s="11">
        <v>69.643</v>
      </c>
      <c r="I41" s="12">
        <f t="shared" si="0"/>
        <v>81.17150000000001</v>
      </c>
      <c r="J41" s="13" t="s">
        <v>138</v>
      </c>
      <c r="K41" s="3"/>
    </row>
    <row r="42" spans="1:11" s="9" customFormat="1" ht="15" customHeight="1">
      <c r="A42" s="4">
        <v>38</v>
      </c>
      <c r="B42" s="6" t="s">
        <v>2</v>
      </c>
      <c r="C42" s="6" t="s">
        <v>131</v>
      </c>
      <c r="D42" s="22"/>
      <c r="E42" s="6" t="s">
        <v>83</v>
      </c>
      <c r="F42" s="6" t="s">
        <v>84</v>
      </c>
      <c r="G42" s="8">
        <v>85.94</v>
      </c>
      <c r="H42" s="11">
        <v>70.107</v>
      </c>
      <c r="I42" s="12">
        <f t="shared" si="0"/>
        <v>78.0235</v>
      </c>
      <c r="J42" s="13" t="s">
        <v>134</v>
      </c>
      <c r="K42" s="3"/>
    </row>
    <row r="43" spans="1:11" s="9" customFormat="1" ht="15" customHeight="1">
      <c r="A43" s="4">
        <v>39</v>
      </c>
      <c r="B43" s="6" t="s">
        <v>2</v>
      </c>
      <c r="C43" s="6" t="s">
        <v>154</v>
      </c>
      <c r="D43" s="20" t="s">
        <v>8</v>
      </c>
      <c r="E43" s="6" t="s">
        <v>87</v>
      </c>
      <c r="F43" s="6" t="s">
        <v>88</v>
      </c>
      <c r="G43" s="8">
        <v>89.96</v>
      </c>
      <c r="H43" s="16">
        <v>82.714</v>
      </c>
      <c r="I43" s="12">
        <f>(G43+H43)/2</f>
        <v>86.33699999999999</v>
      </c>
      <c r="J43" s="13" t="s">
        <v>8</v>
      </c>
      <c r="K43" s="3"/>
    </row>
    <row r="44" spans="1:11" s="9" customFormat="1" ht="15" customHeight="1">
      <c r="A44" s="4">
        <v>40</v>
      </c>
      <c r="B44" s="6" t="s">
        <v>2</v>
      </c>
      <c r="C44" s="6" t="s">
        <v>154</v>
      </c>
      <c r="D44" s="21"/>
      <c r="E44" s="6" t="s">
        <v>89</v>
      </c>
      <c r="F44" s="6" t="s">
        <v>90</v>
      </c>
      <c r="G44" s="8">
        <v>88.62</v>
      </c>
      <c r="H44" s="16">
        <v>80.25</v>
      </c>
      <c r="I44" s="12">
        <f>(G44+H44)/2</f>
        <v>84.435</v>
      </c>
      <c r="J44" s="13" t="s">
        <v>138</v>
      </c>
      <c r="K44" s="3"/>
    </row>
    <row r="45" spans="1:11" s="9" customFormat="1" ht="15" customHeight="1">
      <c r="A45" s="4">
        <v>41</v>
      </c>
      <c r="B45" s="6" t="s">
        <v>2</v>
      </c>
      <c r="C45" s="6" t="s">
        <v>154</v>
      </c>
      <c r="D45" s="22"/>
      <c r="E45" s="6" t="s">
        <v>85</v>
      </c>
      <c r="F45" s="6" t="s">
        <v>86</v>
      </c>
      <c r="G45" s="8">
        <v>92.7</v>
      </c>
      <c r="H45" s="16">
        <v>71</v>
      </c>
      <c r="I45" s="12">
        <f t="shared" si="0"/>
        <v>81.85</v>
      </c>
      <c r="J45" s="13" t="s">
        <v>134</v>
      </c>
      <c r="K45" s="3"/>
    </row>
    <row r="46" spans="1:11" s="9" customFormat="1" ht="15" customHeight="1">
      <c r="A46" s="4">
        <v>42</v>
      </c>
      <c r="B46" s="6" t="s">
        <v>2</v>
      </c>
      <c r="C46" s="6" t="s">
        <v>9</v>
      </c>
      <c r="D46" s="23" t="s">
        <v>8</v>
      </c>
      <c r="E46" s="6" t="s">
        <v>91</v>
      </c>
      <c r="F46" s="6" t="s">
        <v>92</v>
      </c>
      <c r="G46" s="8">
        <v>96.02</v>
      </c>
      <c r="H46" s="16">
        <v>78.536</v>
      </c>
      <c r="I46" s="12">
        <f t="shared" si="0"/>
        <v>87.27799999999999</v>
      </c>
      <c r="J46" s="13" t="s">
        <v>8</v>
      </c>
      <c r="K46" s="3"/>
    </row>
    <row r="47" spans="1:11" s="9" customFormat="1" ht="15" customHeight="1">
      <c r="A47" s="4">
        <v>43</v>
      </c>
      <c r="B47" s="6" t="s">
        <v>2</v>
      </c>
      <c r="C47" s="6" t="s">
        <v>9</v>
      </c>
      <c r="D47" s="23"/>
      <c r="E47" s="6" t="s">
        <v>93</v>
      </c>
      <c r="F47" s="6" t="s">
        <v>94</v>
      </c>
      <c r="G47" s="8">
        <v>85.32</v>
      </c>
      <c r="H47" s="16">
        <v>75.393</v>
      </c>
      <c r="I47" s="12">
        <f t="shared" si="0"/>
        <v>80.3565</v>
      </c>
      <c r="J47" s="13" t="s">
        <v>138</v>
      </c>
      <c r="K47" s="3"/>
    </row>
    <row r="48" spans="1:11" s="9" customFormat="1" ht="15" customHeight="1">
      <c r="A48" s="4">
        <v>44</v>
      </c>
      <c r="B48" s="6" t="s">
        <v>2</v>
      </c>
      <c r="C48" s="6" t="s">
        <v>9</v>
      </c>
      <c r="D48" s="23"/>
      <c r="E48" s="6" t="s">
        <v>95</v>
      </c>
      <c r="F48" s="6" t="s">
        <v>96</v>
      </c>
      <c r="G48" s="8">
        <v>82.68</v>
      </c>
      <c r="H48" s="17">
        <v>0</v>
      </c>
      <c r="I48" s="12">
        <f t="shared" si="0"/>
        <v>41.34</v>
      </c>
      <c r="J48" s="13" t="s">
        <v>134</v>
      </c>
      <c r="K48" s="10" t="s">
        <v>137</v>
      </c>
    </row>
    <row r="49" spans="1:11" s="9" customFormat="1" ht="15" customHeight="1">
      <c r="A49" s="4">
        <v>45</v>
      </c>
      <c r="B49" s="6" t="s">
        <v>2</v>
      </c>
      <c r="C49" s="7" t="s">
        <v>155</v>
      </c>
      <c r="D49" s="20" t="s">
        <v>8</v>
      </c>
      <c r="E49" s="6" t="s">
        <v>97</v>
      </c>
      <c r="F49" s="6" t="s">
        <v>98</v>
      </c>
      <c r="G49" s="8">
        <v>90.74</v>
      </c>
      <c r="H49" s="16">
        <v>71.786</v>
      </c>
      <c r="I49" s="12">
        <f t="shared" si="0"/>
        <v>81.263</v>
      </c>
      <c r="J49" s="13" t="s">
        <v>8</v>
      </c>
      <c r="K49" s="3"/>
    </row>
    <row r="50" spans="1:11" s="9" customFormat="1" ht="15" customHeight="1">
      <c r="A50" s="4">
        <v>46</v>
      </c>
      <c r="B50" s="6" t="s">
        <v>2</v>
      </c>
      <c r="C50" s="7" t="s">
        <v>155</v>
      </c>
      <c r="D50" s="21"/>
      <c r="E50" s="6" t="s">
        <v>101</v>
      </c>
      <c r="F50" s="6" t="s">
        <v>102</v>
      </c>
      <c r="G50" s="8">
        <v>81.28</v>
      </c>
      <c r="H50" s="16">
        <v>73.286</v>
      </c>
      <c r="I50" s="12">
        <f>(G50+H50)/2</f>
        <v>77.283</v>
      </c>
      <c r="J50" s="13" t="s">
        <v>138</v>
      </c>
      <c r="K50" s="4"/>
    </row>
    <row r="51" spans="1:11" s="9" customFormat="1" ht="15" customHeight="1">
      <c r="A51" s="4">
        <v>47</v>
      </c>
      <c r="B51" s="6" t="s">
        <v>2</v>
      </c>
      <c r="C51" s="7" t="s">
        <v>155</v>
      </c>
      <c r="D51" s="22"/>
      <c r="E51" s="6" t="s">
        <v>99</v>
      </c>
      <c r="F51" s="6" t="s">
        <v>100</v>
      </c>
      <c r="G51" s="8">
        <v>82.62</v>
      </c>
      <c r="H51" s="16">
        <v>0</v>
      </c>
      <c r="I51" s="12">
        <f t="shared" si="0"/>
        <v>41.31</v>
      </c>
      <c r="J51" s="13" t="s">
        <v>134</v>
      </c>
      <c r="K51" s="10" t="s">
        <v>137</v>
      </c>
    </row>
    <row r="52" spans="1:11" s="9" customFormat="1" ht="15" customHeight="1">
      <c r="A52" s="4">
        <v>48</v>
      </c>
      <c r="B52" s="6" t="s">
        <v>2</v>
      </c>
      <c r="C52" s="6" t="s">
        <v>10</v>
      </c>
      <c r="D52" s="23" t="s">
        <v>8</v>
      </c>
      <c r="E52" s="6" t="s">
        <v>103</v>
      </c>
      <c r="F52" s="6" t="s">
        <v>104</v>
      </c>
      <c r="G52" s="8">
        <v>82.68</v>
      </c>
      <c r="H52" s="16">
        <v>79.786</v>
      </c>
      <c r="I52" s="12">
        <f t="shared" si="0"/>
        <v>81.233</v>
      </c>
      <c r="J52" s="13" t="s">
        <v>8</v>
      </c>
      <c r="K52" s="3"/>
    </row>
    <row r="53" spans="1:11" s="9" customFormat="1" ht="15" customHeight="1">
      <c r="A53" s="4">
        <v>49</v>
      </c>
      <c r="B53" s="6" t="s">
        <v>2</v>
      </c>
      <c r="C53" s="6" t="s">
        <v>10</v>
      </c>
      <c r="D53" s="23"/>
      <c r="E53" s="6" t="s">
        <v>105</v>
      </c>
      <c r="F53" s="6" t="s">
        <v>106</v>
      </c>
      <c r="G53" s="8">
        <v>81.98</v>
      </c>
      <c r="H53" s="16">
        <v>80.25</v>
      </c>
      <c r="I53" s="12">
        <f t="shared" si="0"/>
        <v>81.11500000000001</v>
      </c>
      <c r="J53" s="13" t="s">
        <v>138</v>
      </c>
      <c r="K53" s="3"/>
    </row>
    <row r="54" spans="1:11" s="9" customFormat="1" ht="15" customHeight="1">
      <c r="A54" s="4">
        <v>50</v>
      </c>
      <c r="B54" s="6" t="s">
        <v>2</v>
      </c>
      <c r="C54" s="6" t="s">
        <v>10</v>
      </c>
      <c r="D54" s="23"/>
      <c r="E54" s="6" t="s">
        <v>107</v>
      </c>
      <c r="F54" s="6" t="s">
        <v>108</v>
      </c>
      <c r="G54" s="8">
        <v>80.04</v>
      </c>
      <c r="H54" s="16">
        <v>75.143</v>
      </c>
      <c r="I54" s="12">
        <f t="shared" si="0"/>
        <v>77.5915</v>
      </c>
      <c r="J54" s="13" t="s">
        <v>134</v>
      </c>
      <c r="K54" s="3"/>
    </row>
    <row r="55" spans="1:11" s="9" customFormat="1" ht="15" customHeight="1">
      <c r="A55" s="4">
        <v>51</v>
      </c>
      <c r="B55" s="6" t="s">
        <v>2</v>
      </c>
      <c r="C55" s="6" t="s">
        <v>156</v>
      </c>
      <c r="D55" s="2" t="s">
        <v>8</v>
      </c>
      <c r="E55" s="6" t="s">
        <v>109</v>
      </c>
      <c r="F55" s="6" t="s">
        <v>110</v>
      </c>
      <c r="G55" s="8">
        <v>66.68</v>
      </c>
      <c r="H55" s="16">
        <v>71.643</v>
      </c>
      <c r="I55" s="12">
        <f t="shared" si="0"/>
        <v>69.1615</v>
      </c>
      <c r="J55" s="13" t="s">
        <v>8</v>
      </c>
      <c r="K55" s="3"/>
    </row>
    <row r="56" spans="1:11" s="9" customFormat="1" ht="15" customHeight="1">
      <c r="A56" s="4">
        <v>52</v>
      </c>
      <c r="B56" s="6" t="s">
        <v>2</v>
      </c>
      <c r="C56" s="6" t="s">
        <v>157</v>
      </c>
      <c r="D56" s="20" t="s">
        <v>8</v>
      </c>
      <c r="E56" s="6" t="s">
        <v>113</v>
      </c>
      <c r="F56" s="6" t="s">
        <v>114</v>
      </c>
      <c r="G56" s="8">
        <v>81.34</v>
      </c>
      <c r="H56" s="16">
        <v>76.25</v>
      </c>
      <c r="I56" s="12">
        <f>(G56+H56)/2</f>
        <v>78.795</v>
      </c>
      <c r="J56" s="13" t="s">
        <v>8</v>
      </c>
      <c r="K56" s="3"/>
    </row>
    <row r="57" spans="1:11" s="9" customFormat="1" ht="15" customHeight="1">
      <c r="A57" s="4">
        <v>53</v>
      </c>
      <c r="B57" s="6" t="s">
        <v>2</v>
      </c>
      <c r="C57" s="6" t="s">
        <v>157</v>
      </c>
      <c r="D57" s="21"/>
      <c r="E57" s="6" t="s">
        <v>111</v>
      </c>
      <c r="F57" s="6" t="s">
        <v>112</v>
      </c>
      <c r="G57" s="8">
        <v>84.04</v>
      </c>
      <c r="H57" s="16">
        <v>72.857</v>
      </c>
      <c r="I57" s="12">
        <f t="shared" si="0"/>
        <v>78.4485</v>
      </c>
      <c r="J57" s="13" t="s">
        <v>138</v>
      </c>
      <c r="K57" s="3"/>
    </row>
    <row r="58" spans="1:11" s="9" customFormat="1" ht="15" customHeight="1">
      <c r="A58" s="4">
        <v>54</v>
      </c>
      <c r="B58" s="6" t="s">
        <v>2</v>
      </c>
      <c r="C58" s="6" t="s">
        <v>157</v>
      </c>
      <c r="D58" s="22"/>
      <c r="E58" s="6" t="s">
        <v>115</v>
      </c>
      <c r="F58" s="6" t="s">
        <v>116</v>
      </c>
      <c r="G58" s="8">
        <v>73.24</v>
      </c>
      <c r="H58" s="16">
        <v>71.071</v>
      </c>
      <c r="I58" s="12">
        <f t="shared" si="0"/>
        <v>72.15549999999999</v>
      </c>
      <c r="J58" s="13" t="s">
        <v>134</v>
      </c>
      <c r="K58" s="3"/>
    </row>
    <row r="59" spans="1:11" s="9" customFormat="1" ht="15" customHeight="1">
      <c r="A59" s="4">
        <v>55</v>
      </c>
      <c r="B59" s="6" t="s">
        <v>2</v>
      </c>
      <c r="C59" s="6" t="s">
        <v>158</v>
      </c>
      <c r="D59" s="23" t="s">
        <v>8</v>
      </c>
      <c r="E59" s="6" t="s">
        <v>117</v>
      </c>
      <c r="F59" s="6" t="s">
        <v>118</v>
      </c>
      <c r="G59" s="8">
        <v>83.92</v>
      </c>
      <c r="H59" s="16">
        <v>79.321</v>
      </c>
      <c r="I59" s="12">
        <f t="shared" si="0"/>
        <v>81.62049999999999</v>
      </c>
      <c r="J59" s="13" t="s">
        <v>8</v>
      </c>
      <c r="K59" s="3"/>
    </row>
    <row r="60" spans="1:11" s="9" customFormat="1" ht="15" customHeight="1">
      <c r="A60" s="4">
        <v>56</v>
      </c>
      <c r="B60" s="6" t="s">
        <v>2</v>
      </c>
      <c r="C60" s="6" t="s">
        <v>158</v>
      </c>
      <c r="D60" s="23"/>
      <c r="E60" s="6" t="s">
        <v>119</v>
      </c>
      <c r="F60" s="6" t="s">
        <v>120</v>
      </c>
      <c r="G60" s="8">
        <v>82.68</v>
      </c>
      <c r="H60" s="16">
        <v>70.964</v>
      </c>
      <c r="I60" s="12">
        <f t="shared" si="0"/>
        <v>76.822</v>
      </c>
      <c r="J60" s="13" t="s">
        <v>138</v>
      </c>
      <c r="K60" s="3"/>
    </row>
    <row r="61" spans="1:11" s="9" customFormat="1" ht="15" customHeight="1">
      <c r="A61" s="4">
        <v>57</v>
      </c>
      <c r="B61" s="6" t="s">
        <v>2</v>
      </c>
      <c r="C61" s="6" t="s">
        <v>158</v>
      </c>
      <c r="D61" s="23"/>
      <c r="E61" s="6" t="s">
        <v>121</v>
      </c>
      <c r="F61" s="6" t="s">
        <v>122</v>
      </c>
      <c r="G61" s="8">
        <v>69.32</v>
      </c>
      <c r="H61" s="16">
        <v>76.607</v>
      </c>
      <c r="I61" s="12">
        <f t="shared" si="0"/>
        <v>72.9635</v>
      </c>
      <c r="J61" s="13" t="s">
        <v>134</v>
      </c>
      <c r="K61" s="3"/>
    </row>
    <row r="62" spans="1:11" s="9" customFormat="1" ht="15" customHeight="1">
      <c r="A62" s="4">
        <v>58</v>
      </c>
      <c r="B62" s="6" t="s">
        <v>2</v>
      </c>
      <c r="C62" s="6" t="s">
        <v>11</v>
      </c>
      <c r="D62" s="23" t="s">
        <v>8</v>
      </c>
      <c r="E62" s="6" t="s">
        <v>123</v>
      </c>
      <c r="F62" s="6" t="s">
        <v>124</v>
      </c>
      <c r="G62" s="8">
        <v>94</v>
      </c>
      <c r="H62" s="16">
        <v>76.929</v>
      </c>
      <c r="I62" s="12">
        <f t="shared" si="0"/>
        <v>85.4645</v>
      </c>
      <c r="J62" s="13" t="s">
        <v>8</v>
      </c>
      <c r="K62" s="3"/>
    </row>
    <row r="63" spans="1:11" s="9" customFormat="1" ht="15" customHeight="1">
      <c r="A63" s="4">
        <v>59</v>
      </c>
      <c r="B63" s="6" t="s">
        <v>2</v>
      </c>
      <c r="C63" s="6" t="s">
        <v>11</v>
      </c>
      <c r="D63" s="23"/>
      <c r="E63" s="6" t="s">
        <v>125</v>
      </c>
      <c r="F63" s="6" t="s">
        <v>126</v>
      </c>
      <c r="G63" s="8">
        <v>86</v>
      </c>
      <c r="H63" s="16">
        <v>77.821</v>
      </c>
      <c r="I63" s="12">
        <f t="shared" si="0"/>
        <v>81.9105</v>
      </c>
      <c r="J63" s="13" t="s">
        <v>138</v>
      </c>
      <c r="K63" s="3"/>
    </row>
    <row r="64" spans="1:11" s="9" customFormat="1" ht="15" customHeight="1">
      <c r="A64" s="4">
        <v>60</v>
      </c>
      <c r="B64" s="6" t="s">
        <v>2</v>
      </c>
      <c r="C64" s="6" t="s">
        <v>11</v>
      </c>
      <c r="D64" s="23"/>
      <c r="E64" s="6" t="s">
        <v>127</v>
      </c>
      <c r="F64" s="6" t="s">
        <v>128</v>
      </c>
      <c r="G64" s="8">
        <v>82.66</v>
      </c>
      <c r="H64" s="16">
        <v>74.179</v>
      </c>
      <c r="I64" s="12">
        <f t="shared" si="0"/>
        <v>78.4195</v>
      </c>
      <c r="J64" s="13" t="s">
        <v>134</v>
      </c>
      <c r="K64" s="3"/>
    </row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</sheetData>
  <sheetProtection/>
  <mergeCells count="19">
    <mergeCell ref="D43:D45"/>
    <mergeCell ref="A2:K2"/>
    <mergeCell ref="D25:D27"/>
    <mergeCell ref="D28:D36"/>
    <mergeCell ref="D37:D39"/>
    <mergeCell ref="D59:D61"/>
    <mergeCell ref="D62:D64"/>
    <mergeCell ref="D56:D58"/>
    <mergeCell ref="D46:D48"/>
    <mergeCell ref="B1:K1"/>
    <mergeCell ref="D49:D51"/>
    <mergeCell ref="D52:D54"/>
    <mergeCell ref="D16:D18"/>
    <mergeCell ref="D19:D24"/>
    <mergeCell ref="J3:K3"/>
    <mergeCell ref="D5:D7"/>
    <mergeCell ref="D8:D10"/>
    <mergeCell ref="D11:D15"/>
    <mergeCell ref="D40:D42"/>
  </mergeCells>
  <printOptions horizontalCentered="1"/>
  <pageMargins left="0.35433070866141736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2016-07-22T00:52:07Z</cp:lastPrinted>
  <dcterms:created xsi:type="dcterms:W3CDTF">2013-12-25T00:43:58Z</dcterms:created>
  <dcterms:modified xsi:type="dcterms:W3CDTF">2016-07-22T00:52:11Z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