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<sst xmlns="http://schemas.openxmlformats.org/spreadsheetml/2006/main" count="225" uniqueCount="90">
  <si>
    <t>2015市直事业单位公开招聘考生考试总成绩和入围体检名单（第三批）</t>
  </si>
  <si>
    <t>准考证号码</t>
  </si>
  <si>
    <t>姓名</t>
  </si>
  <si>
    <t>性别</t>
  </si>
  <si>
    <t>岗位代码</t>
  </si>
  <si>
    <t>报考单位</t>
  </si>
  <si>
    <t>报考岗位</t>
  </si>
  <si>
    <t>招聘人数</t>
  </si>
  <si>
    <t>笔试成绩</t>
  </si>
  <si>
    <t>面试成绩</t>
  </si>
  <si>
    <t>总成绩</t>
  </si>
  <si>
    <t>名次</t>
  </si>
  <si>
    <t>是否入围体检</t>
  </si>
  <si>
    <t>单位联系电话</t>
  </si>
  <si>
    <t>备注</t>
  </si>
  <si>
    <t>吴菲霞</t>
  </si>
  <si>
    <t>女</t>
  </si>
  <si>
    <t>C096</t>
  </si>
  <si>
    <t>肇庆市残疾人康复中心</t>
  </si>
  <si>
    <t>财务人员</t>
  </si>
  <si>
    <t>是</t>
  </si>
  <si>
    <t>0758-2216007</t>
  </si>
  <si>
    <t>郭夏敏</t>
  </si>
  <si>
    <t>否</t>
  </si>
  <si>
    <t>唐丽琪</t>
  </si>
  <si>
    <t>陈运喜</t>
  </si>
  <si>
    <t>A035</t>
  </si>
  <si>
    <t>康复教师</t>
  </si>
  <si>
    <t>莫炳源</t>
  </si>
  <si>
    <t>男</t>
  </si>
  <si>
    <t xml:space="preserve"> 否 </t>
  </si>
  <si>
    <t>梁婵</t>
  </si>
  <si>
    <t>刘溢文</t>
  </si>
  <si>
    <t>C047</t>
  </si>
  <si>
    <t>德庆县公路管养中心</t>
  </si>
  <si>
    <t>汽车维护人员</t>
  </si>
  <si>
    <t>0758-7768810</t>
  </si>
  <si>
    <t>黄大华</t>
  </si>
  <si>
    <t>陈裕豪</t>
  </si>
  <si>
    <t>黎永梅</t>
  </si>
  <si>
    <t>C045</t>
  </si>
  <si>
    <t>广宁县公路管养中心</t>
  </si>
  <si>
    <t>公路养护人员</t>
  </si>
  <si>
    <t>0758-8620202</t>
  </si>
  <si>
    <t>范桂修</t>
  </si>
  <si>
    <t>陈嘉炜</t>
  </si>
  <si>
    <t>C046</t>
  </si>
  <si>
    <t>路桥养护人员</t>
  </si>
  <si>
    <t>钱熔森</t>
  </si>
  <si>
    <t>C048</t>
  </si>
  <si>
    <t>封开县公路管养中心</t>
  </si>
  <si>
    <t>0758-6711194</t>
  </si>
  <si>
    <t>周昱君</t>
  </si>
  <si>
    <t>B007</t>
  </si>
  <si>
    <t>广东省肇庆复退军人医院</t>
  </si>
  <si>
    <t>临床医生</t>
  </si>
  <si>
    <t>0758-2630188</t>
  </si>
  <si>
    <t>雷嘉活</t>
  </si>
  <si>
    <t>B008</t>
  </si>
  <si>
    <t>护士</t>
  </si>
  <si>
    <t>伍韵仪</t>
  </si>
  <si>
    <t>罗嘉慧</t>
  </si>
  <si>
    <t>邓高娣</t>
  </si>
  <si>
    <t>陈狄龙</t>
  </si>
  <si>
    <t>B009</t>
  </si>
  <si>
    <t>药士</t>
  </si>
  <si>
    <t>胡桂凤</t>
  </si>
  <si>
    <t>赵凤霞</t>
  </si>
  <si>
    <t>梁惠婷</t>
  </si>
  <si>
    <t>D001</t>
  </si>
  <si>
    <t>儿童管护员</t>
  </si>
  <si>
    <t>黄欣欣</t>
  </si>
  <si>
    <t>C009</t>
  </si>
  <si>
    <t>肇庆市安老康复中心</t>
  </si>
  <si>
    <t>社会工作者</t>
  </si>
  <si>
    <t>王俊宇</t>
  </si>
  <si>
    <t>D002</t>
  </si>
  <si>
    <t>护工</t>
  </si>
  <si>
    <t>李韵芝</t>
  </si>
  <si>
    <t>D003</t>
  </si>
  <si>
    <t>苏尧雁</t>
  </si>
  <si>
    <t>江艳飞</t>
  </si>
  <si>
    <t>C006</t>
  </si>
  <si>
    <t>肇庆市常青仙乐园管理中心</t>
  </si>
  <si>
    <t>财务会计</t>
  </si>
  <si>
    <t>0758-2876162</t>
  </si>
  <si>
    <t>卢柳池</t>
  </si>
  <si>
    <t>余婉玲</t>
  </si>
  <si>
    <t>沈允贵</t>
  </si>
  <si>
    <t>C007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</si>
</sst>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6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3" fillId="0" borderId="9" xfId="63" applyNumberFormat="1" applyFont="1" applyFill="1" applyBorder="1" applyAlignment="1">
      <alignment horizontal="center" vertical="center" wrapText="1"/>
      <protection/>
    </xf>
    <xf numFmtId="49" fontId="3" fillId="0" borderId="9" xfId="63" applyNumberFormat="1" applyFont="1" applyFill="1" applyBorder="1" applyAlignment="1">
      <alignment horizontal="center" vertical="center" wrapText="1"/>
      <protection/>
    </xf>
    <xf numFmtId="49" fontId="3" fillId="0" borderId="9" xfId="63" applyNumberFormat="1" applyFont="1" applyFill="1" applyBorder="1" applyAlignment="1">
      <alignment vertical="center" wrapText="1"/>
      <protection/>
    </xf>
    <xf numFmtId="49" fontId="3" fillId="0" borderId="9" xfId="63" applyNumberFormat="1" applyFont="1" applyFill="1" applyBorder="1" applyAlignment="1">
      <alignment horizontal="center" vertical="center" shrinkToFit="1"/>
      <protection/>
    </xf>
    <xf numFmtId="178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vertical="center"/>
      <protection/>
    </xf>
    <xf numFmtId="0" fontId="3" fillId="0" borderId="9" xfId="63" applyFont="1" applyFill="1" applyBorder="1" applyAlignment="1">
      <alignment vertical="center" shrinkToFit="1"/>
      <protection/>
    </xf>
    <xf numFmtId="178" fontId="3" fillId="0" borderId="9" xfId="63" applyNumberFormat="1" applyFont="1" applyFill="1" applyBorder="1" applyAlignment="1">
      <alignment horizontal="center" vertical="center"/>
      <protection/>
    </xf>
    <xf numFmtId="176" fontId="3" fillId="0" borderId="9" xfId="63" applyNumberFormat="1" applyFont="1" applyFill="1" applyBorder="1" applyAlignment="1">
      <alignment horizontal="center" vertical="center" wrapText="1"/>
      <protection/>
    </xf>
    <xf numFmtId="49" fontId="0" fillId="0" borderId="9" xfId="63" applyNumberFormat="1" applyFont="1" applyFill="1" applyBorder="1" applyAlignment="1">
      <alignment horizontal="center" vertical="center" wrapText="1"/>
      <protection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176" fontId="3" fillId="0" borderId="9" xfId="63" applyNumberFormat="1" applyFont="1" applyFill="1" applyBorder="1" applyAlignment="1">
      <alignment horizontal="center" vertical="center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SheetLayoutView="100" workbookViewId="0" topLeftCell="A1">
      <selection activeCell="F24" sqref="F24"/>
    </sheetView>
  </sheetViews>
  <sheetFormatPr defaultColWidth="9.00390625" defaultRowHeight="15"/>
  <cols>
    <col min="1" max="1" width="14.421875" style="3" customWidth="1"/>
    <col min="2" max="2" width="7.421875" style="4" customWidth="1"/>
    <col min="3" max="3" width="3.8515625" style="4" customWidth="1"/>
    <col min="4" max="4" width="5.57421875" style="4" customWidth="1"/>
    <col min="5" max="5" width="22.00390625" style="4" customWidth="1"/>
    <col min="6" max="6" width="12.57421875" style="4" customWidth="1"/>
    <col min="7" max="7" width="5.7109375" style="3" customWidth="1"/>
    <col min="8" max="8" width="8.8515625" style="3" customWidth="1"/>
    <col min="9" max="9" width="8.7109375" style="5" customWidth="1"/>
    <col min="10" max="10" width="9.28125" style="3" customWidth="1"/>
    <col min="11" max="11" width="5.421875" style="3" customWidth="1"/>
    <col min="12" max="12" width="7.140625" style="3" customWidth="1"/>
    <col min="13" max="13" width="16.421875" style="4" customWidth="1"/>
    <col min="14" max="14" width="10.7109375" style="4" customWidth="1"/>
    <col min="15" max="16384" width="9.00390625" style="4" customWidth="1"/>
  </cols>
  <sheetData>
    <row r="1" spans="1:12" s="1" customFormat="1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s="2" customFormat="1" ht="28.5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8" t="s">
        <v>7</v>
      </c>
      <c r="H2" s="11" t="s">
        <v>8</v>
      </c>
      <c r="I2" s="16" t="s">
        <v>9</v>
      </c>
      <c r="J2" s="11" t="s">
        <v>10</v>
      </c>
      <c r="K2" s="8" t="s">
        <v>11</v>
      </c>
      <c r="L2" s="17" t="s">
        <v>12</v>
      </c>
      <c r="M2" s="8" t="s">
        <v>13</v>
      </c>
      <c r="N2" s="18" t="s">
        <v>14</v>
      </c>
    </row>
    <row r="3" spans="1:15" ht="14.25">
      <c r="A3" s="12">
        <v>33317103907</v>
      </c>
      <c r="B3" s="13" t="s">
        <v>15</v>
      </c>
      <c r="C3" s="13" t="s">
        <v>16</v>
      </c>
      <c r="D3" s="13" t="s">
        <v>17</v>
      </c>
      <c r="E3" s="14" t="s">
        <v>18</v>
      </c>
      <c r="F3" s="13" t="s">
        <v>19</v>
      </c>
      <c r="G3" s="12">
        <v>1</v>
      </c>
      <c r="H3" s="15">
        <v>72.7</v>
      </c>
      <c r="I3" s="19">
        <v>73.92</v>
      </c>
      <c r="J3" s="19">
        <f aca="true" t="shared" si="0" ref="J3:J32">H3*0.5+I3*0.5</f>
        <v>73.31</v>
      </c>
      <c r="K3" s="12">
        <v>1</v>
      </c>
      <c r="L3" s="12" t="s">
        <v>20</v>
      </c>
      <c r="M3" s="13" t="s">
        <v>21</v>
      </c>
      <c r="N3" s="20"/>
      <c r="O3" s="21"/>
    </row>
    <row r="4" spans="1:15" ht="14.25">
      <c r="A4" s="12">
        <v>33317106415</v>
      </c>
      <c r="B4" s="13" t="s">
        <v>22</v>
      </c>
      <c r="C4" s="13" t="s">
        <v>16</v>
      </c>
      <c r="D4" s="13" t="s">
        <v>17</v>
      </c>
      <c r="E4" s="14" t="s">
        <v>18</v>
      </c>
      <c r="F4" s="13" t="s">
        <v>19</v>
      </c>
      <c r="G4" s="12">
        <v>1</v>
      </c>
      <c r="H4" s="15">
        <v>67</v>
      </c>
      <c r="I4" s="19">
        <v>77.04</v>
      </c>
      <c r="J4" s="19">
        <f t="shared" si="0"/>
        <v>72.02000000000001</v>
      </c>
      <c r="K4" s="12">
        <v>2</v>
      </c>
      <c r="L4" s="12" t="s">
        <v>23</v>
      </c>
      <c r="M4" s="13" t="s">
        <v>21</v>
      </c>
      <c r="N4" s="20"/>
      <c r="O4" s="21"/>
    </row>
    <row r="5" spans="1:15" ht="14.25">
      <c r="A5" s="12">
        <v>33317106905</v>
      </c>
      <c r="B5" s="13" t="s">
        <v>24</v>
      </c>
      <c r="C5" s="13" t="s">
        <v>16</v>
      </c>
      <c r="D5" s="13" t="s">
        <v>17</v>
      </c>
      <c r="E5" s="14" t="s">
        <v>18</v>
      </c>
      <c r="F5" s="13" t="s">
        <v>19</v>
      </c>
      <c r="G5" s="12">
        <v>1</v>
      </c>
      <c r="H5" s="15">
        <v>63</v>
      </c>
      <c r="I5" s="19">
        <v>66.36</v>
      </c>
      <c r="J5" s="19">
        <f t="shared" si="0"/>
        <v>64.68</v>
      </c>
      <c r="K5" s="12">
        <v>3</v>
      </c>
      <c r="L5" s="12" t="s">
        <v>23</v>
      </c>
      <c r="M5" s="13" t="s">
        <v>21</v>
      </c>
      <c r="N5" s="20"/>
      <c r="O5" s="21"/>
    </row>
    <row r="6" spans="1:14" ht="14.25">
      <c r="A6" s="12">
        <v>11117100429</v>
      </c>
      <c r="B6" s="13" t="s">
        <v>25</v>
      </c>
      <c r="C6" s="13" t="s">
        <v>16</v>
      </c>
      <c r="D6" s="13" t="s">
        <v>26</v>
      </c>
      <c r="E6" s="14" t="s">
        <v>18</v>
      </c>
      <c r="F6" s="13" t="s">
        <v>27</v>
      </c>
      <c r="G6" s="12">
        <v>1</v>
      </c>
      <c r="H6" s="15">
        <v>74.6</v>
      </c>
      <c r="I6" s="19">
        <v>79.2</v>
      </c>
      <c r="J6" s="19">
        <f t="shared" si="0"/>
        <v>76.9</v>
      </c>
      <c r="K6" s="12">
        <v>1</v>
      </c>
      <c r="L6" s="12" t="s">
        <v>20</v>
      </c>
      <c r="M6" s="13" t="s">
        <v>21</v>
      </c>
      <c r="N6" s="20"/>
    </row>
    <row r="7" spans="1:14" ht="14.25">
      <c r="A7" s="12">
        <v>11117100503</v>
      </c>
      <c r="B7" s="13" t="s">
        <v>28</v>
      </c>
      <c r="C7" s="13" t="s">
        <v>29</v>
      </c>
      <c r="D7" s="13" t="s">
        <v>26</v>
      </c>
      <c r="E7" s="14" t="s">
        <v>18</v>
      </c>
      <c r="F7" s="13" t="s">
        <v>27</v>
      </c>
      <c r="G7" s="12">
        <v>1</v>
      </c>
      <c r="H7" s="15">
        <v>69.9</v>
      </c>
      <c r="I7" s="19">
        <v>74.08</v>
      </c>
      <c r="J7" s="19">
        <f t="shared" si="0"/>
        <v>71.99000000000001</v>
      </c>
      <c r="K7" s="12">
        <v>2</v>
      </c>
      <c r="L7" s="12" t="s">
        <v>30</v>
      </c>
      <c r="M7" s="13" t="s">
        <v>21</v>
      </c>
      <c r="N7" s="20"/>
    </row>
    <row r="8" spans="1:14" ht="14.25">
      <c r="A8" s="12">
        <v>11117100714</v>
      </c>
      <c r="B8" s="13" t="s">
        <v>31</v>
      </c>
      <c r="C8" s="13" t="s">
        <v>16</v>
      </c>
      <c r="D8" s="13" t="s">
        <v>26</v>
      </c>
      <c r="E8" s="14" t="s">
        <v>18</v>
      </c>
      <c r="F8" s="13" t="s">
        <v>27</v>
      </c>
      <c r="G8" s="12">
        <v>1</v>
      </c>
      <c r="H8" s="15">
        <v>68.4</v>
      </c>
      <c r="I8" s="19">
        <v>71.36</v>
      </c>
      <c r="J8" s="19">
        <f t="shared" si="0"/>
        <v>69.88</v>
      </c>
      <c r="K8" s="12">
        <v>3</v>
      </c>
      <c r="L8" s="12" t="s">
        <v>23</v>
      </c>
      <c r="M8" s="13" t="s">
        <v>21</v>
      </c>
      <c r="N8" s="20"/>
    </row>
    <row r="9" spans="1:15" ht="14.25">
      <c r="A9" s="12">
        <v>33317105512</v>
      </c>
      <c r="B9" s="13" t="s">
        <v>32</v>
      </c>
      <c r="C9" s="13" t="s">
        <v>29</v>
      </c>
      <c r="D9" s="13" t="s">
        <v>33</v>
      </c>
      <c r="E9" s="14" t="s">
        <v>34</v>
      </c>
      <c r="F9" s="13" t="s">
        <v>35</v>
      </c>
      <c r="G9" s="12">
        <v>1</v>
      </c>
      <c r="H9" s="15">
        <v>78.8</v>
      </c>
      <c r="I9" s="19">
        <v>72.68</v>
      </c>
      <c r="J9" s="19">
        <f t="shared" si="0"/>
        <v>75.74000000000001</v>
      </c>
      <c r="K9" s="12">
        <v>1</v>
      </c>
      <c r="L9" s="12" t="s">
        <v>20</v>
      </c>
      <c r="M9" s="13" t="s">
        <v>36</v>
      </c>
      <c r="N9" s="20"/>
      <c r="O9" s="21"/>
    </row>
    <row r="10" spans="1:15" ht="14.25">
      <c r="A10" s="12">
        <v>33317105807</v>
      </c>
      <c r="B10" s="13" t="s">
        <v>37</v>
      </c>
      <c r="C10" s="13" t="s">
        <v>29</v>
      </c>
      <c r="D10" s="13" t="s">
        <v>33</v>
      </c>
      <c r="E10" s="14" t="s">
        <v>34</v>
      </c>
      <c r="F10" s="13" t="s">
        <v>35</v>
      </c>
      <c r="G10" s="12">
        <v>1</v>
      </c>
      <c r="H10" s="15">
        <v>70.4</v>
      </c>
      <c r="I10" s="19">
        <v>81</v>
      </c>
      <c r="J10" s="19">
        <f t="shared" si="0"/>
        <v>75.7</v>
      </c>
      <c r="K10" s="12">
        <v>2</v>
      </c>
      <c r="L10" s="12" t="s">
        <v>23</v>
      </c>
      <c r="M10" s="13" t="s">
        <v>36</v>
      </c>
      <c r="N10" s="20"/>
      <c r="O10" s="21"/>
    </row>
    <row r="11" spans="1:15" ht="14.25">
      <c r="A11" s="12">
        <v>33317103414</v>
      </c>
      <c r="B11" s="13" t="s">
        <v>38</v>
      </c>
      <c r="C11" s="13" t="s">
        <v>29</v>
      </c>
      <c r="D11" s="13" t="s">
        <v>33</v>
      </c>
      <c r="E11" s="14" t="s">
        <v>34</v>
      </c>
      <c r="F11" s="13" t="s">
        <v>35</v>
      </c>
      <c r="G11" s="12">
        <v>1</v>
      </c>
      <c r="H11" s="15">
        <v>69</v>
      </c>
      <c r="I11" s="19">
        <v>60.952</v>
      </c>
      <c r="J11" s="19">
        <f t="shared" si="0"/>
        <v>64.976</v>
      </c>
      <c r="K11" s="12">
        <v>3</v>
      </c>
      <c r="L11" s="12" t="s">
        <v>23</v>
      </c>
      <c r="M11" s="13" t="s">
        <v>36</v>
      </c>
      <c r="N11" s="20"/>
      <c r="O11" s="21"/>
    </row>
    <row r="12" spans="1:15" ht="14.25">
      <c r="A12" s="12">
        <v>33317105008</v>
      </c>
      <c r="B12" s="13" t="s">
        <v>39</v>
      </c>
      <c r="C12" s="13" t="s">
        <v>16</v>
      </c>
      <c r="D12" s="13" t="s">
        <v>40</v>
      </c>
      <c r="E12" s="14" t="s">
        <v>41</v>
      </c>
      <c r="F12" s="13" t="s">
        <v>42</v>
      </c>
      <c r="G12" s="12">
        <v>2</v>
      </c>
      <c r="H12" s="15">
        <v>64.6</v>
      </c>
      <c r="I12" s="19">
        <v>73.312</v>
      </c>
      <c r="J12" s="19">
        <f t="shared" si="0"/>
        <v>68.95599999999999</v>
      </c>
      <c r="K12" s="12">
        <v>1</v>
      </c>
      <c r="L12" s="12" t="s">
        <v>20</v>
      </c>
      <c r="M12" s="13" t="s">
        <v>43</v>
      </c>
      <c r="N12" s="20"/>
      <c r="O12" s="21"/>
    </row>
    <row r="13" spans="1:15" ht="14.25">
      <c r="A13" s="12">
        <v>33317105010</v>
      </c>
      <c r="B13" s="13" t="s">
        <v>44</v>
      </c>
      <c r="C13" s="13" t="s">
        <v>29</v>
      </c>
      <c r="D13" s="13" t="s">
        <v>40</v>
      </c>
      <c r="E13" s="14" t="s">
        <v>41</v>
      </c>
      <c r="F13" s="13" t="s">
        <v>42</v>
      </c>
      <c r="G13" s="12">
        <v>2</v>
      </c>
      <c r="H13" s="15">
        <v>62.9</v>
      </c>
      <c r="I13" s="19">
        <v>80.168</v>
      </c>
      <c r="J13" s="19">
        <f t="shared" si="0"/>
        <v>71.534</v>
      </c>
      <c r="K13" s="12">
        <v>2</v>
      </c>
      <c r="L13" s="12" t="s">
        <v>20</v>
      </c>
      <c r="M13" s="13" t="s">
        <v>43</v>
      </c>
      <c r="N13" s="20"/>
      <c r="O13" s="21"/>
    </row>
    <row r="14" spans="1:15" ht="14.25">
      <c r="A14" s="12">
        <v>33317106129</v>
      </c>
      <c r="B14" s="13" t="s">
        <v>45</v>
      </c>
      <c r="C14" s="13" t="s">
        <v>29</v>
      </c>
      <c r="D14" s="13" t="s">
        <v>46</v>
      </c>
      <c r="E14" s="14" t="s">
        <v>34</v>
      </c>
      <c r="F14" s="13" t="s">
        <v>47</v>
      </c>
      <c r="G14" s="12">
        <v>1</v>
      </c>
      <c r="H14" s="15">
        <v>63</v>
      </c>
      <c r="I14" s="19">
        <v>0</v>
      </c>
      <c r="J14" s="19">
        <f t="shared" si="0"/>
        <v>31.5</v>
      </c>
      <c r="K14" s="12">
        <v>1</v>
      </c>
      <c r="L14" s="12" t="s">
        <v>23</v>
      </c>
      <c r="M14" s="13" t="s">
        <v>36</v>
      </c>
      <c r="N14" s="20"/>
      <c r="O14" s="21"/>
    </row>
    <row r="15" spans="1:15" ht="14.25">
      <c r="A15" s="12">
        <v>33317105402</v>
      </c>
      <c r="B15" s="13" t="s">
        <v>48</v>
      </c>
      <c r="C15" s="13" t="s">
        <v>29</v>
      </c>
      <c r="D15" s="13" t="s">
        <v>49</v>
      </c>
      <c r="E15" s="14" t="s">
        <v>50</v>
      </c>
      <c r="F15" s="13" t="s">
        <v>42</v>
      </c>
      <c r="G15" s="12">
        <v>2</v>
      </c>
      <c r="H15" s="15">
        <v>75.5</v>
      </c>
      <c r="I15" s="19">
        <v>0</v>
      </c>
      <c r="J15" s="19">
        <f t="shared" si="0"/>
        <v>37.75</v>
      </c>
      <c r="K15" s="12">
        <v>1</v>
      </c>
      <c r="L15" s="12" t="s">
        <v>23</v>
      </c>
      <c r="M15" s="13" t="s">
        <v>51</v>
      </c>
      <c r="N15" s="20"/>
      <c r="O15" s="21"/>
    </row>
    <row r="16" spans="1:14" ht="14.25">
      <c r="A16" s="12">
        <v>22217101326</v>
      </c>
      <c r="B16" s="13" t="s">
        <v>52</v>
      </c>
      <c r="C16" s="13" t="s">
        <v>16</v>
      </c>
      <c r="D16" s="13" t="s">
        <v>53</v>
      </c>
      <c r="E16" s="14" t="s">
        <v>54</v>
      </c>
      <c r="F16" s="13" t="s">
        <v>55</v>
      </c>
      <c r="G16" s="12">
        <v>2</v>
      </c>
      <c r="H16" s="15">
        <v>73</v>
      </c>
      <c r="I16" s="19">
        <v>80.264</v>
      </c>
      <c r="J16" s="19">
        <f t="shared" si="0"/>
        <v>76.632</v>
      </c>
      <c r="K16" s="12">
        <v>1</v>
      </c>
      <c r="L16" s="12" t="s">
        <v>20</v>
      </c>
      <c r="M16" s="13" t="s">
        <v>56</v>
      </c>
      <c r="N16" s="20"/>
    </row>
    <row r="17" spans="1:14" ht="14.25">
      <c r="A17" s="12">
        <v>22217101823</v>
      </c>
      <c r="B17" s="13" t="s">
        <v>57</v>
      </c>
      <c r="C17" s="13" t="s">
        <v>16</v>
      </c>
      <c r="D17" s="13" t="s">
        <v>58</v>
      </c>
      <c r="E17" s="14" t="s">
        <v>54</v>
      </c>
      <c r="F17" s="13" t="s">
        <v>59</v>
      </c>
      <c r="G17" s="12">
        <v>2</v>
      </c>
      <c r="H17" s="15">
        <v>80.3</v>
      </c>
      <c r="I17" s="19">
        <v>78.84</v>
      </c>
      <c r="J17" s="19">
        <f t="shared" si="0"/>
        <v>79.57</v>
      </c>
      <c r="K17" s="12">
        <v>1</v>
      </c>
      <c r="L17" s="12" t="s">
        <v>20</v>
      </c>
      <c r="M17" s="13" t="s">
        <v>56</v>
      </c>
      <c r="N17" s="20"/>
    </row>
    <row r="18" spans="1:14" ht="14.25">
      <c r="A18" s="12">
        <v>22217102419</v>
      </c>
      <c r="B18" s="13" t="s">
        <v>60</v>
      </c>
      <c r="C18" s="13" t="s">
        <v>16</v>
      </c>
      <c r="D18" s="13" t="s">
        <v>58</v>
      </c>
      <c r="E18" s="14" t="s">
        <v>54</v>
      </c>
      <c r="F18" s="13" t="s">
        <v>59</v>
      </c>
      <c r="G18" s="12">
        <v>2</v>
      </c>
      <c r="H18" s="15">
        <v>76.9</v>
      </c>
      <c r="I18" s="19">
        <v>73.648</v>
      </c>
      <c r="J18" s="19">
        <f t="shared" si="0"/>
        <v>75.274</v>
      </c>
      <c r="K18" s="12">
        <v>2</v>
      </c>
      <c r="L18" s="12" t="s">
        <v>20</v>
      </c>
      <c r="M18" s="13" t="s">
        <v>56</v>
      </c>
      <c r="N18" s="20"/>
    </row>
    <row r="19" spans="1:14" ht="14.25">
      <c r="A19" s="12">
        <v>22217101615</v>
      </c>
      <c r="B19" s="13" t="s">
        <v>61</v>
      </c>
      <c r="C19" s="13" t="s">
        <v>16</v>
      </c>
      <c r="D19" s="13" t="s">
        <v>58</v>
      </c>
      <c r="E19" s="14" t="s">
        <v>54</v>
      </c>
      <c r="F19" s="13" t="s">
        <v>59</v>
      </c>
      <c r="G19" s="12">
        <v>2</v>
      </c>
      <c r="H19" s="15">
        <v>64.8</v>
      </c>
      <c r="I19" s="19">
        <v>78.544</v>
      </c>
      <c r="J19" s="19">
        <f t="shared" si="0"/>
        <v>71.672</v>
      </c>
      <c r="K19" s="12">
        <v>3</v>
      </c>
      <c r="L19" s="12" t="s">
        <v>23</v>
      </c>
      <c r="M19" s="13" t="s">
        <v>56</v>
      </c>
      <c r="N19" s="20"/>
    </row>
    <row r="20" spans="1:14" ht="14.25">
      <c r="A20" s="12">
        <v>22217102829</v>
      </c>
      <c r="B20" s="13" t="s">
        <v>62</v>
      </c>
      <c r="C20" s="13" t="s">
        <v>16</v>
      </c>
      <c r="D20" s="13" t="s">
        <v>58</v>
      </c>
      <c r="E20" s="14" t="s">
        <v>54</v>
      </c>
      <c r="F20" s="13" t="s">
        <v>59</v>
      </c>
      <c r="G20" s="12">
        <v>2</v>
      </c>
      <c r="H20" s="15">
        <v>66.5</v>
      </c>
      <c r="I20" s="19">
        <v>76.296</v>
      </c>
      <c r="J20" s="19">
        <f t="shared" si="0"/>
        <v>71.398</v>
      </c>
      <c r="K20" s="12">
        <v>4</v>
      </c>
      <c r="L20" s="12" t="s">
        <v>23</v>
      </c>
      <c r="M20" s="13" t="s">
        <v>56</v>
      </c>
      <c r="N20" s="20"/>
    </row>
    <row r="21" spans="1:14" ht="14.25">
      <c r="A21" s="12">
        <v>22217101309</v>
      </c>
      <c r="B21" s="13" t="s">
        <v>63</v>
      </c>
      <c r="C21" s="13" t="s">
        <v>29</v>
      </c>
      <c r="D21" s="13" t="s">
        <v>64</v>
      </c>
      <c r="E21" s="14" t="s">
        <v>54</v>
      </c>
      <c r="F21" s="13" t="s">
        <v>65</v>
      </c>
      <c r="G21" s="12">
        <v>1</v>
      </c>
      <c r="H21" s="15">
        <v>60.9</v>
      </c>
      <c r="I21" s="19">
        <v>82.536</v>
      </c>
      <c r="J21" s="19">
        <f t="shared" si="0"/>
        <v>71.718</v>
      </c>
      <c r="K21" s="12">
        <v>1</v>
      </c>
      <c r="L21" s="12" t="s">
        <v>20</v>
      </c>
      <c r="M21" s="13" t="s">
        <v>56</v>
      </c>
      <c r="N21" s="20"/>
    </row>
    <row r="22" spans="1:14" ht="14.25">
      <c r="A22" s="12">
        <v>22217102904</v>
      </c>
      <c r="B22" s="13" t="s">
        <v>66</v>
      </c>
      <c r="C22" s="13" t="s">
        <v>16</v>
      </c>
      <c r="D22" s="13" t="s">
        <v>64</v>
      </c>
      <c r="E22" s="14" t="s">
        <v>54</v>
      </c>
      <c r="F22" s="13" t="s">
        <v>65</v>
      </c>
      <c r="G22" s="12">
        <v>1</v>
      </c>
      <c r="H22" s="15">
        <v>59</v>
      </c>
      <c r="I22" s="19">
        <v>76.008</v>
      </c>
      <c r="J22" s="19">
        <f t="shared" si="0"/>
        <v>67.50399999999999</v>
      </c>
      <c r="K22" s="12">
        <v>2</v>
      </c>
      <c r="L22" s="12" t="s">
        <v>23</v>
      </c>
      <c r="M22" s="13" t="s">
        <v>56</v>
      </c>
      <c r="N22" s="20"/>
    </row>
    <row r="23" spans="1:14" ht="14.25">
      <c r="A23" s="12">
        <v>22217102326</v>
      </c>
      <c r="B23" s="13" t="s">
        <v>67</v>
      </c>
      <c r="C23" s="13" t="s">
        <v>16</v>
      </c>
      <c r="D23" s="13" t="s">
        <v>64</v>
      </c>
      <c r="E23" s="14" t="s">
        <v>54</v>
      </c>
      <c r="F23" s="13" t="s">
        <v>65</v>
      </c>
      <c r="G23" s="12">
        <v>1</v>
      </c>
      <c r="H23" s="15">
        <v>51.4</v>
      </c>
      <c r="I23" s="19">
        <v>74.768</v>
      </c>
      <c r="J23" s="19">
        <f t="shared" si="0"/>
        <v>63.084</v>
      </c>
      <c r="K23" s="12">
        <v>3</v>
      </c>
      <c r="L23" s="12" t="s">
        <v>23</v>
      </c>
      <c r="M23" s="13" t="s">
        <v>56</v>
      </c>
      <c r="N23" s="20"/>
    </row>
    <row r="24" spans="1:15" ht="14.25">
      <c r="A24" s="12">
        <v>44417107428</v>
      </c>
      <c r="B24" s="13" t="s">
        <v>68</v>
      </c>
      <c r="C24" s="13" t="s">
        <v>16</v>
      </c>
      <c r="D24" s="13" t="s">
        <v>69</v>
      </c>
      <c r="E24" s="14" t="s">
        <v>54</v>
      </c>
      <c r="F24" s="13" t="s">
        <v>70</v>
      </c>
      <c r="G24" s="12">
        <v>1</v>
      </c>
      <c r="H24" s="15">
        <v>82.3</v>
      </c>
      <c r="I24" s="19">
        <v>78.16</v>
      </c>
      <c r="J24" s="19">
        <f t="shared" si="0"/>
        <v>80.22999999999999</v>
      </c>
      <c r="K24" s="12">
        <v>1</v>
      </c>
      <c r="L24" s="12" t="s">
        <v>20</v>
      </c>
      <c r="M24" s="13" t="s">
        <v>56</v>
      </c>
      <c r="N24" s="20"/>
      <c r="O24" s="21"/>
    </row>
    <row r="25" spans="1:15" ht="14.25">
      <c r="A25" s="12">
        <v>33317104114</v>
      </c>
      <c r="B25" s="13" t="s">
        <v>71</v>
      </c>
      <c r="C25" s="13" t="s">
        <v>16</v>
      </c>
      <c r="D25" s="13" t="s">
        <v>72</v>
      </c>
      <c r="E25" s="14" t="s">
        <v>73</v>
      </c>
      <c r="F25" s="13" t="s">
        <v>74</v>
      </c>
      <c r="G25" s="12">
        <v>1</v>
      </c>
      <c r="H25" s="15">
        <v>83</v>
      </c>
      <c r="I25" s="19">
        <v>82.472</v>
      </c>
      <c r="J25" s="19">
        <f t="shared" si="0"/>
        <v>82.73599999999999</v>
      </c>
      <c r="K25" s="12">
        <v>1</v>
      </c>
      <c r="L25" s="12" t="s">
        <v>20</v>
      </c>
      <c r="M25" s="13" t="s">
        <v>56</v>
      </c>
      <c r="N25" s="20"/>
      <c r="O25" s="21"/>
    </row>
    <row r="26" spans="1:15" ht="14.25">
      <c r="A26" s="12">
        <v>44417107021</v>
      </c>
      <c r="B26" s="13" t="s">
        <v>75</v>
      </c>
      <c r="C26" s="13" t="s">
        <v>29</v>
      </c>
      <c r="D26" s="13" t="s">
        <v>76</v>
      </c>
      <c r="E26" s="14" t="s">
        <v>73</v>
      </c>
      <c r="F26" s="13" t="s">
        <v>77</v>
      </c>
      <c r="G26" s="12">
        <v>2</v>
      </c>
      <c r="H26" s="15">
        <v>74.6</v>
      </c>
      <c r="I26" s="19">
        <v>75.36</v>
      </c>
      <c r="J26" s="19">
        <f t="shared" si="0"/>
        <v>74.97999999999999</v>
      </c>
      <c r="K26" s="12">
        <v>1</v>
      </c>
      <c r="L26" s="12" t="s">
        <v>20</v>
      </c>
      <c r="M26" s="13" t="s">
        <v>56</v>
      </c>
      <c r="N26" s="20"/>
      <c r="O26" s="21"/>
    </row>
    <row r="27" spans="1:15" ht="14.25">
      <c r="A27" s="12">
        <v>44417107713</v>
      </c>
      <c r="B27" s="13" t="s">
        <v>78</v>
      </c>
      <c r="C27" s="13" t="s">
        <v>16</v>
      </c>
      <c r="D27" s="13" t="s">
        <v>79</v>
      </c>
      <c r="E27" s="14" t="s">
        <v>73</v>
      </c>
      <c r="F27" s="13" t="s">
        <v>77</v>
      </c>
      <c r="G27" s="12">
        <v>1</v>
      </c>
      <c r="H27" s="15">
        <v>73.7</v>
      </c>
      <c r="I27" s="19">
        <v>75.952</v>
      </c>
      <c r="J27" s="19">
        <f t="shared" si="0"/>
        <v>74.826</v>
      </c>
      <c r="K27" s="12">
        <v>1</v>
      </c>
      <c r="L27" s="12" t="s">
        <v>20</v>
      </c>
      <c r="M27" s="13" t="s">
        <v>56</v>
      </c>
      <c r="N27" s="20"/>
      <c r="O27" s="21"/>
    </row>
    <row r="28" spans="1:15" ht="14.25">
      <c r="A28" s="12">
        <v>44417107015</v>
      </c>
      <c r="B28" s="13" t="s">
        <v>80</v>
      </c>
      <c r="C28" s="13" t="s">
        <v>29</v>
      </c>
      <c r="D28" s="13" t="s">
        <v>79</v>
      </c>
      <c r="E28" s="14" t="s">
        <v>73</v>
      </c>
      <c r="F28" s="13" t="s">
        <v>77</v>
      </c>
      <c r="G28" s="12">
        <v>1</v>
      </c>
      <c r="H28" s="15">
        <v>59.4</v>
      </c>
      <c r="I28" s="19">
        <v>74.688</v>
      </c>
      <c r="J28" s="19">
        <f t="shared" si="0"/>
        <v>67.044</v>
      </c>
      <c r="K28" s="12">
        <v>2</v>
      </c>
      <c r="L28" s="12" t="s">
        <v>23</v>
      </c>
      <c r="M28" s="13" t="s">
        <v>56</v>
      </c>
      <c r="N28" s="20"/>
      <c r="O28" s="21"/>
    </row>
    <row r="29" spans="1:15" ht="14.25">
      <c r="A29" s="12">
        <v>33317103521</v>
      </c>
      <c r="B29" s="13" t="s">
        <v>81</v>
      </c>
      <c r="C29" s="13" t="s">
        <v>16</v>
      </c>
      <c r="D29" s="13" t="s">
        <v>82</v>
      </c>
      <c r="E29" s="14" t="s">
        <v>83</v>
      </c>
      <c r="F29" s="13" t="s">
        <v>84</v>
      </c>
      <c r="G29" s="12">
        <v>1</v>
      </c>
      <c r="H29" s="15">
        <v>72.6</v>
      </c>
      <c r="I29" s="19">
        <v>79.296</v>
      </c>
      <c r="J29" s="19">
        <f t="shared" si="0"/>
        <v>75.94800000000001</v>
      </c>
      <c r="K29" s="12">
        <v>1</v>
      </c>
      <c r="L29" s="12" t="s">
        <v>20</v>
      </c>
      <c r="M29" s="13" t="s">
        <v>85</v>
      </c>
      <c r="N29" s="20"/>
      <c r="O29" s="21"/>
    </row>
    <row r="30" spans="1:15" ht="14.25">
      <c r="A30" s="12">
        <v>33317105113</v>
      </c>
      <c r="B30" s="13" t="s">
        <v>86</v>
      </c>
      <c r="C30" s="13" t="s">
        <v>16</v>
      </c>
      <c r="D30" s="13" t="s">
        <v>82</v>
      </c>
      <c r="E30" s="14" t="s">
        <v>83</v>
      </c>
      <c r="F30" s="13" t="s">
        <v>84</v>
      </c>
      <c r="G30" s="12">
        <v>1</v>
      </c>
      <c r="H30" s="15">
        <v>65.9</v>
      </c>
      <c r="I30" s="19">
        <v>81.408</v>
      </c>
      <c r="J30" s="19">
        <f aca="true" t="shared" si="1" ref="J30">H30*0.5+I30*0.5</f>
        <v>73.654</v>
      </c>
      <c r="K30" s="12">
        <v>2</v>
      </c>
      <c r="L30" s="12" t="s">
        <v>23</v>
      </c>
      <c r="M30" s="13" t="s">
        <v>85</v>
      </c>
      <c r="N30" s="20"/>
      <c r="O30" s="21"/>
    </row>
    <row r="31" spans="1:15" ht="14.25">
      <c r="A31" s="12">
        <v>33317105809</v>
      </c>
      <c r="B31" s="13" t="s">
        <v>87</v>
      </c>
      <c r="C31" s="13" t="s">
        <v>16</v>
      </c>
      <c r="D31" s="13" t="s">
        <v>82</v>
      </c>
      <c r="E31" s="14" t="s">
        <v>83</v>
      </c>
      <c r="F31" s="13" t="s">
        <v>84</v>
      </c>
      <c r="G31" s="12">
        <v>1</v>
      </c>
      <c r="H31" s="15">
        <v>66.2</v>
      </c>
      <c r="I31" s="19">
        <v>80.56</v>
      </c>
      <c r="J31" s="19">
        <f t="shared" si="0"/>
        <v>73.38</v>
      </c>
      <c r="K31" s="12">
        <v>3</v>
      </c>
      <c r="L31" s="12" t="s">
        <v>23</v>
      </c>
      <c r="M31" s="13" t="s">
        <v>85</v>
      </c>
      <c r="N31" s="20"/>
      <c r="O31" s="21"/>
    </row>
    <row r="32" spans="1:15" ht="14.25">
      <c r="A32" s="12">
        <v>33317106915</v>
      </c>
      <c r="B32" s="13" t="s">
        <v>88</v>
      </c>
      <c r="C32" s="13" t="s">
        <v>29</v>
      </c>
      <c r="D32" s="13" t="s">
        <v>89</v>
      </c>
      <c r="E32" s="14" t="s">
        <v>83</v>
      </c>
      <c r="F32" s="13" t="s">
        <v>74</v>
      </c>
      <c r="G32" s="12">
        <v>1</v>
      </c>
      <c r="H32" s="15">
        <v>78.8</v>
      </c>
      <c r="I32" s="19">
        <v>0</v>
      </c>
      <c r="J32" s="19">
        <f t="shared" si="0"/>
        <v>39.4</v>
      </c>
      <c r="K32" s="12">
        <v>1</v>
      </c>
      <c r="L32" s="12" t="s">
        <v>23</v>
      </c>
      <c r="M32" s="13" t="s">
        <v>85</v>
      </c>
      <c r="N32" s="20"/>
      <c r="O32" s="21"/>
    </row>
  </sheetData>
  <sheetProtection/>
  <mergeCells count="1">
    <mergeCell ref="A1:L1"/>
  </mergeCells>
  <printOptions/>
  <pageMargins left="0.55" right="0.42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2016-08-08T06:52:00Z</cp:lastPrinted>
  <dcterms:created xsi:type="dcterms:W3CDTF">2016-06-29T09:19:00Z</dcterms:created>
  <dcterms:modified xsi:type="dcterms:W3CDTF">2016-08-08T09:25:14Z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