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885" windowWidth="15480" windowHeight="6945" activeTab="0"/>
  </bookViews>
  <sheets>
    <sheet name="A组" sheetId="1" r:id="rId1"/>
    <sheet name="Sheet3" sheetId="2" r:id="rId2"/>
  </sheets>
  <definedNames>
    <definedName name="_xlnm.Print_Titles" localSheetId="0">'A组'!$3:$3</definedName>
  </definedNames>
  <calcPr fullCalcOnLoad="1"/>
</workbook>
</file>

<file path=xl/sharedStrings.xml><?xml version="1.0" encoding="utf-8"?>
<sst xmlns="http://schemas.openxmlformats.org/spreadsheetml/2006/main" count="100" uniqueCount="62">
  <si>
    <t>序号</t>
  </si>
  <si>
    <t>姓名</t>
  </si>
  <si>
    <t>刘佳雯</t>
  </si>
  <si>
    <t>方燕玉</t>
  </si>
  <si>
    <t>郑杜萍</t>
  </si>
  <si>
    <t>蔡锐萍</t>
  </si>
  <si>
    <t>黄伟聪</t>
  </si>
  <si>
    <t>曾育豪</t>
  </si>
  <si>
    <t>黄岁标</t>
  </si>
  <si>
    <t>辅导员专业技术岗位12级</t>
  </si>
  <si>
    <t>电子实验员专业技术岗位12级</t>
  </si>
  <si>
    <t>药学实验员专业技术岗位12级</t>
  </si>
  <si>
    <t>辅导员（电子商务创业学院）专业技术岗位12级</t>
  </si>
  <si>
    <t>招聘岗位</t>
  </si>
  <si>
    <t>招聘单位</t>
  </si>
  <si>
    <t>揭阳职业技术学院</t>
  </si>
  <si>
    <t>拟聘人数</t>
  </si>
  <si>
    <t>1</t>
  </si>
  <si>
    <t>4</t>
  </si>
  <si>
    <t>准考证号</t>
  </si>
  <si>
    <t>222200100606</t>
  </si>
  <si>
    <t>222200100327</t>
  </si>
  <si>
    <t>222200100720</t>
  </si>
  <si>
    <t>222200100718</t>
  </si>
  <si>
    <t>222200100112</t>
  </si>
  <si>
    <t>222200100429</t>
  </si>
  <si>
    <t>222200100512</t>
  </si>
  <si>
    <t>出生年月</t>
  </si>
  <si>
    <t>学历</t>
  </si>
  <si>
    <t>本科</t>
  </si>
  <si>
    <t>所学专业</t>
  </si>
  <si>
    <t>笔试成绩</t>
  </si>
  <si>
    <t>面试成绩</t>
  </si>
  <si>
    <t>数学与应用数学</t>
  </si>
  <si>
    <t>94.20</t>
  </si>
  <si>
    <t>74.18</t>
  </si>
  <si>
    <t>86.80</t>
  </si>
  <si>
    <t>78.93</t>
  </si>
  <si>
    <t>88.40</t>
  </si>
  <si>
    <t>76.25</t>
  </si>
  <si>
    <t>89.00</t>
  </si>
  <si>
    <t>74.11</t>
  </si>
  <si>
    <t>综合成绩</t>
  </si>
  <si>
    <t>合格</t>
  </si>
  <si>
    <t>82.60</t>
  </si>
  <si>
    <t>75.04</t>
  </si>
  <si>
    <t>84.80</t>
  </si>
  <si>
    <t>70.18</t>
  </si>
  <si>
    <t>82.00</t>
  </si>
  <si>
    <t>74.50</t>
  </si>
  <si>
    <t>历史学</t>
  </si>
  <si>
    <t>电子科学与技术</t>
  </si>
  <si>
    <t>药物制剂</t>
  </si>
  <si>
    <t>毕业院校</t>
  </si>
  <si>
    <t>韩山师范学院</t>
  </si>
  <si>
    <t>深圳大学</t>
  </si>
  <si>
    <t>广州中医药大学</t>
  </si>
  <si>
    <t>广东第二师范学院</t>
  </si>
  <si>
    <t>综合成绩在同岗位排名</t>
  </si>
  <si>
    <t>体检结果</t>
  </si>
  <si>
    <t>考察结果</t>
  </si>
  <si>
    <t xml:space="preserve">2016年揭阳职业技术学院公开招聘拟聘用人员名单
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</si>
</sst>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;@"/>
    <numFmt numFmtId="185" formatCode="mmm/yyyy"/>
    <numFmt numFmtId="186" formatCode="0.00_);[Red]\(0.00\)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16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2"/>
      <color indexed="8"/>
      <name val="仿宋_GB2312"/>
      <family val="3"/>
    </font>
    <font>
      <b/>
      <sz val="10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6" applyNumberFormat="1" applyFont="1" applyBorder="1" applyAlignment="1">
      <alignment horizontal="center" vertical="center" shrinkToFit="1"/>
      <protection/>
    </xf>
    <xf numFmtId="184" fontId="3" fillId="0" borderId="1" xfId="17" applyNumberFormat="1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84" fontId="6" fillId="0" borderId="1" xfId="17" applyNumberFormat="1" applyFont="1" applyFill="1" applyBorder="1" applyAlignment="1">
      <alignment horizontal="center" vertical="center" wrapText="1"/>
      <protection/>
    </xf>
    <xf numFmtId="49" fontId="3" fillId="0" borderId="1" xfId="17" applyNumberFormat="1" applyFont="1" applyFill="1" applyBorder="1" applyAlignment="1">
      <alignment horizontal="center" vertical="center" wrapText="1"/>
      <protection/>
    </xf>
    <xf numFmtId="49" fontId="6" fillId="0" borderId="1" xfId="17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49" fontId="7" fillId="0" borderId="1" xfId="0" applyNumberFormat="1" applyFont="1" applyBorder="1" applyAlignment="1">
      <alignment horizontal="center" vertical="center"/>
    </xf>
    <xf numFmtId="186" fontId="7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6" applyNumberFormat="1" applyFont="1" applyBorder="1" applyAlignment="1">
      <alignment horizontal="center" vertical="center" wrapText="1" shrinkToFit="1"/>
      <protection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常规 2" xfId="16"/>
    <cellStyle name="常规 2 2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C1">
      <selection activeCell="K8" sqref="K8"/>
    </sheetView>
  </sheetViews>
  <sheetFormatPr defaultColWidth="9.00390625" defaultRowHeight="14.25"/>
  <cols>
    <col min="1" max="1" width="3.50390625" style="1" customWidth="1"/>
    <col min="2" max="2" width="10.00390625" style="1" customWidth="1"/>
    <col min="3" max="3" width="15.125" style="1" customWidth="1"/>
    <col min="4" max="4" width="6.125" style="14" customWidth="1"/>
    <col min="5" max="5" width="7.125" style="1" customWidth="1"/>
    <col min="6" max="6" width="13.50390625" style="1" customWidth="1"/>
    <col min="7" max="8" width="7.125" style="1" customWidth="1"/>
    <col min="9" max="9" width="8.75390625" style="1" customWidth="1"/>
    <col min="10" max="10" width="9.125" style="1" customWidth="1"/>
    <col min="11" max="11" width="7.75390625" style="1" customWidth="1"/>
    <col min="12" max="12" width="7.375" style="1" customWidth="1"/>
    <col min="13" max="13" width="7.75390625" style="1" customWidth="1"/>
    <col min="14" max="14" width="9.375" style="1" customWidth="1"/>
    <col min="15" max="15" width="7.00390625" style="1" customWidth="1"/>
    <col min="16" max="16" width="7.125" style="1" customWidth="1"/>
    <col min="17" max="16384" width="9.00390625" style="1" customWidth="1"/>
  </cols>
  <sheetData>
    <row r="1" spans="1:16" ht="34.5" customHeight="1">
      <c r="A1" s="24" t="s">
        <v>61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8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34.5" customHeight="1">
      <c r="A3" s="9" t="s">
        <v>0</v>
      </c>
      <c r="B3" s="9" t="s">
        <v>14</v>
      </c>
      <c r="C3" s="9" t="s">
        <v>13</v>
      </c>
      <c r="D3" s="16" t="s">
        <v>16</v>
      </c>
      <c r="E3" s="9" t="s">
        <v>1</v>
      </c>
      <c r="F3" s="10" t="s">
        <v>19</v>
      </c>
      <c r="G3" s="10" t="s">
        <v>27</v>
      </c>
      <c r="H3" s="10" t="s">
        <v>53</v>
      </c>
      <c r="I3" s="9" t="s">
        <v>28</v>
      </c>
      <c r="J3" s="9" t="s">
        <v>30</v>
      </c>
      <c r="K3" s="10" t="s">
        <v>31</v>
      </c>
      <c r="L3" s="10" t="s">
        <v>32</v>
      </c>
      <c r="M3" s="17" t="s">
        <v>42</v>
      </c>
      <c r="N3" s="22" t="s">
        <v>58</v>
      </c>
      <c r="O3" s="10" t="s">
        <v>59</v>
      </c>
      <c r="P3" s="10" t="s">
        <v>60</v>
      </c>
    </row>
    <row r="4" spans="1:16" s="2" customFormat="1" ht="34.5" customHeight="1">
      <c r="A4" s="4">
        <v>1</v>
      </c>
      <c r="B4" s="4" t="s">
        <v>15</v>
      </c>
      <c r="C4" s="5" t="s">
        <v>9</v>
      </c>
      <c r="D4" s="5" t="s">
        <v>18</v>
      </c>
      <c r="E4" s="4" t="s">
        <v>2</v>
      </c>
      <c r="F4" s="15" t="s">
        <v>20</v>
      </c>
      <c r="G4" s="3">
        <v>1993.6</v>
      </c>
      <c r="H4" s="23" t="s">
        <v>54</v>
      </c>
      <c r="I4" s="4" t="s">
        <v>29</v>
      </c>
      <c r="J4" s="4" t="s">
        <v>33</v>
      </c>
      <c r="K4" s="15" t="s">
        <v>34</v>
      </c>
      <c r="L4" s="18" t="s">
        <v>35</v>
      </c>
      <c r="M4" s="19">
        <f aca="true" t="shared" si="0" ref="M4:M10">K4*60%+L4*40%</f>
        <v>86.19200000000001</v>
      </c>
      <c r="N4" s="15">
        <v>1</v>
      </c>
      <c r="O4" s="3" t="s">
        <v>43</v>
      </c>
      <c r="P4" s="3" t="s">
        <v>43</v>
      </c>
    </row>
    <row r="5" spans="1:16" s="2" customFormat="1" ht="34.5" customHeight="1">
      <c r="A5" s="4">
        <v>2</v>
      </c>
      <c r="B5" s="4" t="s">
        <v>15</v>
      </c>
      <c r="C5" s="5" t="s">
        <v>9</v>
      </c>
      <c r="D5" s="5" t="s">
        <v>18</v>
      </c>
      <c r="E5" s="4" t="s">
        <v>3</v>
      </c>
      <c r="F5" s="15" t="s">
        <v>21</v>
      </c>
      <c r="G5" s="3">
        <v>1991.4</v>
      </c>
      <c r="H5" s="23" t="s">
        <v>54</v>
      </c>
      <c r="I5" s="4" t="s">
        <v>29</v>
      </c>
      <c r="J5" s="4" t="s">
        <v>33</v>
      </c>
      <c r="K5" s="15" t="s">
        <v>36</v>
      </c>
      <c r="L5" s="18" t="s">
        <v>37</v>
      </c>
      <c r="M5" s="19">
        <f t="shared" si="0"/>
        <v>83.652</v>
      </c>
      <c r="N5" s="15">
        <v>2</v>
      </c>
      <c r="O5" s="3" t="s">
        <v>43</v>
      </c>
      <c r="P5" s="3" t="s">
        <v>43</v>
      </c>
    </row>
    <row r="6" spans="1:16" s="2" customFormat="1" ht="34.5" customHeight="1">
      <c r="A6" s="4">
        <v>3</v>
      </c>
      <c r="B6" s="4" t="s">
        <v>15</v>
      </c>
      <c r="C6" s="5" t="s">
        <v>9</v>
      </c>
      <c r="D6" s="5" t="s">
        <v>18</v>
      </c>
      <c r="E6" s="7" t="s">
        <v>4</v>
      </c>
      <c r="F6" s="15" t="s">
        <v>22</v>
      </c>
      <c r="G6" s="6">
        <v>1990.4</v>
      </c>
      <c r="H6" s="23" t="s">
        <v>54</v>
      </c>
      <c r="I6" s="4" t="s">
        <v>29</v>
      </c>
      <c r="J6" s="6" t="s">
        <v>50</v>
      </c>
      <c r="K6" s="15" t="s">
        <v>38</v>
      </c>
      <c r="L6" s="18" t="s">
        <v>39</v>
      </c>
      <c r="M6" s="19">
        <f t="shared" si="0"/>
        <v>83.53999999999999</v>
      </c>
      <c r="N6" s="15">
        <v>3</v>
      </c>
      <c r="O6" s="3" t="s">
        <v>43</v>
      </c>
      <c r="P6" s="3" t="s">
        <v>43</v>
      </c>
    </row>
    <row r="7" spans="1:16" s="2" customFormat="1" ht="34.5" customHeight="1">
      <c r="A7" s="4">
        <v>4</v>
      </c>
      <c r="B7" s="4" t="s">
        <v>15</v>
      </c>
      <c r="C7" s="8" t="s">
        <v>9</v>
      </c>
      <c r="D7" s="5" t="s">
        <v>18</v>
      </c>
      <c r="E7" s="7" t="s">
        <v>5</v>
      </c>
      <c r="F7" s="15" t="s">
        <v>23</v>
      </c>
      <c r="G7" s="7">
        <v>1994.6</v>
      </c>
      <c r="H7" s="23" t="s">
        <v>54</v>
      </c>
      <c r="I7" s="4" t="s">
        <v>29</v>
      </c>
      <c r="J7" s="6" t="s">
        <v>50</v>
      </c>
      <c r="K7" s="15" t="s">
        <v>40</v>
      </c>
      <c r="L7" s="18" t="s">
        <v>41</v>
      </c>
      <c r="M7" s="19">
        <f t="shared" si="0"/>
        <v>83.044</v>
      </c>
      <c r="N7" s="15">
        <v>4</v>
      </c>
      <c r="O7" s="3" t="s">
        <v>43</v>
      </c>
      <c r="P7" s="3" t="s">
        <v>43</v>
      </c>
    </row>
    <row r="8" spans="1:16" s="2" customFormat="1" ht="34.5" customHeight="1">
      <c r="A8" s="4">
        <v>5</v>
      </c>
      <c r="B8" s="4" t="s">
        <v>15</v>
      </c>
      <c r="C8" s="8" t="s">
        <v>10</v>
      </c>
      <c r="D8" s="12">
        <v>1</v>
      </c>
      <c r="E8" s="7" t="s">
        <v>6</v>
      </c>
      <c r="F8" s="15" t="s">
        <v>24</v>
      </c>
      <c r="G8" s="6">
        <v>1985.9</v>
      </c>
      <c r="H8" s="20" t="s">
        <v>55</v>
      </c>
      <c r="I8" s="4" t="s">
        <v>29</v>
      </c>
      <c r="J8" s="6" t="s">
        <v>51</v>
      </c>
      <c r="K8" s="15" t="s">
        <v>44</v>
      </c>
      <c r="L8" s="18" t="s">
        <v>45</v>
      </c>
      <c r="M8" s="19">
        <f t="shared" si="0"/>
        <v>79.576</v>
      </c>
      <c r="N8" s="15">
        <v>1</v>
      </c>
      <c r="O8" s="3" t="s">
        <v>43</v>
      </c>
      <c r="P8" s="3" t="s">
        <v>43</v>
      </c>
    </row>
    <row r="9" spans="1:16" s="2" customFormat="1" ht="34.5" customHeight="1">
      <c r="A9" s="4">
        <v>6</v>
      </c>
      <c r="B9" s="4" t="s">
        <v>15</v>
      </c>
      <c r="C9" s="8" t="s">
        <v>11</v>
      </c>
      <c r="D9" s="12" t="s">
        <v>17</v>
      </c>
      <c r="E9" s="7" t="s">
        <v>7</v>
      </c>
      <c r="F9" s="15" t="s">
        <v>25</v>
      </c>
      <c r="G9" s="6">
        <v>1993.8</v>
      </c>
      <c r="H9" s="20" t="s">
        <v>56</v>
      </c>
      <c r="I9" s="4" t="s">
        <v>29</v>
      </c>
      <c r="J9" s="6" t="s">
        <v>52</v>
      </c>
      <c r="K9" s="15" t="s">
        <v>46</v>
      </c>
      <c r="L9" s="18" t="s">
        <v>47</v>
      </c>
      <c r="M9" s="19">
        <f t="shared" si="0"/>
        <v>78.952</v>
      </c>
      <c r="N9" s="15">
        <v>1</v>
      </c>
      <c r="O9" s="3" t="s">
        <v>43</v>
      </c>
      <c r="P9" s="3" t="s">
        <v>43</v>
      </c>
    </row>
    <row r="10" spans="1:16" ht="34.5" customHeight="1">
      <c r="A10" s="4">
        <v>7</v>
      </c>
      <c r="B10" s="4" t="s">
        <v>15</v>
      </c>
      <c r="C10" s="11" t="s">
        <v>12</v>
      </c>
      <c r="D10" s="13" t="s">
        <v>17</v>
      </c>
      <c r="E10" s="7" t="s">
        <v>8</v>
      </c>
      <c r="F10" s="15" t="s">
        <v>26</v>
      </c>
      <c r="G10" s="7">
        <v>1994.7</v>
      </c>
      <c r="H10" s="21" t="s">
        <v>57</v>
      </c>
      <c r="I10" s="4" t="s">
        <v>29</v>
      </c>
      <c r="J10" s="4" t="s">
        <v>33</v>
      </c>
      <c r="K10" s="15" t="s">
        <v>48</v>
      </c>
      <c r="L10" s="18" t="s">
        <v>49</v>
      </c>
      <c r="M10" s="19">
        <f t="shared" si="0"/>
        <v>79</v>
      </c>
      <c r="N10" s="15">
        <v>1</v>
      </c>
      <c r="O10" s="3" t="s">
        <v>43</v>
      </c>
      <c r="P10" s="3" t="s">
        <v>43</v>
      </c>
    </row>
  </sheetData>
  <mergeCells count="1">
    <mergeCell ref="A1:P2"/>
  </mergeCells>
  <printOptions horizontalCentered="1"/>
  <pageMargins left="0" right="0" top="0.787401574803149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2016-12-16T07:19:14Z</cp:lastPrinted>
  <dcterms:created xsi:type="dcterms:W3CDTF">1996-12-17T01:32:42Z</dcterms:created>
  <dcterms:modified xsi:type="dcterms:W3CDTF">2016-12-16T07:23:38Z</dcterms:modified>
  <cp:category/>
  <cp:version/>
  <cp:contentType/>
  <cp:contentStatus/>
</cp:coreProperties>
</file>