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<sst xmlns="http://schemas.openxmlformats.org/spreadsheetml/2006/main" count="25" uniqueCount="12">
  <si>
    <t>佛山市南海区政务管理办公室选调公务员笔试成绩和是否进入
无领导小组人员名单</t>
  </si>
  <si>
    <t>准考证号</t>
  </si>
  <si>
    <t>面试成绩</t>
  </si>
  <si>
    <t>折算后成绩（占30%）</t>
  </si>
  <si>
    <t>笔试成绩</t>
  </si>
  <si>
    <t>折算后成绩（占40%）</t>
  </si>
  <si>
    <t>折算最后得分</t>
  </si>
  <si>
    <t>名次</t>
  </si>
  <si>
    <t>是否进入面试环节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</si>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</sst>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4"/>
      <color indexed="8"/>
      <name val="仿宋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45" fillId="0" borderId="10" xfId="0" applyNumberFormat="1" applyFont="1" applyBorder="1" applyAlignment="1">
      <alignment horizontal="center" vertical="center"/>
    </xf>
    <xf numFmtId="0" fontId="1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8.375" style="0" customWidth="1"/>
    <col min="2" max="2" width="12.875" style="0" customWidth="1"/>
    <col min="3" max="3" width="15.125" style="0" customWidth="1"/>
    <col min="4" max="4" width="12.125" style="0" customWidth="1"/>
    <col min="5" max="5" width="15.375" style="0" customWidth="1"/>
    <col min="6" max="6" width="11.75390625" style="0" customWidth="1"/>
    <col min="7" max="7" width="9.75390625" style="0" customWidth="1"/>
    <col min="8" max="8" width="22.875" style="0" customWidth="1"/>
  </cols>
  <sheetData>
    <row r="1" spans="1:9" ht="67.5" customHeight="1">
      <c r="A1" s="1" t="s">
        <v>0</v>
      </c>
      <c r="B1" s="1"/>
      <c r="C1" s="1"/>
      <c r="D1" s="1"/>
      <c r="E1" s="1"/>
      <c r="F1" s="1"/>
      <c r="G1" s="1"/>
      <c r="H1" s="1"/>
      <c r="I1" s="5"/>
    </row>
    <row r="2" spans="1:8" ht="4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</row>
    <row r="3" spans="1:8" ht="19.5" customHeight="1">
      <c r="A3" s="4">
        <v>20161222003</v>
      </c>
      <c r="B3" s="4">
        <v>93.67</v>
      </c>
      <c r="C3" s="4">
        <f aca="true" t="shared" si="0" ref="C3:C14">B3*0.3</f>
        <v>28.101</v>
      </c>
      <c r="D3" s="4">
        <v>77.5</v>
      </c>
      <c r="E3" s="4">
        <f aca="true" t="shared" si="1" ref="E3:E13">D3*0.4</f>
        <v>31</v>
      </c>
      <c r="F3" s="4">
        <f aca="true" t="shared" si="2" ref="F3:F13">C3+E3</f>
        <v>59.101</v>
      </c>
      <c r="G3" s="4">
        <v>1</v>
      </c>
      <c r="H3" s="4" t="s">
        <v>9</v>
      </c>
    </row>
    <row r="4" spans="1:8" ht="19.5" customHeight="1">
      <c r="A4" s="4">
        <v>20161222047</v>
      </c>
      <c r="B4" s="4">
        <v>93</v>
      </c>
      <c r="C4" s="4">
        <f t="shared" si="0"/>
        <v>27.9</v>
      </c>
      <c r="D4" s="4">
        <v>74</v>
      </c>
      <c r="E4" s="4">
        <f t="shared" si="1"/>
        <v>29.6</v>
      </c>
      <c r="F4" s="4">
        <f t="shared" si="2"/>
        <v>57.5</v>
      </c>
      <c r="G4" s="4">
        <v>2</v>
      </c>
      <c r="H4" s="4" t="s">
        <v>9</v>
      </c>
    </row>
    <row r="5" spans="1:8" ht="19.5" customHeight="1">
      <c r="A5" s="4">
        <v>20161222054</v>
      </c>
      <c r="B5" s="4">
        <v>90.33</v>
      </c>
      <c r="C5" s="4">
        <f t="shared" si="0"/>
        <v>27.099</v>
      </c>
      <c r="D5" s="4">
        <v>76</v>
      </c>
      <c r="E5" s="4">
        <f t="shared" si="1"/>
        <v>30.400000000000002</v>
      </c>
      <c r="F5" s="4">
        <f t="shared" si="2"/>
        <v>57.499</v>
      </c>
      <c r="G5" s="4">
        <v>3</v>
      </c>
      <c r="H5" s="4" t="s">
        <v>9</v>
      </c>
    </row>
    <row r="6" spans="1:8" ht="19.5" customHeight="1">
      <c r="A6" s="4">
        <v>20161222058</v>
      </c>
      <c r="B6" s="4">
        <v>90</v>
      </c>
      <c r="C6" s="4">
        <f t="shared" si="0"/>
        <v>27</v>
      </c>
      <c r="D6" s="4">
        <v>75</v>
      </c>
      <c r="E6" s="4">
        <f t="shared" si="1"/>
        <v>30</v>
      </c>
      <c r="F6" s="4">
        <f t="shared" si="2"/>
        <v>57</v>
      </c>
      <c r="G6" s="4">
        <v>4</v>
      </c>
      <c r="H6" s="4" t="s">
        <v>9</v>
      </c>
    </row>
    <row r="7" spans="1:8" ht="19.5" customHeight="1">
      <c r="A7" s="4">
        <v>20161222018</v>
      </c>
      <c r="B7" s="4">
        <v>95.67</v>
      </c>
      <c r="C7" s="4">
        <f t="shared" si="0"/>
        <v>28.701</v>
      </c>
      <c r="D7" s="4">
        <v>69.5</v>
      </c>
      <c r="E7" s="4">
        <f t="shared" si="1"/>
        <v>27.8</v>
      </c>
      <c r="F7" s="4">
        <f t="shared" si="2"/>
        <v>56.501000000000005</v>
      </c>
      <c r="G7" s="4">
        <v>5</v>
      </c>
      <c r="H7" s="4" t="s">
        <v>9</v>
      </c>
    </row>
    <row r="8" spans="1:8" ht="19.5" customHeight="1">
      <c r="A8" s="4">
        <v>20161222016</v>
      </c>
      <c r="B8" s="4">
        <v>88.67</v>
      </c>
      <c r="C8" s="4">
        <f t="shared" si="0"/>
        <v>26.601</v>
      </c>
      <c r="D8" s="4">
        <v>68</v>
      </c>
      <c r="E8" s="4">
        <f t="shared" si="1"/>
        <v>27.200000000000003</v>
      </c>
      <c r="F8" s="4">
        <f t="shared" si="2"/>
        <v>53.801</v>
      </c>
      <c r="G8" s="4">
        <v>6</v>
      </c>
      <c r="H8" s="4" t="s">
        <v>9</v>
      </c>
    </row>
    <row r="9" spans="1:8" ht="19.5" customHeight="1">
      <c r="A9" s="4">
        <v>20161222001</v>
      </c>
      <c r="B9" s="4">
        <v>92.33</v>
      </c>
      <c r="C9" s="4">
        <f t="shared" si="0"/>
        <v>27.698999999999998</v>
      </c>
      <c r="D9" s="4">
        <v>65</v>
      </c>
      <c r="E9" s="4">
        <f t="shared" si="1"/>
        <v>26</v>
      </c>
      <c r="F9" s="4">
        <f t="shared" si="2"/>
        <v>53.699</v>
      </c>
      <c r="G9" s="4">
        <v>7</v>
      </c>
      <c r="H9" s="4" t="s">
        <v>9</v>
      </c>
    </row>
    <row r="10" spans="1:8" ht="19.5" customHeight="1">
      <c r="A10" s="4">
        <v>20161222004</v>
      </c>
      <c r="B10" s="4">
        <v>84</v>
      </c>
      <c r="C10" s="4">
        <f t="shared" si="0"/>
        <v>25.2</v>
      </c>
      <c r="D10" s="4">
        <v>71</v>
      </c>
      <c r="E10" s="4">
        <f t="shared" si="1"/>
        <v>28.400000000000002</v>
      </c>
      <c r="F10" s="4">
        <f t="shared" si="2"/>
        <v>53.6</v>
      </c>
      <c r="G10" s="4">
        <v>8</v>
      </c>
      <c r="H10" s="4" t="s">
        <v>9</v>
      </c>
    </row>
    <row r="11" spans="1:8" ht="19.5" customHeight="1">
      <c r="A11" s="4">
        <v>20161222051</v>
      </c>
      <c r="B11" s="4">
        <v>91</v>
      </c>
      <c r="C11" s="4">
        <f t="shared" si="0"/>
        <v>27.3</v>
      </c>
      <c r="D11" s="4">
        <v>64</v>
      </c>
      <c r="E11" s="4">
        <f t="shared" si="1"/>
        <v>25.6</v>
      </c>
      <c r="F11" s="4">
        <f t="shared" si="2"/>
        <v>52.900000000000006</v>
      </c>
      <c r="G11" s="4">
        <v>9</v>
      </c>
      <c r="H11" s="4" t="s">
        <v>10</v>
      </c>
    </row>
    <row r="12" spans="1:8" ht="19.5" customHeight="1">
      <c r="A12" s="4">
        <v>20161222063</v>
      </c>
      <c r="B12" s="4">
        <v>93.67</v>
      </c>
      <c r="C12" s="4">
        <f t="shared" si="0"/>
        <v>28.101</v>
      </c>
      <c r="D12" s="4">
        <v>60</v>
      </c>
      <c r="E12" s="4">
        <f t="shared" si="1"/>
        <v>24</v>
      </c>
      <c r="F12" s="4">
        <f t="shared" si="2"/>
        <v>52.101</v>
      </c>
      <c r="G12" s="4">
        <v>10</v>
      </c>
      <c r="H12" s="4" t="s">
        <v>10</v>
      </c>
    </row>
    <row r="13" spans="1:8" ht="19.5" customHeight="1">
      <c r="A13" s="4">
        <v>20161222010</v>
      </c>
      <c r="B13" s="4">
        <v>82.67</v>
      </c>
      <c r="C13" s="4">
        <f t="shared" si="0"/>
        <v>24.801</v>
      </c>
      <c r="D13" s="4">
        <v>66.5</v>
      </c>
      <c r="E13" s="4">
        <f t="shared" si="1"/>
        <v>26.6</v>
      </c>
      <c r="F13" s="4">
        <f t="shared" si="2"/>
        <v>51.400999999999996</v>
      </c>
      <c r="G13" s="4">
        <v>11</v>
      </c>
      <c r="H13" s="4" t="s">
        <v>10</v>
      </c>
    </row>
    <row r="14" spans="1:8" ht="19.5" customHeight="1">
      <c r="A14" s="4">
        <v>20161222011</v>
      </c>
      <c r="B14" s="4">
        <v>82</v>
      </c>
      <c r="C14" s="4">
        <f t="shared" si="0"/>
        <v>24.599999999999998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10</v>
      </c>
    </row>
  </sheetData>
  <sheetProtection/>
  <mergeCells count="1">
    <mergeCell ref="A1:H1"/>
  </mergeCells>
  <printOptions/>
  <pageMargins left="0.55" right="0.35" top="1.1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cp:lastPrinted>2016-04-26T07:52:38Z</cp:lastPrinted>
  <dcterms:created xsi:type="dcterms:W3CDTF">2016-01-22T09:58:35Z</dcterms:created>
  <dcterms:modified xsi:type="dcterms:W3CDTF">2016-12-26T00:50:30Z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