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9120" activeTab="0"/>
  </bookViews>
  <sheets>
    <sheet name="拟聘名单" sheetId="1" r:id="rId1"/>
  </sheets>
  <definedNames/>
  <calcPr fullCalcOnLoad="1"/>
</workbook>
</file>

<file path=xl/sharedStrings.xml><?xml version="1.0" encoding="utf-8"?>
<sst xmlns="http://schemas.openxmlformats.org/spreadsheetml/2006/main" count="129" uniqueCount="88">
  <si>
    <t>姓名</t>
  </si>
  <si>
    <t>性别</t>
  </si>
  <si>
    <t>20160514127</t>
  </si>
  <si>
    <t>徐国洪</t>
  </si>
  <si>
    <t>男</t>
  </si>
  <si>
    <t>白企村</t>
  </si>
  <si>
    <t>70.60</t>
  </si>
  <si>
    <t>女</t>
  </si>
  <si>
    <t>20160514115</t>
  </si>
  <si>
    <t>梁学明</t>
  </si>
  <si>
    <t>冲口村</t>
  </si>
  <si>
    <t>65.60</t>
  </si>
  <si>
    <t>20160504228</t>
  </si>
  <si>
    <t>甘锦卫</t>
  </si>
  <si>
    <t>翠亨村</t>
  </si>
  <si>
    <t>73.10</t>
  </si>
  <si>
    <t>20160514111</t>
  </si>
  <si>
    <t>林秀芬</t>
  </si>
  <si>
    <t>大车村</t>
  </si>
  <si>
    <t>69.10</t>
  </si>
  <si>
    <t>77.20</t>
  </si>
  <si>
    <t>20160514102</t>
  </si>
  <si>
    <t>周锦萍</t>
  </si>
  <si>
    <t>关塘村</t>
  </si>
  <si>
    <t>68.40</t>
  </si>
  <si>
    <t>20160514121</t>
  </si>
  <si>
    <t>梁慕荧</t>
  </si>
  <si>
    <t>横门社区</t>
  </si>
  <si>
    <t>20160504225</t>
  </si>
  <si>
    <t>华照村</t>
  </si>
  <si>
    <t>73.40</t>
  </si>
  <si>
    <t>20160514132</t>
  </si>
  <si>
    <t>郑慧琳</t>
  </si>
  <si>
    <t>南朗村</t>
  </si>
  <si>
    <t>83.30</t>
  </si>
  <si>
    <t>20160504204</t>
  </si>
  <si>
    <t>甘子然</t>
  </si>
  <si>
    <t>南朗社区</t>
  </si>
  <si>
    <t>73.70</t>
  </si>
  <si>
    <t>20160514107</t>
  </si>
  <si>
    <t>谭锦明</t>
  </si>
  <si>
    <t>崖口村</t>
  </si>
  <si>
    <t>77.10</t>
  </si>
  <si>
    <t>左步村</t>
  </si>
  <si>
    <t>20160514114</t>
  </si>
  <si>
    <t>孙玮翔</t>
  </si>
  <si>
    <t>75.10</t>
  </si>
  <si>
    <t>20160504236</t>
  </si>
  <si>
    <t>陈丽婷</t>
  </si>
  <si>
    <t>泮沙村</t>
  </si>
  <si>
    <t>20160514119</t>
  </si>
  <si>
    <t>严丽仙</t>
  </si>
  <si>
    <t>濠冲村</t>
  </si>
  <si>
    <t>72.00</t>
  </si>
  <si>
    <t>20160504220</t>
  </si>
  <si>
    <t>梁健业</t>
  </si>
  <si>
    <t>榄边村</t>
  </si>
  <si>
    <t>73.20</t>
  </si>
  <si>
    <t>序号</t>
  </si>
  <si>
    <t>准考证号</t>
  </si>
  <si>
    <t>总成绩</t>
  </si>
  <si>
    <t>李敏霞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</si>
  <si>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</si>
  <si>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</si>
  <si>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</si>
  <si>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</si>
  <si>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</si>
  <si>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</si>
  <si>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</si>
  <si>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</si>
  <si>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</si>
  <si>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</si>
  <si>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</si>
  <si>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</si>
  <si>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</si>
  <si>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南朗镇招聘农村储备干部人才拟聘用人员公示名单</t>
  </si>
  <si>
    <t>出生年月</t>
  </si>
  <si>
    <t>1985.10</t>
  </si>
  <si>
    <t>1988.10</t>
  </si>
  <si>
    <t>1986.10</t>
  </si>
  <si>
    <t>1991.10</t>
  </si>
  <si>
    <t>体检</t>
  </si>
  <si>
    <t>合格</t>
  </si>
  <si>
    <t>考核</t>
  </si>
  <si>
    <t>村/社区</t>
  </si>
  <si>
    <t>笔试成绩（占40%）</t>
  </si>
  <si>
    <t>面试成绩（占40%）</t>
  </si>
  <si>
    <t>组织考察成绩（占20%）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</si>
</sst>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 quotePrefix="1">
      <alignment horizontal="center" vertical="center"/>
    </xf>
    <xf numFmtId="176" fontId="21" fillId="0" borderId="10" xfId="0" applyNumberFormat="1" applyFont="1" applyBorder="1" applyAlignment="1" quotePrefix="1">
      <alignment horizontal="center" vertical="center"/>
    </xf>
    <xf numFmtId="178" fontId="21" fillId="0" borderId="10" xfId="0" applyNumberFormat="1" applyFont="1" applyBorder="1" applyAlignment="1" quotePrefix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8" fontId="22" fillId="0" borderId="10" xfId="4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49" fontId="21" fillId="0" borderId="10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4.875" style="14" customWidth="1"/>
    <col min="2" max="2" width="13.00390625" style="0" customWidth="1"/>
    <col min="3" max="3" width="9.125" style="0" customWidth="1"/>
    <col min="4" max="4" width="10.875" style="0" customWidth="1"/>
    <col min="5" max="5" width="5.50390625" style="0" customWidth="1"/>
    <col min="6" max="6" width="9.25390625" style="0" customWidth="1"/>
    <col min="7" max="7" width="11.25390625" style="0" customWidth="1"/>
    <col min="8" max="8" width="10.50390625" style="0" customWidth="1"/>
    <col min="9" max="9" width="10.50390625" style="15" customWidth="1"/>
    <col min="10" max="10" width="10.375" style="15" customWidth="1"/>
    <col min="11" max="11" width="8.75390625" style="15" customWidth="1"/>
    <col min="12" max="12" width="9.125" style="16" customWidth="1"/>
  </cols>
  <sheetData>
    <row r="1" spans="1:12" ht="32.2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6" customFormat="1" ht="44.25" customHeight="1">
      <c r="A2" s="1" t="s">
        <v>58</v>
      </c>
      <c r="B2" s="2" t="s">
        <v>59</v>
      </c>
      <c r="C2" s="2" t="s">
        <v>0</v>
      </c>
      <c r="D2" s="2" t="s">
        <v>76</v>
      </c>
      <c r="E2" s="2" t="s">
        <v>1</v>
      </c>
      <c r="F2" s="2" t="s">
        <v>84</v>
      </c>
      <c r="G2" s="3" t="s">
        <v>85</v>
      </c>
      <c r="H2" s="3" t="s">
        <v>86</v>
      </c>
      <c r="I2" s="4" t="s">
        <v>87</v>
      </c>
      <c r="J2" s="5" t="s">
        <v>60</v>
      </c>
      <c r="K2" s="4" t="s">
        <v>81</v>
      </c>
      <c r="L2" s="5" t="s">
        <v>83</v>
      </c>
    </row>
    <row r="3" spans="1:12" s="6" customFormat="1" ht="30" customHeight="1">
      <c r="A3" s="11" t="s">
        <v>62</v>
      </c>
      <c r="B3" s="7" t="s">
        <v>2</v>
      </c>
      <c r="C3" s="7" t="s">
        <v>3</v>
      </c>
      <c r="D3" s="17">
        <v>1990.02</v>
      </c>
      <c r="E3" s="7" t="s">
        <v>4</v>
      </c>
      <c r="F3" s="7" t="s">
        <v>5</v>
      </c>
      <c r="G3" s="8" t="s">
        <v>6</v>
      </c>
      <c r="H3" s="7">
        <v>78.4</v>
      </c>
      <c r="I3" s="9">
        <v>84.8</v>
      </c>
      <c r="J3" s="10">
        <f>SUM(G3*0.4,H3*0.4,I3*0.2)</f>
        <v>76.56</v>
      </c>
      <c r="K3" s="10" t="s">
        <v>82</v>
      </c>
      <c r="L3" s="10" t="s">
        <v>82</v>
      </c>
    </row>
    <row r="4" spans="1:12" s="6" customFormat="1" ht="30" customHeight="1">
      <c r="A4" s="11" t="s">
        <v>63</v>
      </c>
      <c r="B4" s="7" t="s">
        <v>8</v>
      </c>
      <c r="C4" s="7" t="s">
        <v>9</v>
      </c>
      <c r="D4" s="17">
        <v>1990.03</v>
      </c>
      <c r="E4" s="7" t="s">
        <v>4</v>
      </c>
      <c r="F4" s="7" t="s">
        <v>10</v>
      </c>
      <c r="G4" s="8" t="s">
        <v>11</v>
      </c>
      <c r="H4" s="7">
        <v>80.6</v>
      </c>
      <c r="I4" s="7">
        <v>95.6</v>
      </c>
      <c r="J4" s="10">
        <f aca="true" t="shared" si="0" ref="J4:J16">SUM(G4*0.4,H4*0.4,I4*0.2)</f>
        <v>77.60000000000001</v>
      </c>
      <c r="K4" s="10" t="s">
        <v>82</v>
      </c>
      <c r="L4" s="10" t="s">
        <v>82</v>
      </c>
    </row>
    <row r="5" spans="1:12" s="6" customFormat="1" ht="30" customHeight="1">
      <c r="A5" s="11" t="s">
        <v>64</v>
      </c>
      <c r="B5" s="7" t="s">
        <v>12</v>
      </c>
      <c r="C5" s="7" t="s">
        <v>13</v>
      </c>
      <c r="D5" s="11" t="s">
        <v>77</v>
      </c>
      <c r="E5" s="7" t="s">
        <v>4</v>
      </c>
      <c r="F5" s="7" t="s">
        <v>14</v>
      </c>
      <c r="G5" s="8" t="s">
        <v>15</v>
      </c>
      <c r="H5" s="7">
        <v>89.5</v>
      </c>
      <c r="I5" s="9">
        <v>96.8</v>
      </c>
      <c r="J5" s="10">
        <f t="shared" si="0"/>
        <v>84.4</v>
      </c>
      <c r="K5" s="10" t="s">
        <v>82</v>
      </c>
      <c r="L5" s="10" t="s">
        <v>82</v>
      </c>
    </row>
    <row r="6" spans="1:13" s="6" customFormat="1" ht="30" customHeight="1">
      <c r="A6" s="11" t="s">
        <v>65</v>
      </c>
      <c r="B6" s="7" t="s">
        <v>16</v>
      </c>
      <c r="C6" s="7" t="s">
        <v>17</v>
      </c>
      <c r="D6" s="17">
        <v>1985.07</v>
      </c>
      <c r="E6" s="7" t="s">
        <v>7</v>
      </c>
      <c r="F6" s="7" t="s">
        <v>18</v>
      </c>
      <c r="G6" s="8" t="s">
        <v>19</v>
      </c>
      <c r="H6" s="7">
        <v>79.1</v>
      </c>
      <c r="I6" s="12">
        <v>98.65</v>
      </c>
      <c r="J6" s="10">
        <f t="shared" si="0"/>
        <v>79.01</v>
      </c>
      <c r="K6" s="10" t="s">
        <v>82</v>
      </c>
      <c r="L6" s="10" t="s">
        <v>82</v>
      </c>
      <c r="M6" s="13"/>
    </row>
    <row r="7" spans="1:12" s="6" customFormat="1" ht="30" customHeight="1">
      <c r="A7" s="11" t="s">
        <v>66</v>
      </c>
      <c r="B7" s="7" t="s">
        <v>21</v>
      </c>
      <c r="C7" s="7" t="s">
        <v>22</v>
      </c>
      <c r="D7" s="17">
        <v>1992.07</v>
      </c>
      <c r="E7" s="7" t="s">
        <v>7</v>
      </c>
      <c r="F7" s="7" t="s">
        <v>23</v>
      </c>
      <c r="G7" s="8" t="s">
        <v>24</v>
      </c>
      <c r="H7" s="7">
        <v>82.5</v>
      </c>
      <c r="I7" s="12">
        <v>95.65</v>
      </c>
      <c r="J7" s="10">
        <f t="shared" si="0"/>
        <v>79.49000000000001</v>
      </c>
      <c r="K7" s="10" t="s">
        <v>82</v>
      </c>
      <c r="L7" s="10" t="s">
        <v>82</v>
      </c>
    </row>
    <row r="8" spans="1:12" s="6" customFormat="1" ht="30" customHeight="1">
      <c r="A8" s="11" t="s">
        <v>67</v>
      </c>
      <c r="B8" s="7" t="s">
        <v>25</v>
      </c>
      <c r="C8" s="7" t="s">
        <v>26</v>
      </c>
      <c r="D8" s="11" t="s">
        <v>78</v>
      </c>
      <c r="E8" s="7" t="s">
        <v>7</v>
      </c>
      <c r="F8" s="7" t="s">
        <v>27</v>
      </c>
      <c r="G8" s="8" t="s">
        <v>20</v>
      </c>
      <c r="H8" s="7">
        <v>85.3</v>
      </c>
      <c r="I8" s="12">
        <v>94.9</v>
      </c>
      <c r="J8" s="10">
        <f t="shared" si="0"/>
        <v>83.98</v>
      </c>
      <c r="K8" s="10" t="s">
        <v>82</v>
      </c>
      <c r="L8" s="10" t="s">
        <v>82</v>
      </c>
    </row>
    <row r="9" spans="1:12" s="6" customFormat="1" ht="30" customHeight="1">
      <c r="A9" s="11" t="s">
        <v>68</v>
      </c>
      <c r="B9" s="7" t="s">
        <v>28</v>
      </c>
      <c r="C9" s="7" t="s">
        <v>61</v>
      </c>
      <c r="D9" s="17">
        <v>1984.09</v>
      </c>
      <c r="E9" s="7" t="s">
        <v>7</v>
      </c>
      <c r="F9" s="7" t="s">
        <v>29</v>
      </c>
      <c r="G9" s="8" t="s">
        <v>30</v>
      </c>
      <c r="H9" s="7">
        <v>82.6</v>
      </c>
      <c r="I9" s="12">
        <v>98.2</v>
      </c>
      <c r="J9" s="10">
        <f t="shared" si="0"/>
        <v>82.04</v>
      </c>
      <c r="K9" s="10" t="s">
        <v>82</v>
      </c>
      <c r="L9" s="10" t="s">
        <v>82</v>
      </c>
    </row>
    <row r="10" spans="1:12" s="6" customFormat="1" ht="30" customHeight="1">
      <c r="A10" s="11" t="s">
        <v>69</v>
      </c>
      <c r="B10" s="7" t="s">
        <v>31</v>
      </c>
      <c r="C10" s="7" t="s">
        <v>32</v>
      </c>
      <c r="D10" s="11" t="s">
        <v>78</v>
      </c>
      <c r="E10" s="7" t="s">
        <v>7</v>
      </c>
      <c r="F10" s="7" t="s">
        <v>33</v>
      </c>
      <c r="G10" s="8" t="s">
        <v>34</v>
      </c>
      <c r="H10" s="7">
        <v>84.2</v>
      </c>
      <c r="I10" s="9">
        <v>95.3</v>
      </c>
      <c r="J10" s="10">
        <f t="shared" si="0"/>
        <v>86.06</v>
      </c>
      <c r="K10" s="10" t="s">
        <v>82</v>
      </c>
      <c r="L10" s="10" t="s">
        <v>82</v>
      </c>
    </row>
    <row r="11" spans="1:12" s="6" customFormat="1" ht="30" customHeight="1">
      <c r="A11" s="11" t="s">
        <v>70</v>
      </c>
      <c r="B11" s="7" t="s">
        <v>35</v>
      </c>
      <c r="C11" s="7" t="s">
        <v>36</v>
      </c>
      <c r="D11" s="17">
        <v>1988.02</v>
      </c>
      <c r="E11" s="7" t="s">
        <v>4</v>
      </c>
      <c r="F11" s="7" t="s">
        <v>37</v>
      </c>
      <c r="G11" s="8" t="s">
        <v>38</v>
      </c>
      <c r="H11" s="7">
        <v>88.2</v>
      </c>
      <c r="I11" s="9">
        <v>98.15</v>
      </c>
      <c r="J11" s="10">
        <f t="shared" si="0"/>
        <v>84.39000000000001</v>
      </c>
      <c r="K11" s="10" t="s">
        <v>82</v>
      </c>
      <c r="L11" s="10" t="s">
        <v>82</v>
      </c>
    </row>
    <row r="12" spans="1:12" s="6" customFormat="1" ht="30" customHeight="1">
      <c r="A12" s="11" t="s">
        <v>71</v>
      </c>
      <c r="B12" s="7" t="s">
        <v>39</v>
      </c>
      <c r="C12" s="7" t="s">
        <v>40</v>
      </c>
      <c r="D12" s="11" t="s">
        <v>79</v>
      </c>
      <c r="E12" s="7" t="s">
        <v>4</v>
      </c>
      <c r="F12" s="7" t="s">
        <v>41</v>
      </c>
      <c r="G12" s="8" t="s">
        <v>42</v>
      </c>
      <c r="H12" s="7">
        <v>92.3</v>
      </c>
      <c r="I12" s="9">
        <v>93.2</v>
      </c>
      <c r="J12" s="10">
        <f t="shared" si="0"/>
        <v>86.4</v>
      </c>
      <c r="K12" s="10" t="s">
        <v>82</v>
      </c>
      <c r="L12" s="10" t="s">
        <v>82</v>
      </c>
    </row>
    <row r="13" spans="1:12" s="6" customFormat="1" ht="30" customHeight="1">
      <c r="A13" s="7">
        <v>11</v>
      </c>
      <c r="B13" s="7" t="s">
        <v>44</v>
      </c>
      <c r="C13" s="7" t="s">
        <v>45</v>
      </c>
      <c r="D13" s="17">
        <v>1989.04</v>
      </c>
      <c r="E13" s="7" t="s">
        <v>4</v>
      </c>
      <c r="F13" s="7" t="s">
        <v>43</v>
      </c>
      <c r="G13" s="8" t="s">
        <v>46</v>
      </c>
      <c r="H13" s="7">
        <v>75.3</v>
      </c>
      <c r="I13" s="9">
        <v>93.4</v>
      </c>
      <c r="J13" s="10">
        <f t="shared" si="0"/>
        <v>78.84</v>
      </c>
      <c r="K13" s="10" t="s">
        <v>82</v>
      </c>
      <c r="L13" s="10" t="s">
        <v>82</v>
      </c>
    </row>
    <row r="14" spans="1:12" s="6" customFormat="1" ht="30" customHeight="1">
      <c r="A14" s="11" t="s">
        <v>72</v>
      </c>
      <c r="B14" s="7" t="s">
        <v>47</v>
      </c>
      <c r="C14" s="7" t="s">
        <v>48</v>
      </c>
      <c r="D14" s="17">
        <v>1992.02</v>
      </c>
      <c r="E14" s="7" t="s">
        <v>7</v>
      </c>
      <c r="F14" s="7" t="s">
        <v>49</v>
      </c>
      <c r="G14" s="8" t="s">
        <v>34</v>
      </c>
      <c r="H14" s="7">
        <v>87.4</v>
      </c>
      <c r="I14" s="9">
        <v>93.05</v>
      </c>
      <c r="J14" s="10">
        <f t="shared" si="0"/>
        <v>86.89</v>
      </c>
      <c r="K14" s="10" t="s">
        <v>82</v>
      </c>
      <c r="L14" s="10" t="s">
        <v>82</v>
      </c>
    </row>
    <row r="15" spans="1:12" s="6" customFormat="1" ht="30" customHeight="1">
      <c r="A15" s="11" t="s">
        <v>73</v>
      </c>
      <c r="B15" s="7" t="s">
        <v>50</v>
      </c>
      <c r="C15" s="7" t="s">
        <v>51</v>
      </c>
      <c r="D15" s="11" t="s">
        <v>80</v>
      </c>
      <c r="E15" s="7" t="s">
        <v>7</v>
      </c>
      <c r="F15" s="7" t="s">
        <v>52</v>
      </c>
      <c r="G15" s="8" t="s">
        <v>53</v>
      </c>
      <c r="H15" s="7">
        <v>84.8</v>
      </c>
      <c r="I15" s="9">
        <v>91.3</v>
      </c>
      <c r="J15" s="10">
        <f t="shared" si="0"/>
        <v>80.98</v>
      </c>
      <c r="K15" s="10" t="s">
        <v>82</v>
      </c>
      <c r="L15" s="10" t="s">
        <v>82</v>
      </c>
    </row>
    <row r="16" spans="1:12" s="6" customFormat="1" ht="30" customHeight="1">
      <c r="A16" s="11" t="s">
        <v>74</v>
      </c>
      <c r="B16" s="7" t="s">
        <v>54</v>
      </c>
      <c r="C16" s="7" t="s">
        <v>55</v>
      </c>
      <c r="D16" s="17">
        <v>1987.12</v>
      </c>
      <c r="E16" s="7" t="s">
        <v>4</v>
      </c>
      <c r="F16" s="7" t="s">
        <v>56</v>
      </c>
      <c r="G16" s="8" t="s">
        <v>57</v>
      </c>
      <c r="H16" s="7">
        <v>79.3</v>
      </c>
      <c r="I16" s="12">
        <v>96.55</v>
      </c>
      <c r="J16" s="10">
        <f t="shared" si="0"/>
        <v>80.31</v>
      </c>
      <c r="K16" s="10" t="s">
        <v>82</v>
      </c>
      <c r="L16" s="10" t="s">
        <v>82</v>
      </c>
    </row>
  </sheetData>
  <sheetProtection/>
  <mergeCells count="1">
    <mergeCell ref="A1:L1"/>
  </mergeCells>
  <printOptions horizontalCentered="1"/>
  <pageMargins left="0.15748031496062992" right="0.15748031496062992" top="0.28" bottom="0.5905511811023623" header="0.1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2017-01-11T07:27:23Z</cp:lastPrinted>
  <dcterms:created xsi:type="dcterms:W3CDTF">2016-12-26T09:04:07Z</dcterms:created>
  <dcterms:modified xsi:type="dcterms:W3CDTF">2017-01-11T07:27:24Z</dcterms:modified>
  <cp:category/>
  <cp:version/>
  <cp:contentType/>
  <cp:contentStatus/>
</cp:coreProperties>
</file>