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潮南区" sheetId="1" r:id="rId1"/>
  </sheets>
  <externalReferences>
    <externalReference r:id="rId4"/>
  </externalReferences>
  <definedNames>
    <definedName name="_xlnm.Print_Titles" localSheetId="0">'潮南区'!$1:$2</definedName>
  </definedNames>
  <calcPr fullCalcOnLoad="1"/>
</workbook>
</file>

<file path=xl/sharedStrings.xml><?xml version="1.0" encoding="utf-8"?>
<sst xmlns="http://schemas.openxmlformats.org/spreadsheetml/2006/main" count="824" uniqueCount="363">
  <si>
    <t>陈泽贤</t>
  </si>
  <si>
    <t>郭薇薇</t>
  </si>
  <si>
    <t>马燕君</t>
  </si>
  <si>
    <t>陈育璇</t>
  </si>
  <si>
    <t>黄瑞娇</t>
  </si>
  <si>
    <t>周晓婷</t>
  </si>
  <si>
    <t>周德芳</t>
  </si>
  <si>
    <t>陈浩铭</t>
  </si>
  <si>
    <t>林冬禧</t>
  </si>
  <si>
    <t>连冰娜</t>
  </si>
  <si>
    <t>张婉铃</t>
  </si>
  <si>
    <t>林丹丹</t>
  </si>
  <si>
    <t>张敏媛</t>
  </si>
  <si>
    <t>吕苏萍</t>
  </si>
  <si>
    <t>林炳贵</t>
  </si>
  <si>
    <t>郑悦超</t>
  </si>
  <si>
    <t>陈松滨</t>
  </si>
  <si>
    <t>李晓仪</t>
  </si>
  <si>
    <t>李妍彤</t>
  </si>
  <si>
    <t>陈捷敏</t>
  </si>
  <si>
    <t>庄婉虹</t>
  </si>
  <si>
    <t>廖晓丽</t>
  </si>
  <si>
    <t>林宝纯</t>
  </si>
  <si>
    <t>陆彩冰</t>
  </si>
  <si>
    <t>洪旭纯</t>
  </si>
  <si>
    <t>范文娟</t>
  </si>
  <si>
    <t>李晓婷</t>
  </si>
  <si>
    <t>陈树鸿</t>
  </si>
  <si>
    <t>苏泽敏</t>
  </si>
  <si>
    <t>林二妹</t>
  </si>
  <si>
    <t>庄伟珠</t>
  </si>
  <si>
    <t>郑丹娜</t>
  </si>
  <si>
    <t>赵婉鸿</t>
  </si>
  <si>
    <t>陈琼惠</t>
  </si>
  <si>
    <t>叶名涵</t>
  </si>
  <si>
    <t>胡燕羚</t>
  </si>
  <si>
    <t>姚楚怡</t>
  </si>
  <si>
    <t>范晓君</t>
  </si>
  <si>
    <t>庄泽萍</t>
  </si>
  <si>
    <t>吴燕纯</t>
  </si>
  <si>
    <t>郑莹莹</t>
  </si>
  <si>
    <t>刘晓倩</t>
  </si>
  <si>
    <t>刘丹阳</t>
  </si>
  <si>
    <t>翁苏敏</t>
  </si>
  <si>
    <t>陈泽仪</t>
  </si>
  <si>
    <t>岗位代码</t>
  </si>
  <si>
    <t>红口輋水系工程管理处</t>
  </si>
  <si>
    <t>区污水处理管理中心</t>
  </si>
  <si>
    <t>序号</t>
  </si>
  <si>
    <t>姓名</t>
  </si>
  <si>
    <t>准考证号</t>
  </si>
  <si>
    <t>李晓树</t>
  </si>
  <si>
    <t>黄少凤</t>
  </si>
  <si>
    <t>陈巧娇</t>
  </si>
  <si>
    <t>马嘉敏</t>
  </si>
  <si>
    <t>林娜</t>
  </si>
  <si>
    <t>郭蔓绿</t>
  </si>
  <si>
    <t>陈丹纯</t>
  </si>
  <si>
    <t>陈纯霞</t>
  </si>
  <si>
    <t>陈冬扬</t>
  </si>
  <si>
    <t>王桌勉</t>
  </si>
  <si>
    <t>苏小霞</t>
  </si>
  <si>
    <t>周泽吟</t>
  </si>
  <si>
    <t>陈秋贤</t>
  </si>
  <si>
    <t>林璇丽</t>
  </si>
  <si>
    <t>陈琳</t>
  </si>
  <si>
    <t>翁浩铭</t>
  </si>
  <si>
    <t>黄敏</t>
  </si>
  <si>
    <t>庄安妮</t>
  </si>
  <si>
    <t>陈晓燕</t>
  </si>
  <si>
    <t>靳嘉欣</t>
  </si>
  <si>
    <t>黄媛媚</t>
  </si>
  <si>
    <t>赵楚华</t>
  </si>
  <si>
    <t>李妍秀</t>
  </si>
  <si>
    <t>陈洁</t>
  </si>
  <si>
    <t>郑少悟</t>
  </si>
  <si>
    <t>林静曼</t>
  </si>
  <si>
    <t>李晓燕</t>
  </si>
  <si>
    <t>陈华珊</t>
  </si>
  <si>
    <t>李卓成</t>
  </si>
  <si>
    <t>陈恩霖</t>
  </si>
  <si>
    <t>刘小璇</t>
  </si>
  <si>
    <t>洪藩燕</t>
  </si>
  <si>
    <t>吴晓敏</t>
  </si>
  <si>
    <t>胡晓玲</t>
  </si>
  <si>
    <t>林奕娜</t>
  </si>
  <si>
    <t>刘泽雅</t>
  </si>
  <si>
    <t>李泽华</t>
  </si>
  <si>
    <t>杨薇</t>
  </si>
  <si>
    <t>杜越</t>
  </si>
  <si>
    <t>周欣婷</t>
  </si>
  <si>
    <t>陈嘉婕</t>
  </si>
  <si>
    <t>周瑞顺</t>
  </si>
  <si>
    <t>蔡颖蓝</t>
  </si>
  <si>
    <t>颜乙华</t>
  </si>
  <si>
    <t>陈勤敏</t>
  </si>
  <si>
    <t>郑国君</t>
  </si>
  <si>
    <t>纪静茹</t>
  </si>
  <si>
    <t>黄展琴</t>
  </si>
  <si>
    <t>钟娟</t>
  </si>
  <si>
    <t>陈潮标</t>
  </si>
  <si>
    <t>李璇玲</t>
  </si>
  <si>
    <t>吴瑞虹</t>
  </si>
  <si>
    <t>林晓莹</t>
  </si>
  <si>
    <t>黄纯君</t>
  </si>
  <si>
    <t>连增鑫</t>
  </si>
  <si>
    <t>欧阳嘉欣</t>
  </si>
  <si>
    <t>何曼虹</t>
  </si>
  <si>
    <t>张少勉</t>
  </si>
  <si>
    <t>许霏霏</t>
  </si>
  <si>
    <t>胡丹媛</t>
  </si>
  <si>
    <t>池镇涛</t>
  </si>
  <si>
    <t>黎碧存</t>
  </si>
  <si>
    <t>范君如</t>
  </si>
  <si>
    <t>高丹敏</t>
  </si>
  <si>
    <t>陈扬</t>
  </si>
  <si>
    <t>黄丹丽</t>
  </si>
  <si>
    <t>郑淑燕</t>
  </si>
  <si>
    <t>周楷媛</t>
  </si>
  <si>
    <t>许焕淳</t>
  </si>
  <si>
    <t>孙少娜</t>
  </si>
  <si>
    <t>林海丽</t>
  </si>
  <si>
    <t>陈晓茵</t>
  </si>
  <si>
    <t>谢依婷</t>
  </si>
  <si>
    <t>陈静洁</t>
  </si>
  <si>
    <t>陈斐珊</t>
  </si>
  <si>
    <t>张东娜</t>
  </si>
  <si>
    <t>郑少华</t>
  </si>
  <si>
    <t>胡珠霞</t>
  </si>
  <si>
    <t>李继纯</t>
  </si>
  <si>
    <t>方梓钿</t>
  </si>
  <si>
    <t>庄晓燕</t>
  </si>
  <si>
    <t>连瑞云</t>
  </si>
  <si>
    <t>郑美津</t>
  </si>
  <si>
    <t>郑妍纯</t>
  </si>
  <si>
    <t>郑素燕</t>
  </si>
  <si>
    <t>许少容</t>
  </si>
  <si>
    <t>吴映纯</t>
  </si>
  <si>
    <t>张飞贞</t>
  </si>
  <si>
    <t>王欣</t>
  </si>
  <si>
    <t>许纯霞</t>
  </si>
  <si>
    <t>连梓涛</t>
  </si>
  <si>
    <t>郑曼华</t>
  </si>
  <si>
    <t>林淡容</t>
  </si>
  <si>
    <t>林少吟</t>
  </si>
  <si>
    <t>黄维娇</t>
  </si>
  <si>
    <t>美术科组</t>
  </si>
  <si>
    <t>体育科组</t>
  </si>
  <si>
    <t>地理科组</t>
  </si>
  <si>
    <t>历史科组</t>
  </si>
  <si>
    <t>计算机科组</t>
  </si>
  <si>
    <t>生物科组</t>
  </si>
  <si>
    <t>化学科组</t>
  </si>
  <si>
    <t>英语科组</t>
  </si>
  <si>
    <t>数学科组</t>
  </si>
  <si>
    <t>政治科组</t>
  </si>
  <si>
    <t>语文科组</t>
  </si>
  <si>
    <t>电子信息工程组</t>
  </si>
  <si>
    <t>经济学组</t>
  </si>
  <si>
    <t>工艺美术科组</t>
  </si>
  <si>
    <t>音乐科组</t>
  </si>
  <si>
    <t>物理科组</t>
  </si>
  <si>
    <t>数学科B组</t>
  </si>
  <si>
    <t>数学科A组</t>
  </si>
  <si>
    <t>语文科B组</t>
  </si>
  <si>
    <t>语文科A组</t>
  </si>
  <si>
    <t>郭泽华</t>
  </si>
  <si>
    <t>姚少娟</t>
  </si>
  <si>
    <t>郑雪婷</t>
  </si>
  <si>
    <t>陈佳慧</t>
  </si>
  <si>
    <t>蔡佩敏</t>
  </si>
  <si>
    <t>张  玉</t>
  </si>
  <si>
    <t>陈晓玲</t>
  </si>
  <si>
    <t>李伟铭</t>
  </si>
  <si>
    <t>肖凯群</t>
  </si>
  <si>
    <t>刘亮晖</t>
  </si>
  <si>
    <t>许静娜</t>
  </si>
  <si>
    <t>柯育玲</t>
  </si>
  <si>
    <t>郑少蓉</t>
  </si>
  <si>
    <t>邱晓芬</t>
  </si>
  <si>
    <t>刘纯玲</t>
  </si>
  <si>
    <t>黄康仪</t>
  </si>
  <si>
    <t>黄卓苗</t>
  </si>
  <si>
    <t>高俊林</t>
  </si>
  <si>
    <t>吴玉华</t>
  </si>
  <si>
    <t>洪菲菲</t>
  </si>
  <si>
    <t>蔡凯仪</t>
  </si>
  <si>
    <t>张芬笙</t>
  </si>
  <si>
    <t>庄勤璇</t>
  </si>
  <si>
    <t>庄立纯</t>
  </si>
  <si>
    <t>庄嘉玲</t>
  </si>
  <si>
    <t>靳良娟</t>
  </si>
  <si>
    <t>许晓旭</t>
  </si>
  <si>
    <t>张素玲</t>
  </si>
  <si>
    <t>陈琼芳</t>
  </si>
  <si>
    <t>廖华锐</t>
  </si>
  <si>
    <t>吴泽霞</t>
  </si>
  <si>
    <t>许燕云</t>
  </si>
  <si>
    <t>郭丹娇</t>
  </si>
  <si>
    <t>陈思成</t>
  </si>
  <si>
    <t>雷展鹏</t>
  </si>
  <si>
    <t>张素锦</t>
  </si>
  <si>
    <t>周爱君</t>
  </si>
  <si>
    <t>陈泽敏</t>
  </si>
  <si>
    <t>郑  喆</t>
  </si>
  <si>
    <t>彭立宏</t>
  </si>
  <si>
    <t>陈依玲</t>
  </si>
  <si>
    <t>黄小莉</t>
  </si>
  <si>
    <t>郑芷帆</t>
  </si>
  <si>
    <t>何晓霞</t>
  </si>
  <si>
    <t>陈丽丽</t>
  </si>
  <si>
    <t>张怀丹</t>
  </si>
  <si>
    <t>郑世华</t>
  </si>
  <si>
    <t>郭晓琪</t>
  </si>
  <si>
    <t>陈丹玲</t>
  </si>
  <si>
    <t>郭志华</t>
  </si>
  <si>
    <t>陈宏杰</t>
  </si>
  <si>
    <t>方文文</t>
  </si>
  <si>
    <t>郑文娥</t>
  </si>
  <si>
    <t>周绵真</t>
  </si>
  <si>
    <t>张凯玲</t>
  </si>
  <si>
    <t>翁丽娟</t>
  </si>
  <si>
    <t>张鑫荣</t>
  </si>
  <si>
    <t>柳丽纯</t>
  </si>
  <si>
    <t>赵诗敏</t>
  </si>
  <si>
    <t>郑丹玫</t>
  </si>
  <si>
    <t>黄  芳</t>
  </si>
  <si>
    <t>陈奕纯</t>
  </si>
  <si>
    <t>吴晓娜</t>
  </si>
  <si>
    <t>林冰虹</t>
  </si>
  <si>
    <t>肖悦群</t>
  </si>
  <si>
    <t>郑晓佳</t>
  </si>
  <si>
    <t>陈泽丽</t>
  </si>
  <si>
    <t>英语科A组</t>
  </si>
  <si>
    <t>英语科B组</t>
  </si>
  <si>
    <t>英语科C组</t>
  </si>
  <si>
    <t>英语科D组</t>
  </si>
  <si>
    <t>英语科E组</t>
  </si>
  <si>
    <t>数学科C组</t>
  </si>
  <si>
    <t>语文科D组</t>
  </si>
  <si>
    <t>语文科C组</t>
  </si>
  <si>
    <t>汕头市潮南区特殊教育学校</t>
  </si>
  <si>
    <t>幼儿教师组</t>
  </si>
  <si>
    <t>林泽云</t>
  </si>
  <si>
    <t>吴小霞</t>
  </si>
  <si>
    <t>周曼华</t>
  </si>
  <si>
    <t>黄洁</t>
  </si>
  <si>
    <t>郑晓斌</t>
  </si>
  <si>
    <t>刘晋敏</t>
  </si>
  <si>
    <t>郑少冰</t>
  </si>
  <si>
    <t>郑泽钦</t>
  </si>
  <si>
    <t>峡山街道社区卫生服务中心</t>
  </si>
  <si>
    <t>区慢性病防治站</t>
  </si>
  <si>
    <t>区疾病预防控制中心</t>
  </si>
  <si>
    <t>区峡山街道社区卫生服务中心</t>
  </si>
  <si>
    <t>潮南区疾控中心</t>
  </si>
  <si>
    <t>潮南区慢性病防治站</t>
  </si>
  <si>
    <t>区妇幼保健院</t>
  </si>
  <si>
    <t>黄海宾</t>
  </si>
  <si>
    <t>叶灵</t>
  </si>
  <si>
    <t>何永生</t>
  </si>
  <si>
    <t>张域鑫</t>
  </si>
  <si>
    <t>黄俊强</t>
  </si>
  <si>
    <t>余海鹏</t>
  </si>
  <si>
    <t>郑海丹</t>
  </si>
  <si>
    <t>陈肖宏</t>
  </si>
  <si>
    <t>芮玉儿</t>
  </si>
  <si>
    <t>林捷</t>
  </si>
  <si>
    <t>黄晓棉</t>
  </si>
  <si>
    <t>李明杰</t>
  </si>
  <si>
    <t>庄嘉荧</t>
  </si>
  <si>
    <t>郑泽翰</t>
  </si>
  <si>
    <t>李秀芳</t>
  </si>
  <si>
    <t>郑惠婷</t>
  </si>
  <si>
    <t>许斯涵</t>
  </si>
  <si>
    <t>许炜曦</t>
  </si>
  <si>
    <t>刘林承</t>
  </si>
  <si>
    <t>郑宏镇</t>
  </si>
  <si>
    <t>陈依璇</t>
  </si>
  <si>
    <t>马学坤</t>
  </si>
  <si>
    <t>张嘉</t>
  </si>
  <si>
    <t>林彦明</t>
  </si>
  <si>
    <t>丁佳群</t>
  </si>
  <si>
    <t>郑浩雄</t>
  </si>
  <si>
    <t>吴林源</t>
  </si>
  <si>
    <t>蔡榕榕</t>
  </si>
  <si>
    <t>张桐</t>
  </si>
  <si>
    <t>郑顺鑫</t>
  </si>
  <si>
    <t>李志铠</t>
  </si>
  <si>
    <t>郑会杰</t>
  </si>
  <si>
    <t>庄广平</t>
  </si>
  <si>
    <t>峡山街道会计代理中心</t>
  </si>
  <si>
    <t>峡山街道水利所</t>
  </si>
  <si>
    <t>峡山街道农业技术推广中心</t>
  </si>
  <si>
    <t>潮南区殡葬执法监察队</t>
  </si>
  <si>
    <t>潮南区动物疫病预防控制中心</t>
  </si>
  <si>
    <t>潮南区人力资源市场</t>
  </si>
  <si>
    <t>潮南区劳动就业服务中心</t>
  </si>
  <si>
    <t>潮南区纺织印染环保综合处理中心管理办公室</t>
  </si>
  <si>
    <t>潮南区华侨历史研究办公室</t>
  </si>
  <si>
    <t>潮南区规划设计研究院</t>
  </si>
  <si>
    <t>潮南区广播电视台</t>
  </si>
  <si>
    <t>潮南广播电视台</t>
  </si>
  <si>
    <t>区安全生产宣传教育中心</t>
  </si>
  <si>
    <t>金溪水系工程管理处</t>
  </si>
  <si>
    <t>大龙溪水系工程管理处</t>
  </si>
  <si>
    <t>水利工程建设管理服务中心</t>
  </si>
  <si>
    <t>《潮南》杂志社</t>
  </si>
  <si>
    <t>区企业经济调查队</t>
  </si>
  <si>
    <t>区交通局两英运输管理所</t>
  </si>
  <si>
    <t>区矿产资源管理服务站</t>
  </si>
  <si>
    <t>区台湾农民创业园管理委员会</t>
  </si>
  <si>
    <t>郑海玲</t>
  </si>
  <si>
    <t>黄华文</t>
  </si>
  <si>
    <t>性别</t>
  </si>
  <si>
    <t>女</t>
  </si>
  <si>
    <t>男</t>
  </si>
  <si>
    <t>户籍（生源）地</t>
  </si>
  <si>
    <t>毕业年度</t>
  </si>
  <si>
    <t>毕业院校及所学专业</t>
  </si>
  <si>
    <t>学历层次</t>
  </si>
  <si>
    <t>马可欣</t>
  </si>
  <si>
    <t>郑妹玲</t>
  </si>
  <si>
    <t>郑丽仪</t>
  </si>
  <si>
    <t>汕头市潮南区2016年公开招聘教师及其他部分事业单位工作人员拟聘用人员名册表</t>
  </si>
  <si>
    <t>谢炫秀</t>
  </si>
  <si>
    <t>潮阳区</t>
  </si>
  <si>
    <t>汕头职业技术学院初等教育（英语）</t>
  </si>
  <si>
    <t>大专</t>
  </si>
  <si>
    <t>初级中学教师资格</t>
  </si>
  <si>
    <t>汕头大学临床医学</t>
  </si>
  <si>
    <t>本科</t>
  </si>
  <si>
    <t>潮南区</t>
  </si>
  <si>
    <t>汕头职业技术学院初等教育（语文）专业</t>
  </si>
  <si>
    <t>大专</t>
  </si>
  <si>
    <t>初级中学教师资格</t>
  </si>
  <si>
    <t>北京理工大学珠海学院应用化学、会计学（双学位）</t>
  </si>
  <si>
    <t>潮阳区</t>
  </si>
  <si>
    <t>龙湖</t>
  </si>
  <si>
    <t>惠州学院历史学</t>
  </si>
  <si>
    <t>韩山师范学院地理科学</t>
  </si>
  <si>
    <t>韩山师范学院数学教育</t>
  </si>
  <si>
    <t>大专</t>
  </si>
  <si>
    <t>初级中学教师资格</t>
  </si>
  <si>
    <t>广东技术师范学院专科起点英语（师范）</t>
  </si>
  <si>
    <t>安徽师范大学生物科学</t>
  </si>
  <si>
    <t>韩山师范学院潮州师范分院（数学）教育</t>
  </si>
  <si>
    <t>韩山师范学院英语教育专业</t>
  </si>
  <si>
    <t>韩山师范学院英语</t>
  </si>
  <si>
    <t>汕头职业技术学院初等教育（英语方向）</t>
  </si>
  <si>
    <t>大专</t>
  </si>
  <si>
    <t>初级中学教师资格</t>
  </si>
  <si>
    <t>汕头职业技术学院音乐教育</t>
  </si>
  <si>
    <t>初级中学教师资格</t>
  </si>
  <si>
    <t>汕头职业技术学院初等教育（英语）专业</t>
  </si>
  <si>
    <t>备注</t>
  </si>
  <si>
    <t>主治医师</t>
  </si>
  <si>
    <t>报考岗位</t>
  </si>
  <si>
    <t>资格证/职称证</t>
  </si>
  <si>
    <t>王浩立</t>
  </si>
  <si>
    <t>陈浩坚</t>
  </si>
  <si>
    <t>郑佳娜</t>
  </si>
  <si>
    <t>陈晓敏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</si>
</sst>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mmm/yyyy"/>
    <numFmt numFmtId="179" formatCode="0_ "/>
  </numFmts>
  <fonts count="26">
    <font>
      <sz val="12"/>
      <name val="宋体"/>
      <family val="0"/>
    </font>
    <font>
      <sz val="11"/>
      <color indexed="8"/>
      <name val="宋体"/>
      <family val="0"/>
    </font>
    <font>
      <sz val="9"/>
      <name val="宋体"/>
      <family val="0"/>
    </font>
    <font>
      <sz val="12"/>
      <color indexed="8"/>
      <name val="宋体"/>
      <family val="0"/>
    </font>
    <font>
      <b/>
      <sz val="14"/>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0"/>
      <name val="宋体"/>
      <family val="0"/>
    </font>
    <font>
      <b/>
      <sz val="2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0"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1" fillId="0" borderId="0" applyNumberFormat="0" applyFill="0" applyBorder="0" applyAlignment="0" applyProtection="0"/>
    <xf numFmtId="0" fontId="12" fillId="7"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4" applyNumberFormat="0" applyAlignment="0" applyProtection="0"/>
    <xf numFmtId="0" fontId="15" fillId="14"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19" fillId="10" borderId="0" applyNumberFormat="0" applyBorder="0" applyAlignment="0" applyProtection="0"/>
    <xf numFmtId="0" fontId="20" fillId="9" borderId="7" applyNumberFormat="0" applyAlignment="0" applyProtection="0"/>
    <xf numFmtId="0" fontId="21" fillId="3" borderId="4" applyNumberFormat="0" applyAlignment="0" applyProtection="0"/>
    <xf numFmtId="0" fontId="22" fillId="0" borderId="0" applyNumberFormat="0" applyFill="0" applyBorder="0" applyAlignment="0" applyProtection="0"/>
    <xf numFmtId="0" fontId="1" fillId="5" borderId="8" applyNumberFormat="0" applyFont="0" applyAlignment="0" applyProtection="0"/>
  </cellStyleXfs>
  <cellXfs count="14">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3"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0" xfId="0" applyFont="1" applyFill="1" applyAlignment="1">
      <alignment horizontal="center" vertical="center" wrapText="1"/>
    </xf>
    <xf numFmtId="0" fontId="3" fillId="0" borderId="0" xfId="0" applyFont="1" applyAlignment="1">
      <alignment horizontal="center" vertical="center" wrapText="1"/>
    </xf>
    <xf numFmtId="0" fontId="24"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4"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_汕头市潮南区2016年公开招聘教师及其他部分事业单位工作人员考试总成绩及入围体检情况表" xfId="42"/>
    <cellStyle name="常规 3" xfId="43"/>
    <cellStyle name="常规 3 2" xfId="44"/>
    <cellStyle name="常规 3_汕头市潮南区2016年公开招聘教师及其他部分事业单位工作人员考试总成绩及入围体检情况表" xfId="45"/>
    <cellStyle name="常规 4" xfId="46"/>
    <cellStyle name="常规 4 2" xfId="47"/>
    <cellStyle name="常规 4_汕头市潮南区2016年公开招聘教师及其他部分事业单位工作人员考试总成绩及入围体检情况表" xfId="48"/>
    <cellStyle name="常规 5" xfId="49"/>
    <cellStyle name="常规 5 2" xfId="50"/>
    <cellStyle name="常规 5_汕头市潮南区2016年公开招聘教师及其他部分事业单位工作人员考试总成绩及入围体检情况表" xfId="51"/>
    <cellStyle name="常规 6" xfId="52"/>
    <cellStyle name="常规 6 2" xfId="53"/>
    <cellStyle name="常规 6_汕头市潮南区2016年公开招聘教师及其他部分事业单位工作人员考试总成绩及入围体检情况表" xfId="54"/>
    <cellStyle name="常规 7" xfId="55"/>
    <cellStyle name="常规 8" xfId="56"/>
    <cellStyle name="常规 9"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警告文本 2" xfId="67"/>
    <cellStyle name="警告文本 2 2" xfId="68"/>
    <cellStyle name="警告文本 2 3" xfId="69"/>
    <cellStyle name="警告文本 3" xfId="70"/>
    <cellStyle name="警告文本 4"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Followed Hyperlink"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88888888888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教育类专科"/>
      <sheetName val="Sheet1"/>
      <sheetName val="Sheet2"/>
      <sheetName val="Sheet3"/>
    </sheetNames>
    <sheetDataSet>
      <sheetData sheetId="0">
        <row r="3">
          <cell r="D3" t="str">
            <v>蔡晓葵</v>
          </cell>
          <cell r="E3" t="str">
            <v>男</v>
          </cell>
          <cell r="F3">
            <v>1989.08</v>
          </cell>
          <cell r="G3" t="str">
            <v>440582198908176672</v>
          </cell>
          <cell r="H3" t="str">
            <v>潮阳区</v>
          </cell>
          <cell r="I3" t="str">
            <v>汕头市潮阳区西胪镇海田村</v>
          </cell>
          <cell r="J3">
            <v>2014</v>
          </cell>
          <cell r="K3" t="str">
            <v>广州体育学院运动人体科学</v>
          </cell>
          <cell r="L3" t="str">
            <v>本科</v>
          </cell>
          <cell r="P3">
            <v>15876543422</v>
          </cell>
        </row>
        <row r="4">
          <cell r="D4" t="str">
            <v>林佳丽</v>
          </cell>
          <cell r="E4" t="str">
            <v>女</v>
          </cell>
          <cell r="F4" t="str">
            <v>1993.09</v>
          </cell>
          <cell r="G4" t="str">
            <v>445221199309164960</v>
          </cell>
          <cell r="H4" t="str">
            <v>揭阳市揭东县</v>
          </cell>
          <cell r="I4" t="str">
            <v>广东省揭东县锡场镇华清村东围路口</v>
          </cell>
          <cell r="J4">
            <v>2016</v>
          </cell>
          <cell r="K4" t="str">
            <v>韩山师范学院化学(教育)</v>
          </cell>
          <cell r="L4" t="str">
            <v>本科</v>
          </cell>
          <cell r="M4" t="str">
            <v>高级中学教师资格</v>
          </cell>
          <cell r="P4">
            <v>13925631133</v>
          </cell>
        </row>
        <row r="5">
          <cell r="D5" t="str">
            <v>欧阳嘉欣</v>
          </cell>
          <cell r="E5" t="str">
            <v>女</v>
          </cell>
          <cell r="F5">
            <v>1992.02</v>
          </cell>
          <cell r="G5" t="str">
            <v>44058219920209512X</v>
          </cell>
          <cell r="H5" t="str">
            <v>潮南区</v>
          </cell>
          <cell r="I5" t="str">
            <v>广东省汕头市潮南区司马浦镇华里西广华路23号</v>
          </cell>
          <cell r="J5">
            <v>2016</v>
          </cell>
          <cell r="K5" t="str">
            <v>广东省嘉应学院 化学</v>
          </cell>
          <cell r="L5" t="str">
            <v>本科</v>
          </cell>
          <cell r="M5" t="str">
            <v>高级中学教师资格</v>
          </cell>
          <cell r="P5">
            <v>13750525807</v>
          </cell>
        </row>
        <row r="6">
          <cell r="D6" t="str">
            <v>陈丹吟</v>
          </cell>
          <cell r="E6" t="str">
            <v>女</v>
          </cell>
          <cell r="F6">
            <v>1990.12</v>
          </cell>
          <cell r="G6" t="str">
            <v>440582199012115441</v>
          </cell>
          <cell r="H6" t="str">
            <v>潮南区</v>
          </cell>
          <cell r="I6" t="str">
            <v>广东省汕头市潮南区峡山街道东山大路104号</v>
          </cell>
          <cell r="J6">
            <v>2015</v>
          </cell>
          <cell r="K6" t="str">
            <v>韩山师范学院化学</v>
          </cell>
          <cell r="L6" t="str">
            <v>本科</v>
          </cell>
          <cell r="M6" t="str">
            <v>高级中学教师资格</v>
          </cell>
          <cell r="P6">
            <v>15976586622</v>
          </cell>
        </row>
        <row r="7">
          <cell r="D7" t="str">
            <v>余玉冰</v>
          </cell>
          <cell r="E7" t="str">
            <v>女</v>
          </cell>
          <cell r="F7" t="str">
            <v>1991.10</v>
          </cell>
          <cell r="G7" t="str">
            <v>440583199110022587</v>
          </cell>
          <cell r="H7" t="str">
            <v>澄海区</v>
          </cell>
          <cell r="I7" t="str">
            <v>汕头市澄海莲上永新</v>
          </cell>
          <cell r="J7">
            <v>2014</v>
          </cell>
          <cell r="K7" t="str">
            <v>韩山师范学院化学</v>
          </cell>
          <cell r="L7" t="str">
            <v>本科</v>
          </cell>
          <cell r="M7" t="str">
            <v>高级中学教师资格</v>
          </cell>
          <cell r="P7">
            <v>15767520373</v>
          </cell>
        </row>
        <row r="8">
          <cell r="D8" t="str">
            <v>金霞</v>
          </cell>
          <cell r="E8" t="str">
            <v>女</v>
          </cell>
          <cell r="F8" t="str">
            <v>1991.10</v>
          </cell>
          <cell r="G8" t="str">
            <v>440583199110281941</v>
          </cell>
          <cell r="H8" t="str">
            <v>澄海区</v>
          </cell>
          <cell r="I8" t="str">
            <v>广东汕头澄海隆都镇后溪村</v>
          </cell>
          <cell r="J8">
            <v>2015</v>
          </cell>
          <cell r="K8" t="str">
            <v>韩山师范学院化学</v>
          </cell>
          <cell r="L8" t="str">
            <v>本科</v>
          </cell>
          <cell r="M8" t="str">
            <v>高级中学教师资格</v>
          </cell>
          <cell r="P8">
            <v>18823970487</v>
          </cell>
        </row>
        <row r="9">
          <cell r="D9" t="str">
            <v>黄盈盈</v>
          </cell>
          <cell r="E9" t="str">
            <v>女</v>
          </cell>
          <cell r="F9" t="str">
            <v>1993.10</v>
          </cell>
          <cell r="G9" t="str">
            <v>440582199310032724</v>
          </cell>
          <cell r="H9" t="str">
            <v>潮南区</v>
          </cell>
          <cell r="I9" t="str">
            <v>潮南胪岗镇峡新路200号</v>
          </cell>
          <cell r="J9">
            <v>2016</v>
          </cell>
          <cell r="K9" t="str">
            <v>韩山师范学院化学</v>
          </cell>
          <cell r="L9" t="str">
            <v>本科</v>
          </cell>
          <cell r="M9" t="str">
            <v>高级中学教师资格</v>
          </cell>
          <cell r="P9">
            <v>18319883626</v>
          </cell>
        </row>
        <row r="10">
          <cell r="D10" t="str">
            <v>何曼虹</v>
          </cell>
          <cell r="E10" t="str">
            <v>女</v>
          </cell>
          <cell r="F10" t="str">
            <v>1992.09</v>
          </cell>
          <cell r="G10" t="str">
            <v>445281199209127026</v>
          </cell>
          <cell r="H10" t="str">
            <v>揭阳市普宁市</v>
          </cell>
          <cell r="I10" t="str">
            <v>广东省揭阳市普宁市</v>
          </cell>
          <cell r="J10">
            <v>2015</v>
          </cell>
          <cell r="K10" t="str">
            <v>韩山师范学院物理学</v>
          </cell>
          <cell r="L10" t="str">
            <v>本科</v>
          </cell>
          <cell r="M10" t="str">
            <v>高级中学教师资格</v>
          </cell>
          <cell r="P10">
            <v>15363383320</v>
          </cell>
        </row>
        <row r="11">
          <cell r="D11" t="str">
            <v>吴少莹</v>
          </cell>
          <cell r="E11" t="str">
            <v>女</v>
          </cell>
          <cell r="F11" t="str">
            <v>1993.02</v>
          </cell>
          <cell r="G11" t="str">
            <v>44058219930212010X</v>
          </cell>
          <cell r="H11" t="str">
            <v>潮阳区</v>
          </cell>
          <cell r="I11" t="str">
            <v>广东省汕头市潮阳区文广街道兰竹苑西区</v>
          </cell>
          <cell r="J11">
            <v>2016</v>
          </cell>
          <cell r="K11" t="str">
            <v>韩山师范学院物理学（师范）</v>
          </cell>
          <cell r="L11" t="str">
            <v>本科</v>
          </cell>
          <cell r="M11" t="str">
            <v>高级中学教师资格</v>
          </cell>
          <cell r="P11">
            <v>13623026042</v>
          </cell>
        </row>
        <row r="12">
          <cell r="D12" t="str">
            <v>沈少玲</v>
          </cell>
          <cell r="E12" t="str">
            <v>女</v>
          </cell>
          <cell r="F12" t="str">
            <v>1991.01</v>
          </cell>
          <cell r="G12" t="str">
            <v>440582199101186321</v>
          </cell>
          <cell r="H12" t="str">
            <v>潮阳区</v>
          </cell>
          <cell r="I12" t="str">
            <v>汕头市潮阳区</v>
          </cell>
          <cell r="J12">
            <v>2015</v>
          </cell>
          <cell r="K12" t="str">
            <v>广东第二师范学院 物理学（师范）</v>
          </cell>
          <cell r="L12" t="str">
            <v>本科</v>
          </cell>
          <cell r="M12" t="str">
            <v>高级中学教师资格</v>
          </cell>
          <cell r="P12">
            <v>15914332529</v>
          </cell>
        </row>
        <row r="13">
          <cell r="D13" t="str">
            <v>郑琼燕</v>
          </cell>
          <cell r="E13" t="str">
            <v>女</v>
          </cell>
          <cell r="F13" t="str">
            <v>1991.08</v>
          </cell>
          <cell r="G13" t="str">
            <v>440582199108231543</v>
          </cell>
          <cell r="H13" t="str">
            <v>潮南区</v>
          </cell>
          <cell r="I13" t="str">
            <v>广东省汕头市潮南区井都镇平湖西村林厝池一横巷18号</v>
          </cell>
          <cell r="J13">
            <v>2016</v>
          </cell>
          <cell r="K13" t="str">
            <v>韩山师范学院物理学（师范）</v>
          </cell>
          <cell r="L13" t="str">
            <v>本科</v>
          </cell>
          <cell r="M13" t="str">
            <v>高级中学教师资格</v>
          </cell>
          <cell r="P13">
            <v>15820131031</v>
          </cell>
        </row>
        <row r="14">
          <cell r="D14" t="str">
            <v>张少勉</v>
          </cell>
          <cell r="E14" t="str">
            <v>女</v>
          </cell>
          <cell r="F14" t="str">
            <v>1993.03</v>
          </cell>
          <cell r="G14" t="str">
            <v>440582199303272703</v>
          </cell>
          <cell r="H14" t="str">
            <v>潮南区</v>
          </cell>
          <cell r="I14" t="str">
            <v>广东省汕头市潮南区胪岗镇新中村门仔路18巷</v>
          </cell>
          <cell r="J14">
            <v>2016</v>
          </cell>
          <cell r="K14" t="str">
            <v>韩山师范学院物理学（师范）</v>
          </cell>
          <cell r="L14" t="str">
            <v>本科</v>
          </cell>
          <cell r="M14" t="str">
            <v>高级中学教师资格</v>
          </cell>
          <cell r="P14">
            <v>15820130852</v>
          </cell>
        </row>
        <row r="15">
          <cell r="D15" t="str">
            <v>陈晓燕</v>
          </cell>
          <cell r="E15" t="str">
            <v>女</v>
          </cell>
          <cell r="F15" t="str">
            <v>1992.09</v>
          </cell>
          <cell r="G15" t="str">
            <v>440582199209165629</v>
          </cell>
          <cell r="H15" t="str">
            <v>潮南区</v>
          </cell>
          <cell r="I15" t="str">
            <v>广东省汕头市潮南区峡山镇洋汾陈村新兴南路东区四巷2号10房</v>
          </cell>
          <cell r="J15">
            <v>2016</v>
          </cell>
          <cell r="K15" t="str">
            <v>韩山师范学院物理学</v>
          </cell>
          <cell r="L15" t="str">
            <v>本科</v>
          </cell>
          <cell r="M15" t="str">
            <v>高级中学教师资格</v>
          </cell>
          <cell r="P15">
            <v>15820131046</v>
          </cell>
        </row>
        <row r="16">
          <cell r="D16" t="str">
            <v>马燕华</v>
          </cell>
          <cell r="E16" t="str">
            <v>女</v>
          </cell>
          <cell r="F16" t="str">
            <v>1991.01</v>
          </cell>
          <cell r="G16" t="str">
            <v>440582199101046046</v>
          </cell>
          <cell r="H16" t="str">
            <v>潮阳区</v>
          </cell>
          <cell r="I16" t="str">
            <v>广东省汕头市潮阳区和平镇里美乡</v>
          </cell>
          <cell r="J16">
            <v>2016</v>
          </cell>
          <cell r="K16" t="str">
            <v>重庆师范大学涉外商贸学院英语师范</v>
          </cell>
          <cell r="L16" t="str">
            <v>本科</v>
          </cell>
          <cell r="M16" t="str">
            <v>高级中学教师资格</v>
          </cell>
          <cell r="P16">
            <v>13677668461</v>
          </cell>
        </row>
        <row r="17">
          <cell r="D17" t="str">
            <v>许霏霏</v>
          </cell>
          <cell r="E17" t="str">
            <v>女</v>
          </cell>
          <cell r="F17" t="str">
            <v>1993.12</v>
          </cell>
          <cell r="G17" t="str">
            <v>440582199312284861</v>
          </cell>
          <cell r="H17" t="str">
            <v>潮阳区</v>
          </cell>
          <cell r="I17" t="str">
            <v>广东省汕头市潮阳区铜盂镇兴富中路老青岛牛肉店对面音像店</v>
          </cell>
          <cell r="J17">
            <v>2016</v>
          </cell>
          <cell r="K17" t="str">
            <v>韩山师范学院英语</v>
          </cell>
          <cell r="L17" t="str">
            <v>本科</v>
          </cell>
          <cell r="M17" t="str">
            <v>高级中学教师资格</v>
          </cell>
          <cell r="P17">
            <v>15363352433</v>
          </cell>
        </row>
        <row r="18">
          <cell r="D18" t="str">
            <v>胡丹媛</v>
          </cell>
          <cell r="E18" t="str">
            <v>女</v>
          </cell>
          <cell r="F18" t="str">
            <v>1993.09</v>
          </cell>
          <cell r="G18" t="str">
            <v>440582199309075567</v>
          </cell>
          <cell r="H18" t="str">
            <v>潮南区</v>
          </cell>
          <cell r="I18" t="str">
            <v>汕头市潮南区峡山峡华路1021号</v>
          </cell>
          <cell r="J18">
            <v>2015</v>
          </cell>
          <cell r="K18" t="str">
            <v>韩山师范学院英语</v>
          </cell>
          <cell r="L18" t="str">
            <v>本科</v>
          </cell>
          <cell r="M18" t="str">
            <v>高级中学教师资格</v>
          </cell>
          <cell r="P18">
            <v>13417057258</v>
          </cell>
        </row>
        <row r="19">
          <cell r="D19" t="str">
            <v>许懿如</v>
          </cell>
          <cell r="E19" t="str">
            <v>女</v>
          </cell>
          <cell r="F19" t="str">
            <v>1993.03</v>
          </cell>
          <cell r="G19" t="str">
            <v>440582199303180489</v>
          </cell>
          <cell r="H19" t="str">
            <v>潮阳区</v>
          </cell>
          <cell r="I19" t="str">
            <v>潮阳区新宫直街147号</v>
          </cell>
          <cell r="J19">
            <v>2015</v>
          </cell>
          <cell r="K19" t="str">
            <v>韩山师范学院数学与应用数学（师范）</v>
          </cell>
          <cell r="L19" t="str">
            <v>本科</v>
          </cell>
          <cell r="M19" t="str">
            <v>高级中学教师资格</v>
          </cell>
          <cell r="P19">
            <v>15976598009</v>
          </cell>
        </row>
        <row r="20">
          <cell r="D20" t="str">
            <v>钟喜娜</v>
          </cell>
          <cell r="E20" t="str">
            <v>女</v>
          </cell>
          <cell r="F20" t="str">
            <v>1993.11</v>
          </cell>
          <cell r="G20" t="str">
            <v>440582199311022923</v>
          </cell>
          <cell r="H20" t="str">
            <v>潮南区</v>
          </cell>
          <cell r="I20" t="str">
            <v>广东省汕头市潮南区两英镇新厝东兴路向南里三巷13号101房</v>
          </cell>
          <cell r="J20">
            <v>2016</v>
          </cell>
          <cell r="K20" t="str">
            <v>韩山师范学院数学与应用数学</v>
          </cell>
          <cell r="L20" t="str">
            <v>本科</v>
          </cell>
          <cell r="M20" t="str">
            <v>高级中学教师资格</v>
          </cell>
          <cell r="P20">
            <v>15907671508</v>
          </cell>
        </row>
        <row r="21">
          <cell r="D21" t="str">
            <v>陈洁华</v>
          </cell>
          <cell r="E21" t="str">
            <v>女</v>
          </cell>
          <cell r="F21" t="str">
            <v>1993.01</v>
          </cell>
          <cell r="G21" t="str">
            <v>445221199301146223</v>
          </cell>
          <cell r="H21" t="str">
            <v>揭阳市揭东区</v>
          </cell>
          <cell r="I21" t="str">
            <v>广东省揭阳市揭东区玉滘镇凤美村凤美小学旁</v>
          </cell>
          <cell r="J21">
            <v>2016</v>
          </cell>
          <cell r="K21" t="str">
            <v>韩山师范学院数学与应用数学</v>
          </cell>
          <cell r="L21" t="str">
            <v>本科</v>
          </cell>
          <cell r="M21" t="str">
            <v>高级中学教师资格</v>
          </cell>
          <cell r="P21">
            <v>15907670911</v>
          </cell>
        </row>
        <row r="22">
          <cell r="D22" t="str">
            <v>陈千懿</v>
          </cell>
          <cell r="E22" t="str">
            <v>女</v>
          </cell>
          <cell r="F22" t="str">
            <v>1993.09</v>
          </cell>
          <cell r="G22" t="str">
            <v>445224199309080360</v>
          </cell>
          <cell r="H22" t="str">
            <v>揭阳市惠来县</v>
          </cell>
          <cell r="I22" t="str">
            <v>广东省广州市越秀区陵园西路58号</v>
          </cell>
          <cell r="J22">
            <v>2016</v>
          </cell>
          <cell r="K22" t="str">
            <v>韩山师范学院数学与应用数学</v>
          </cell>
          <cell r="L22" t="str">
            <v>本科</v>
          </cell>
          <cell r="M22" t="str">
            <v>高级中学教师资格</v>
          </cell>
          <cell r="P22">
            <v>15820159235</v>
          </cell>
        </row>
        <row r="23">
          <cell r="D23" t="str">
            <v>李婉萍</v>
          </cell>
          <cell r="E23" t="str">
            <v>女</v>
          </cell>
          <cell r="F23" t="str">
            <v>1993.03</v>
          </cell>
          <cell r="G23" t="str">
            <v>445121199303113921</v>
          </cell>
          <cell r="H23" t="str">
            <v>潮州市潮安县</v>
          </cell>
          <cell r="I23" t="str">
            <v>广东省潮州市潮安县东凤镇礼阳李村裕民路十三横2号</v>
          </cell>
          <cell r="J23">
            <v>2016</v>
          </cell>
          <cell r="K23" t="str">
            <v>韩山师范学院数学与应用数学</v>
          </cell>
          <cell r="L23" t="str">
            <v>本科</v>
          </cell>
          <cell r="M23" t="str">
            <v>高级中学教师资格</v>
          </cell>
          <cell r="P23">
            <v>13413758526</v>
          </cell>
        </row>
        <row r="24">
          <cell r="D24" t="str">
            <v>林晓平</v>
          </cell>
          <cell r="E24" t="str">
            <v>女</v>
          </cell>
          <cell r="F24" t="str">
            <v>1993.11</v>
          </cell>
          <cell r="G24" t="str">
            <v>44520119931102008X</v>
          </cell>
          <cell r="H24" t="str">
            <v>揭阳市</v>
          </cell>
          <cell r="I24" t="str">
            <v>广东省揭阳市空港经济区</v>
          </cell>
          <cell r="J24">
            <v>2016</v>
          </cell>
          <cell r="K24" t="str">
            <v>韩山师范学院数学与应用数学</v>
          </cell>
          <cell r="L24" t="str">
            <v>本科</v>
          </cell>
          <cell r="M24" t="str">
            <v>高级中学教师资格</v>
          </cell>
          <cell r="P24">
            <v>15907670931</v>
          </cell>
        </row>
        <row r="25">
          <cell r="D25" t="str">
            <v>吴丹丹</v>
          </cell>
          <cell r="E25" t="str">
            <v>女</v>
          </cell>
          <cell r="F25" t="str">
            <v>1990.04</v>
          </cell>
          <cell r="G25" t="str">
            <v>44058219900412636X</v>
          </cell>
          <cell r="H25" t="str">
            <v>潮阳区</v>
          </cell>
          <cell r="I25" t="str">
            <v>汕头市潮阳区河溪镇</v>
          </cell>
          <cell r="J25">
            <v>2015</v>
          </cell>
          <cell r="K25" t="str">
            <v>韩山师范学院数学与应用数学</v>
          </cell>
          <cell r="L25" t="str">
            <v>本科</v>
          </cell>
          <cell r="M25" t="str">
            <v>高级中学教师资格</v>
          </cell>
          <cell r="P25">
            <v>18098145829</v>
          </cell>
        </row>
        <row r="26">
          <cell r="D26" t="str">
            <v>刘琼玲</v>
          </cell>
          <cell r="E26" t="str">
            <v>女</v>
          </cell>
          <cell r="F26" t="str">
            <v>1992.07</v>
          </cell>
          <cell r="G26" t="str">
            <v>440582199207164585</v>
          </cell>
          <cell r="H26" t="str">
            <v>潮阳区</v>
          </cell>
          <cell r="I26" t="str">
            <v>潮阳谷饶</v>
          </cell>
          <cell r="J26">
            <v>2015</v>
          </cell>
          <cell r="K26" t="str">
            <v>韩山师范学院数学与应用数学</v>
          </cell>
          <cell r="L26" t="str">
            <v>本科</v>
          </cell>
          <cell r="M26" t="str">
            <v>高级中学教师资格</v>
          </cell>
          <cell r="P26">
            <v>15976591557</v>
          </cell>
        </row>
        <row r="27">
          <cell r="D27" t="str">
            <v>郑伟芳</v>
          </cell>
          <cell r="E27" t="str">
            <v>女</v>
          </cell>
          <cell r="F27" t="str">
            <v>1992.04</v>
          </cell>
          <cell r="G27" t="str">
            <v>440582199204056669</v>
          </cell>
          <cell r="H27" t="str">
            <v>潮阳区</v>
          </cell>
          <cell r="I27" t="str">
            <v>广东省汕头市潮阳区西胪镇南凤村</v>
          </cell>
          <cell r="J27">
            <v>2015</v>
          </cell>
          <cell r="K27" t="str">
            <v>韩山师范学院数学与应用数学</v>
          </cell>
          <cell r="L27" t="str">
            <v>本科</v>
          </cell>
          <cell r="M27" t="str">
            <v>高级中学教师资格</v>
          </cell>
          <cell r="P27">
            <v>15992238409</v>
          </cell>
        </row>
        <row r="28">
          <cell r="D28" t="str">
            <v>张冰丽</v>
          </cell>
          <cell r="E28" t="str">
            <v>女</v>
          </cell>
          <cell r="F28" t="str">
            <v>1991.09</v>
          </cell>
          <cell r="G28" t="str">
            <v>440582199109296963</v>
          </cell>
          <cell r="H28" t="str">
            <v>潮阳区</v>
          </cell>
          <cell r="I28" t="str">
            <v>广东省汕头市潮阳区关埠镇玉二村</v>
          </cell>
          <cell r="J28">
            <v>2015</v>
          </cell>
          <cell r="K28" t="str">
            <v>韩山师范学院数学与应用数学</v>
          </cell>
          <cell r="L28" t="str">
            <v>本科</v>
          </cell>
          <cell r="M28" t="str">
            <v>高级中学教师资格</v>
          </cell>
          <cell r="P28">
            <v>13715761378</v>
          </cell>
        </row>
        <row r="29">
          <cell r="D29" t="str">
            <v>林琼如</v>
          </cell>
          <cell r="E29" t="str">
            <v>女</v>
          </cell>
          <cell r="F29" t="str">
            <v>1993.10</v>
          </cell>
          <cell r="G29" t="str">
            <v>440582199310042949</v>
          </cell>
          <cell r="H29" t="str">
            <v>潮南区</v>
          </cell>
          <cell r="I29" t="str">
            <v>广东省汕头市潮南区两英镇墙老司神路西四街26号</v>
          </cell>
          <cell r="J29">
            <v>2016</v>
          </cell>
          <cell r="K29" t="str">
            <v>韶关学院 汉语言文学</v>
          </cell>
          <cell r="L29" t="str">
            <v>本科</v>
          </cell>
          <cell r="M29" t="str">
            <v>高级中学教师资格</v>
          </cell>
          <cell r="P29">
            <v>15815211737</v>
          </cell>
        </row>
        <row r="30">
          <cell r="D30" t="str">
            <v>肖淳妍</v>
          </cell>
          <cell r="E30" t="str">
            <v>女</v>
          </cell>
          <cell r="F30" t="str">
            <v>1992.04</v>
          </cell>
          <cell r="G30" t="str">
            <v>440582199204230022</v>
          </cell>
          <cell r="H30" t="str">
            <v>潮阳区</v>
          </cell>
          <cell r="I30" t="str">
            <v>汕头市潮阳区棉城镇樱园住宅区</v>
          </cell>
          <cell r="J30">
            <v>2016</v>
          </cell>
          <cell r="K30" t="str">
            <v>韩山师范学院汉语言文学</v>
          </cell>
          <cell r="L30" t="str">
            <v>本科</v>
          </cell>
          <cell r="M30" t="str">
            <v>高级中学教师资格</v>
          </cell>
          <cell r="P30">
            <v>15820158175</v>
          </cell>
        </row>
        <row r="31">
          <cell r="D31" t="str">
            <v>林锦儿</v>
          </cell>
          <cell r="E31" t="str">
            <v>女</v>
          </cell>
          <cell r="F31" t="str">
            <v>1992.09</v>
          </cell>
          <cell r="G31" t="str">
            <v>440583199209083865</v>
          </cell>
          <cell r="H31" t="str">
            <v>澄海区</v>
          </cell>
          <cell r="I31" t="str">
            <v>澄海区盐鸿镇</v>
          </cell>
          <cell r="J31">
            <v>2015</v>
          </cell>
          <cell r="K31" t="str">
            <v>韩山师范学院对外汉语（中文系）</v>
          </cell>
          <cell r="L31" t="str">
            <v>本科</v>
          </cell>
          <cell r="M31" t="str">
            <v>高级中学教师资格</v>
          </cell>
          <cell r="P31">
            <v>13411960889</v>
          </cell>
        </row>
        <row r="32">
          <cell r="D32" t="str">
            <v>卢瑞娜</v>
          </cell>
          <cell r="E32" t="str">
            <v>女</v>
          </cell>
          <cell r="F32" t="str">
            <v>1990.09</v>
          </cell>
          <cell r="G32" t="str">
            <v>445221199009151949</v>
          </cell>
          <cell r="H32" t="str">
            <v>揭阳市揭东区</v>
          </cell>
          <cell r="I32" t="str">
            <v>广东省揭阳市揭东蓝城桂岭镇玉白村大桂路七三号</v>
          </cell>
          <cell r="J32">
            <v>2015</v>
          </cell>
          <cell r="K32" t="str">
            <v>肇庆学院 汉语言文学</v>
          </cell>
          <cell r="L32" t="str">
            <v>本科</v>
          </cell>
          <cell r="M32" t="str">
            <v>高级中学教师资格</v>
          </cell>
          <cell r="P32">
            <v>15813571550</v>
          </cell>
        </row>
        <row r="33">
          <cell r="D33" t="str">
            <v>池镇涛</v>
          </cell>
          <cell r="E33" t="str">
            <v>男</v>
          </cell>
          <cell r="F33" t="str">
            <v>1993.05</v>
          </cell>
          <cell r="G33" t="str">
            <v>445221199305145973</v>
          </cell>
          <cell r="H33" t="str">
            <v>揭阳市揭东区</v>
          </cell>
          <cell r="I33" t="str">
            <v>揭阳市揭东区云路镇东后村</v>
          </cell>
          <cell r="J33">
            <v>2016</v>
          </cell>
          <cell r="K33" t="str">
            <v>韩山师范学院体育教育</v>
          </cell>
          <cell r="L33" t="str">
            <v>本科</v>
          </cell>
          <cell r="M33" t="str">
            <v>高级中学教师资格</v>
          </cell>
          <cell r="P33">
            <v>13534667400</v>
          </cell>
        </row>
        <row r="34">
          <cell r="D34" t="str">
            <v>陈浩坚</v>
          </cell>
          <cell r="E34" t="str">
            <v>男</v>
          </cell>
          <cell r="F34" t="str">
            <v>1992.03</v>
          </cell>
          <cell r="G34" t="str">
            <v>445281199203060035</v>
          </cell>
          <cell r="H34" t="str">
            <v>普宁市</v>
          </cell>
          <cell r="I34" t="str">
            <v>广东普宁流沙芳草园</v>
          </cell>
          <cell r="J34">
            <v>2016</v>
          </cell>
          <cell r="K34" t="str">
            <v>韩山师范学院体育教育</v>
          </cell>
          <cell r="L34" t="str">
            <v>本科</v>
          </cell>
          <cell r="M34" t="str">
            <v>高级中学教师资格</v>
          </cell>
          <cell r="P34">
            <v>15816533369</v>
          </cell>
        </row>
        <row r="35">
          <cell r="D35" t="str">
            <v>连伟玲</v>
          </cell>
          <cell r="E35" t="str">
            <v>女</v>
          </cell>
          <cell r="F35" t="str">
            <v>1993.06</v>
          </cell>
          <cell r="G35" t="str">
            <v>440582199306285120</v>
          </cell>
          <cell r="H35" t="str">
            <v>潮南区</v>
          </cell>
          <cell r="I35" t="str">
            <v>广东汕头潮南司马浦镇</v>
          </cell>
          <cell r="J35">
            <v>2016</v>
          </cell>
          <cell r="K35" t="str">
            <v>韩山师范学院化学与环境工程学院化学</v>
          </cell>
          <cell r="L35" t="str">
            <v>本科</v>
          </cell>
          <cell r="M35" t="str">
            <v>高级中学教师资格</v>
          </cell>
          <cell r="P35">
            <v>13715919610</v>
          </cell>
        </row>
        <row r="36">
          <cell r="D36" t="str">
            <v>洪潼君</v>
          </cell>
          <cell r="E36" t="str">
            <v>女</v>
          </cell>
          <cell r="F36" t="str">
            <v>1992.09</v>
          </cell>
          <cell r="G36" t="str">
            <v>440582199209110943</v>
          </cell>
          <cell r="H36" t="str">
            <v>潮阳区</v>
          </cell>
          <cell r="I36" t="str">
            <v>广东汕头市潮阳区平北</v>
          </cell>
          <cell r="J36">
            <v>2015</v>
          </cell>
          <cell r="K36" t="str">
            <v>韩山师范学院化学</v>
          </cell>
          <cell r="L36" t="str">
            <v>本科</v>
          </cell>
          <cell r="M36" t="str">
            <v>高级中学教师资格</v>
          </cell>
          <cell r="P36">
            <v>18688020943</v>
          </cell>
        </row>
        <row r="37">
          <cell r="D37" t="str">
            <v>韦伟敏</v>
          </cell>
          <cell r="E37" t="str">
            <v>女</v>
          </cell>
          <cell r="F37" t="str">
            <v>1993.12</v>
          </cell>
          <cell r="G37" t="str">
            <v>445281199312213344</v>
          </cell>
          <cell r="H37" t="str">
            <v>普宁市</v>
          </cell>
          <cell r="I37" t="str">
            <v>广东省普宁市赤岗镇埔下村</v>
          </cell>
          <cell r="J37">
            <v>2016</v>
          </cell>
          <cell r="K37" t="str">
            <v>韩山师范学院化学</v>
          </cell>
          <cell r="L37" t="str">
            <v>本科</v>
          </cell>
          <cell r="M37" t="str">
            <v>高级中学教师资格</v>
          </cell>
          <cell r="P37">
            <v>15820148984</v>
          </cell>
        </row>
        <row r="38">
          <cell r="D38" t="str">
            <v>李晓燕</v>
          </cell>
          <cell r="E38" t="str">
            <v>女</v>
          </cell>
          <cell r="F38" t="str">
            <v>1993.06</v>
          </cell>
          <cell r="G38" t="str">
            <v>445281199306153322</v>
          </cell>
          <cell r="H38" t="str">
            <v>普宁市</v>
          </cell>
          <cell r="I38" t="str">
            <v>广东省普宁市赤岗镇赤岗山村后佰岭</v>
          </cell>
          <cell r="J38">
            <v>2016</v>
          </cell>
          <cell r="K38" t="str">
            <v>嘉应学院 化学（师范）</v>
          </cell>
          <cell r="L38" t="str">
            <v>本科</v>
          </cell>
          <cell r="M38" t="str">
            <v>高级中学教师资格</v>
          </cell>
          <cell r="P38">
            <v>13750522247</v>
          </cell>
        </row>
        <row r="39">
          <cell r="D39" t="str">
            <v>许婷如</v>
          </cell>
          <cell r="E39" t="str">
            <v>女</v>
          </cell>
          <cell r="F39" t="str">
            <v>1992.09</v>
          </cell>
          <cell r="G39" t="str">
            <v>440582199209265160</v>
          </cell>
          <cell r="H39" t="str">
            <v>潮南区</v>
          </cell>
          <cell r="I39" t="str">
            <v>广东省汕头市潮南区司马浦镇上底村东兴东七巷十三号</v>
          </cell>
          <cell r="J39">
            <v>2016</v>
          </cell>
          <cell r="K39" t="str">
            <v>韩山师范学院化学</v>
          </cell>
          <cell r="L39" t="str">
            <v>本科</v>
          </cell>
          <cell r="M39" t="str">
            <v>高级中学教师资格</v>
          </cell>
          <cell r="P39">
            <v>15816525024</v>
          </cell>
        </row>
        <row r="40">
          <cell r="D40" t="str">
            <v>黎碧存</v>
          </cell>
          <cell r="E40" t="str">
            <v>女</v>
          </cell>
          <cell r="F40" t="str">
            <v>1992.06</v>
          </cell>
          <cell r="G40" t="str">
            <v>44150119920611452X</v>
          </cell>
          <cell r="H40" t="str">
            <v>汕尾市</v>
          </cell>
          <cell r="I40" t="str">
            <v>广东省汕尾市海丰县海城镇新园十巷154</v>
          </cell>
          <cell r="J40">
            <v>2016</v>
          </cell>
          <cell r="K40" t="str">
            <v>韩山师范学院化学</v>
          </cell>
          <cell r="L40" t="str">
            <v>本科</v>
          </cell>
          <cell r="M40" t="str">
            <v>高级中学教师资格</v>
          </cell>
          <cell r="P40">
            <v>15820151198</v>
          </cell>
        </row>
        <row r="41">
          <cell r="D41" t="str">
            <v>陈敏勤</v>
          </cell>
          <cell r="E41" t="str">
            <v>女</v>
          </cell>
          <cell r="F41" t="str">
            <v>1993.09</v>
          </cell>
          <cell r="G41" t="str">
            <v>440582199309042984</v>
          </cell>
          <cell r="H41" t="str">
            <v>潮南区</v>
          </cell>
          <cell r="I41" t="str">
            <v>广东省汕头市潮南区两英镇东北一片鸿泰斜对面</v>
          </cell>
          <cell r="J41">
            <v>2015</v>
          </cell>
          <cell r="K41" t="str">
            <v>韩山师范学院化学</v>
          </cell>
          <cell r="L41" t="str">
            <v>本科</v>
          </cell>
          <cell r="M41" t="str">
            <v>高级中学教师资格</v>
          </cell>
          <cell r="P41">
            <v>13411901097</v>
          </cell>
        </row>
        <row r="42">
          <cell r="D42" t="str">
            <v>黄迦勒</v>
          </cell>
          <cell r="E42" t="str">
            <v>男</v>
          </cell>
          <cell r="F42" t="str">
            <v>1993.08</v>
          </cell>
          <cell r="G42" t="str">
            <v>440508199308071413</v>
          </cell>
          <cell r="H42" t="str">
            <v>金平区</v>
          </cell>
          <cell r="I42" t="str">
            <v>汕头市金平区海棠园</v>
          </cell>
          <cell r="J42">
            <v>2016</v>
          </cell>
          <cell r="K42" t="str">
            <v>韩山师范学院化学</v>
          </cell>
          <cell r="L42" t="str">
            <v>本科</v>
          </cell>
          <cell r="M42" t="str">
            <v>高级中学教师资格</v>
          </cell>
          <cell r="P42">
            <v>13592800289</v>
          </cell>
        </row>
        <row r="43">
          <cell r="D43" t="str">
            <v>陈靖</v>
          </cell>
          <cell r="E43" t="str">
            <v>女</v>
          </cell>
          <cell r="F43" t="str">
            <v>1992.03</v>
          </cell>
          <cell r="G43" t="str">
            <v>450721199203196862</v>
          </cell>
          <cell r="H43" t="str">
            <v>广西省灵山县</v>
          </cell>
          <cell r="I43" t="str">
            <v>广东汕头市潮南区华强实验学校</v>
          </cell>
          <cell r="J43">
            <v>2016</v>
          </cell>
          <cell r="K43" t="str">
            <v>韩山师范学院化学</v>
          </cell>
          <cell r="L43" t="str">
            <v>本科</v>
          </cell>
          <cell r="M43" t="str">
            <v>高级中学教师资格</v>
          </cell>
          <cell r="P43">
            <v>15820158604</v>
          </cell>
        </row>
        <row r="44">
          <cell r="D44" t="str">
            <v>肖剑虹</v>
          </cell>
          <cell r="E44" t="str">
            <v>女</v>
          </cell>
          <cell r="F44" t="str">
            <v>1993.06</v>
          </cell>
          <cell r="G44" t="str">
            <v>440582199306065902</v>
          </cell>
          <cell r="H44" t="str">
            <v>潮阳区</v>
          </cell>
          <cell r="I44" t="str">
            <v>汕头市潮阳区和平镇中寨竹蓝前四横巷</v>
          </cell>
          <cell r="J44">
            <v>2016</v>
          </cell>
          <cell r="K44" t="str">
            <v>广东第二师范学院物理学（师范）</v>
          </cell>
          <cell r="L44" t="str">
            <v>本科</v>
          </cell>
          <cell r="M44" t="str">
            <v>高级中学教师资格</v>
          </cell>
          <cell r="P44">
            <v>15626169098</v>
          </cell>
        </row>
        <row r="45">
          <cell r="D45" t="str">
            <v>郭兰妮</v>
          </cell>
          <cell r="E45" t="str">
            <v>女</v>
          </cell>
          <cell r="F45" t="str">
            <v>1992.11</v>
          </cell>
          <cell r="G45" t="str">
            <v>440582199211154267</v>
          </cell>
          <cell r="H45" t="str">
            <v>潮阳区</v>
          </cell>
          <cell r="I45" t="str">
            <v>汕头市潮阳区贵屿镇南阳乡山联村山联小学附近</v>
          </cell>
          <cell r="J45">
            <v>2015</v>
          </cell>
          <cell r="K45" t="str">
            <v>韩山师范学院物理学（师范）</v>
          </cell>
          <cell r="L45" t="str">
            <v>本科</v>
          </cell>
          <cell r="M45" t="str">
            <v>高级中学教师资格</v>
          </cell>
          <cell r="P45">
            <v>15889220657</v>
          </cell>
        </row>
        <row r="46">
          <cell r="D46" t="str">
            <v>肖小婷</v>
          </cell>
          <cell r="E46" t="str">
            <v>女</v>
          </cell>
          <cell r="F46" t="str">
            <v>1993.03</v>
          </cell>
          <cell r="G46" t="str">
            <v>44058219930305006X</v>
          </cell>
          <cell r="H46" t="str">
            <v>潮阳区</v>
          </cell>
          <cell r="I46" t="str">
            <v>汕头市潮阳区棉城南桂园9栋302</v>
          </cell>
          <cell r="J46">
            <v>2016</v>
          </cell>
          <cell r="K46" t="str">
            <v>韩山师范学院物理学</v>
          </cell>
          <cell r="L46" t="str">
            <v>本科</v>
          </cell>
          <cell r="M46" t="str">
            <v>高级中学教师资格</v>
          </cell>
          <cell r="P46">
            <v>15820131461</v>
          </cell>
        </row>
        <row r="47">
          <cell r="D47" t="str">
            <v>张秀丽</v>
          </cell>
          <cell r="E47" t="str">
            <v>女</v>
          </cell>
          <cell r="F47" t="str">
            <v>1993.09</v>
          </cell>
          <cell r="G47" t="str">
            <v>445122199309135028</v>
          </cell>
          <cell r="H47" t="str">
            <v>潮州市</v>
          </cell>
          <cell r="I47" t="str">
            <v>潮州市饶平县所城城西57号</v>
          </cell>
          <cell r="J47">
            <v>2016</v>
          </cell>
          <cell r="K47" t="str">
            <v>嘉应学院英语</v>
          </cell>
          <cell r="L47" t="str">
            <v>本科</v>
          </cell>
          <cell r="M47" t="str">
            <v>高级中学教师资格</v>
          </cell>
          <cell r="P47">
            <v>13750524982</v>
          </cell>
        </row>
        <row r="48">
          <cell r="D48" t="str">
            <v>洪晓燕</v>
          </cell>
          <cell r="E48" t="str">
            <v>女</v>
          </cell>
          <cell r="F48" t="str">
            <v>1993.09</v>
          </cell>
          <cell r="G48" t="str">
            <v>440582199309204963</v>
          </cell>
          <cell r="H48" t="str">
            <v>潮阳区</v>
          </cell>
          <cell r="I48" t="str">
            <v>广东省汕头市潮南区峡山镇</v>
          </cell>
          <cell r="J48">
            <v>2016</v>
          </cell>
          <cell r="K48" t="str">
            <v>韩山师范学院英语教育</v>
          </cell>
          <cell r="L48" t="str">
            <v>本科</v>
          </cell>
          <cell r="M48" t="str">
            <v>高级中学教师资格</v>
          </cell>
          <cell r="P48">
            <v>15907673446</v>
          </cell>
        </row>
        <row r="49">
          <cell r="D49" t="str">
            <v>范君如</v>
          </cell>
          <cell r="E49" t="str">
            <v>女</v>
          </cell>
          <cell r="F49" t="str">
            <v>1992.05</v>
          </cell>
          <cell r="G49" t="str">
            <v>44058219920517582X</v>
          </cell>
          <cell r="H49" t="str">
            <v>潮阳区</v>
          </cell>
          <cell r="I49" t="str">
            <v>汕头市潮阳区和平镇凤善村福新路敬和生活馆</v>
          </cell>
          <cell r="J49">
            <v>2016</v>
          </cell>
          <cell r="K49" t="str">
            <v>韩山师范学院英语</v>
          </cell>
          <cell r="L49" t="str">
            <v>本科</v>
          </cell>
          <cell r="M49" t="str">
            <v>高级中学教师资格</v>
          </cell>
          <cell r="P49">
            <v>13534907535</v>
          </cell>
        </row>
        <row r="50">
          <cell r="D50" t="str">
            <v>罗翠鞭</v>
          </cell>
          <cell r="E50" t="str">
            <v>女</v>
          </cell>
          <cell r="F50" t="str">
            <v>1992.03</v>
          </cell>
          <cell r="G50" t="str">
            <v>441523199203296602</v>
          </cell>
          <cell r="H50" t="str">
            <v>汕尾市</v>
          </cell>
          <cell r="I50" t="str">
            <v>广东省汕尾市陆河县河田镇人民中路420-8号</v>
          </cell>
          <cell r="J50">
            <v>2015</v>
          </cell>
          <cell r="K50" t="str">
            <v>韩山师范学院英语</v>
          </cell>
          <cell r="L50" t="str">
            <v>本科</v>
          </cell>
          <cell r="M50" t="str">
            <v>高级中学教师资格</v>
          </cell>
          <cell r="P50">
            <v>13652980785</v>
          </cell>
        </row>
        <row r="51">
          <cell r="D51" t="str">
            <v>庄晓珊</v>
          </cell>
          <cell r="E51" t="str">
            <v>女</v>
          </cell>
          <cell r="F51" t="str">
            <v>1990.05</v>
          </cell>
          <cell r="G51" t="str">
            <v>440582199005126724</v>
          </cell>
          <cell r="H51" t="str">
            <v>潮阳区</v>
          </cell>
          <cell r="I51" t="str">
            <v>广东省汕头市潮阳区西胪镇东凤</v>
          </cell>
          <cell r="J51">
            <v>2015</v>
          </cell>
          <cell r="K51" t="str">
            <v>广东第二师范学院英语</v>
          </cell>
          <cell r="L51" t="str">
            <v>本科</v>
          </cell>
          <cell r="M51" t="str">
            <v>高级中学教师资格</v>
          </cell>
          <cell r="P51">
            <v>15521128292</v>
          </cell>
        </row>
        <row r="52">
          <cell r="D52" t="str">
            <v>范奕敏</v>
          </cell>
          <cell r="E52" t="str">
            <v>女</v>
          </cell>
          <cell r="F52" t="str">
            <v>1994.06</v>
          </cell>
          <cell r="G52" t="str">
            <v>440582199406065862</v>
          </cell>
          <cell r="H52" t="str">
            <v>潮阳区</v>
          </cell>
          <cell r="I52" t="str">
            <v>汕头市潮阳区和平镇中寨广中路98号</v>
          </cell>
          <cell r="J52">
            <v>2016</v>
          </cell>
          <cell r="K52" t="str">
            <v>韩山师范学院英语</v>
          </cell>
          <cell r="L52" t="str">
            <v>本科</v>
          </cell>
          <cell r="M52" t="str">
            <v>高级中学教师资格</v>
          </cell>
          <cell r="P52">
            <v>13427576257</v>
          </cell>
        </row>
        <row r="53">
          <cell r="D53" t="str">
            <v>高丹敏</v>
          </cell>
          <cell r="E53" t="str">
            <v>女</v>
          </cell>
          <cell r="F53" t="str">
            <v>1992.10</v>
          </cell>
          <cell r="G53" t="str">
            <v>440583199210164224</v>
          </cell>
          <cell r="H53" t="str">
            <v>澄海区</v>
          </cell>
          <cell r="I53" t="str">
            <v>广东省汕头市</v>
          </cell>
          <cell r="J53">
            <v>2015</v>
          </cell>
          <cell r="K53" t="str">
            <v>韩山师范学院英语</v>
          </cell>
          <cell r="L53" t="str">
            <v>本科</v>
          </cell>
          <cell r="M53" t="str">
            <v>高级中学教师资格</v>
          </cell>
          <cell r="P53">
            <v>13539677944</v>
          </cell>
        </row>
        <row r="54">
          <cell r="D54" t="str">
            <v>陈扬</v>
          </cell>
          <cell r="E54" t="str">
            <v>女</v>
          </cell>
          <cell r="F54" t="str">
            <v>1990.05</v>
          </cell>
          <cell r="G54" t="str">
            <v>440583199005312822</v>
          </cell>
          <cell r="H54" t="str">
            <v>澄海区</v>
          </cell>
          <cell r="I54" t="str">
            <v>广东省汕头市澄海区溪南镇</v>
          </cell>
          <cell r="J54">
            <v>2015</v>
          </cell>
          <cell r="K54" t="str">
            <v>韩山师范学院思想政治教育</v>
          </cell>
          <cell r="L54" t="str">
            <v>本科</v>
          </cell>
          <cell r="M54" t="str">
            <v>高级中学教师资格</v>
          </cell>
          <cell r="P54">
            <v>13433389920</v>
          </cell>
        </row>
        <row r="55">
          <cell r="D55" t="str">
            <v>黄丹丽</v>
          </cell>
          <cell r="E55" t="str">
            <v>女</v>
          </cell>
          <cell r="F55" t="str">
            <v>1991.08</v>
          </cell>
          <cell r="G55" t="str">
            <v>440582199108262980</v>
          </cell>
          <cell r="H55" t="str">
            <v>潮南区</v>
          </cell>
          <cell r="I55" t="str">
            <v>汕头市潮南区两英镇下小坑下小乡道西二巷3号</v>
          </cell>
          <cell r="J55">
            <v>2014</v>
          </cell>
          <cell r="K55" t="str">
            <v>广东第二师范学院数学与应用数学</v>
          </cell>
          <cell r="L55" t="str">
            <v>本科</v>
          </cell>
          <cell r="M55" t="str">
            <v>高级中学教师资格</v>
          </cell>
          <cell r="P55">
            <v>15521276679</v>
          </cell>
        </row>
        <row r="56">
          <cell r="D56" t="str">
            <v>陈育元</v>
          </cell>
          <cell r="E56" t="str">
            <v>男</v>
          </cell>
          <cell r="F56" t="str">
            <v>1992.04</v>
          </cell>
          <cell r="G56" t="str">
            <v>445281199204251351</v>
          </cell>
          <cell r="H56" t="str">
            <v>揭阳市</v>
          </cell>
          <cell r="I56" t="str">
            <v>广东省揭阳普宁市占陇镇西楼村</v>
          </cell>
          <cell r="J56">
            <v>2015</v>
          </cell>
          <cell r="K56" t="str">
            <v>韩山师范学院数学与应用数学</v>
          </cell>
          <cell r="L56" t="str">
            <v>本科</v>
          </cell>
          <cell r="M56" t="str">
            <v>高级中学教师资格</v>
          </cell>
          <cell r="P56">
            <v>15976586315</v>
          </cell>
        </row>
        <row r="57">
          <cell r="D57" t="str">
            <v>姚楚欣</v>
          </cell>
          <cell r="E57" t="str">
            <v>男</v>
          </cell>
          <cell r="F57" t="str">
            <v>1989.11</v>
          </cell>
          <cell r="G57" t="str">
            <v>440582198911121533</v>
          </cell>
          <cell r="H57" t="str">
            <v>潮南区</v>
          </cell>
          <cell r="I57" t="str">
            <v>汕头市潮南区井都镇和丰村</v>
          </cell>
          <cell r="J57">
            <v>2015</v>
          </cell>
          <cell r="K57" t="str">
            <v>韩山师范学院数学与应用数学</v>
          </cell>
          <cell r="L57" t="str">
            <v>本科</v>
          </cell>
          <cell r="M57" t="str">
            <v>高级中学教师资格</v>
          </cell>
          <cell r="P57">
            <v>13417145478</v>
          </cell>
        </row>
        <row r="58">
          <cell r="D58" t="str">
            <v>郑淑燕</v>
          </cell>
          <cell r="E58" t="str">
            <v>女</v>
          </cell>
          <cell r="F58" t="str">
            <v>1990.07</v>
          </cell>
          <cell r="G58" t="str">
            <v>440582199007035543</v>
          </cell>
          <cell r="H58" t="str">
            <v>潮南区</v>
          </cell>
          <cell r="I58" t="str">
            <v>汕头市潮南区峡山街道大宅村</v>
          </cell>
          <cell r="J58">
            <v>2015</v>
          </cell>
          <cell r="K58" t="str">
            <v>韩山师范学院数学与应用数学</v>
          </cell>
          <cell r="L58" t="str">
            <v>本科</v>
          </cell>
          <cell r="M58" t="str">
            <v>高级中学教师资格</v>
          </cell>
          <cell r="P58">
            <v>13556325717</v>
          </cell>
        </row>
        <row r="59">
          <cell r="D59" t="str">
            <v>王泽红</v>
          </cell>
          <cell r="E59" t="str">
            <v>女</v>
          </cell>
          <cell r="F59" t="str">
            <v>1991.10</v>
          </cell>
          <cell r="G59" t="str">
            <v>445122199110123425</v>
          </cell>
          <cell r="H59" t="str">
            <v>潮州市</v>
          </cell>
          <cell r="I59" t="str">
            <v>广东省潮州市饶平县新圩镇渔村</v>
          </cell>
          <cell r="J59">
            <v>2015</v>
          </cell>
          <cell r="K59" t="str">
            <v>韩山师范学院数学与应用数学</v>
          </cell>
          <cell r="L59" t="str">
            <v>本科</v>
          </cell>
          <cell r="M59" t="str">
            <v>高级中学教师资格</v>
          </cell>
          <cell r="P59">
            <v>15976349706</v>
          </cell>
        </row>
        <row r="60">
          <cell r="D60" t="str">
            <v>周楷媛</v>
          </cell>
          <cell r="E60" t="str">
            <v>女</v>
          </cell>
          <cell r="F60" t="str">
            <v>1993.08</v>
          </cell>
          <cell r="G60" t="str">
            <v>440582199308286223</v>
          </cell>
          <cell r="H60" t="str">
            <v>潮阳区</v>
          </cell>
          <cell r="I60" t="str">
            <v>汕头市潮阳区金浦街道寨外市场商住楼</v>
          </cell>
          <cell r="J60">
            <v>2015</v>
          </cell>
          <cell r="K60" t="str">
            <v>韩山师范学院数学与应用数学</v>
          </cell>
          <cell r="L60" t="str">
            <v>本科</v>
          </cell>
          <cell r="M60" t="str">
            <v>高级中学教师资格</v>
          </cell>
          <cell r="P60">
            <v>15820134567</v>
          </cell>
        </row>
        <row r="61">
          <cell r="D61" t="str">
            <v>许焕淳</v>
          </cell>
          <cell r="E61" t="str">
            <v>女</v>
          </cell>
          <cell r="F61" t="str">
            <v>1991.07</v>
          </cell>
          <cell r="G61" t="str">
            <v>445121199107124287</v>
          </cell>
          <cell r="H61" t="str">
            <v>潮州市</v>
          </cell>
          <cell r="I61" t="str">
            <v>广东省潮州市潮安区</v>
          </cell>
          <cell r="J61">
            <v>2014</v>
          </cell>
          <cell r="K61" t="str">
            <v>韩山师范学院数学与应用数学</v>
          </cell>
          <cell r="L61" t="str">
            <v>本科</v>
          </cell>
          <cell r="M61" t="str">
            <v>高级中学教师资格</v>
          </cell>
          <cell r="P61">
            <v>15992352068</v>
          </cell>
        </row>
        <row r="62">
          <cell r="D62" t="str">
            <v>陈春凤</v>
          </cell>
          <cell r="E62" t="str">
            <v>女</v>
          </cell>
          <cell r="F62" t="str">
            <v>1993.04</v>
          </cell>
          <cell r="G62" t="str">
            <v>445121199304053166</v>
          </cell>
          <cell r="H62" t="str">
            <v>潮州市</v>
          </cell>
          <cell r="I62" t="str">
            <v>广东省潮州市潮安去浮洋镇乌洋村西厝胶南园东五巷11号</v>
          </cell>
          <cell r="J62">
            <v>2016</v>
          </cell>
          <cell r="K62" t="str">
            <v>韩山师范学院数学与应用数学</v>
          </cell>
          <cell r="L62" t="str">
            <v>本科</v>
          </cell>
          <cell r="M62" t="str">
            <v>高级中学教师资格</v>
          </cell>
          <cell r="P62">
            <v>13727985131</v>
          </cell>
        </row>
        <row r="63">
          <cell r="D63" t="str">
            <v>韦振宇</v>
          </cell>
          <cell r="E63" t="str">
            <v>女</v>
          </cell>
          <cell r="F63" t="str">
            <v>1991.07</v>
          </cell>
          <cell r="G63" t="str">
            <v>445121199107127015</v>
          </cell>
          <cell r="H63" t="str">
            <v>潮州市</v>
          </cell>
          <cell r="I63" t="str">
            <v>广东省潮州市潮安区</v>
          </cell>
          <cell r="J63">
            <v>2016</v>
          </cell>
          <cell r="K63" t="str">
            <v>韩山师范学院数学与应用数学</v>
          </cell>
          <cell r="L63" t="str">
            <v>本科</v>
          </cell>
          <cell r="M63" t="str">
            <v>高级中学教师资格</v>
          </cell>
          <cell r="P63">
            <v>15976353094</v>
          </cell>
        </row>
        <row r="64">
          <cell r="D64" t="str">
            <v>陈华梁</v>
          </cell>
          <cell r="E64" t="str">
            <v>男</v>
          </cell>
          <cell r="F64" t="str">
            <v>1994.03</v>
          </cell>
          <cell r="G64" t="str">
            <v>440582199403134535</v>
          </cell>
          <cell r="H64" t="str">
            <v>潮阳区</v>
          </cell>
          <cell r="I64" t="str">
            <v>广东省汕头市潮阳区谷饶镇</v>
          </cell>
          <cell r="J64">
            <v>2016</v>
          </cell>
          <cell r="K64" t="str">
            <v>韩山师范学院数学与应用数学</v>
          </cell>
          <cell r="L64" t="str">
            <v>本科</v>
          </cell>
          <cell r="M64" t="str">
            <v>高级中学教师资格</v>
          </cell>
          <cell r="P64">
            <v>15820159509</v>
          </cell>
        </row>
        <row r="65">
          <cell r="D65" t="str">
            <v>邹文婷</v>
          </cell>
          <cell r="E65" t="str">
            <v>女</v>
          </cell>
          <cell r="F65" t="str">
            <v>1991.10</v>
          </cell>
          <cell r="G65" t="str">
            <v>441422199110181628</v>
          </cell>
          <cell r="H65" t="str">
            <v>梅州市</v>
          </cell>
          <cell r="I65" t="str">
            <v>广东省梅州市大埔县茶阳镇洋门村</v>
          </cell>
          <cell r="J65">
            <v>2016</v>
          </cell>
          <cell r="K65" t="str">
            <v>广东省嘉应学院数学与应用数学</v>
          </cell>
          <cell r="L65" t="str">
            <v>本科</v>
          </cell>
          <cell r="M65" t="str">
            <v>高级中学教师资格</v>
          </cell>
          <cell r="P65">
            <v>15914922512</v>
          </cell>
        </row>
        <row r="66">
          <cell r="D66" t="str">
            <v>蔡奕波</v>
          </cell>
          <cell r="E66" t="str">
            <v>男</v>
          </cell>
          <cell r="F66" t="str">
            <v>1992.07</v>
          </cell>
          <cell r="G66" t="str">
            <v>445281199207132411</v>
          </cell>
          <cell r="H66" t="str">
            <v>揭阳市</v>
          </cell>
          <cell r="I66" t="str">
            <v>广东省普宁市流沙镇白沙陇村</v>
          </cell>
          <cell r="J66">
            <v>2015</v>
          </cell>
          <cell r="K66" t="str">
            <v>韩山师范学院数学与应用数学</v>
          </cell>
          <cell r="L66" t="str">
            <v>本科</v>
          </cell>
          <cell r="M66" t="str">
            <v>高级中学教师资格</v>
          </cell>
          <cell r="P66">
            <v>15323202990</v>
          </cell>
        </row>
        <row r="67">
          <cell r="D67" t="str">
            <v>孙少娜</v>
          </cell>
          <cell r="E67" t="str">
            <v>女</v>
          </cell>
          <cell r="F67" t="str">
            <v>1993.04</v>
          </cell>
          <cell r="G67" t="str">
            <v>445201199304210045</v>
          </cell>
          <cell r="H67" t="str">
            <v>揭阳市</v>
          </cell>
          <cell r="I67" t="str">
            <v>揭阳市空港经济区渔湖京冈京北村三联祠堂埔围大路旁</v>
          </cell>
          <cell r="J67">
            <v>2016</v>
          </cell>
          <cell r="K67" t="str">
            <v>韩山师范学院汉语言文学</v>
          </cell>
          <cell r="L67" t="str">
            <v>本科</v>
          </cell>
          <cell r="M67" t="str">
            <v>高级中学教师资格</v>
          </cell>
          <cell r="P67">
            <v>15816531064</v>
          </cell>
        </row>
        <row r="68">
          <cell r="D68" t="str">
            <v>林海丽</v>
          </cell>
          <cell r="E68" t="str">
            <v>女</v>
          </cell>
          <cell r="F68" t="str">
            <v>1991.12</v>
          </cell>
          <cell r="G68" t="str">
            <v>445221199112234929</v>
          </cell>
          <cell r="H68" t="str">
            <v>揭阳市</v>
          </cell>
          <cell r="I68" t="str">
            <v>广东省揭阳市揭东区锡场镇锡东村大坪围九巷二号</v>
          </cell>
          <cell r="J68">
            <v>2015</v>
          </cell>
          <cell r="K68" t="str">
            <v>韩山师范学院汉语言文学</v>
          </cell>
          <cell r="L68" t="str">
            <v>本科</v>
          </cell>
          <cell r="M68" t="str">
            <v>高级中学教师资格</v>
          </cell>
          <cell r="P68">
            <v>13822046804</v>
          </cell>
        </row>
        <row r="69">
          <cell r="D69" t="str">
            <v>陈晓茵</v>
          </cell>
          <cell r="E69" t="str">
            <v>女</v>
          </cell>
          <cell r="F69" t="str">
            <v>1994.06</v>
          </cell>
          <cell r="G69" t="str">
            <v>44058219940610186X</v>
          </cell>
          <cell r="H69" t="str">
            <v>潮南区</v>
          </cell>
          <cell r="I69" t="str">
            <v>广东省汕头市潮南区陇田镇田一村</v>
          </cell>
          <cell r="J69">
            <v>2016</v>
          </cell>
          <cell r="K69" t="str">
            <v>韩山师范学院汉语言文学</v>
          </cell>
          <cell r="L69" t="str">
            <v>本科</v>
          </cell>
          <cell r="M69" t="str">
            <v>高级中学教师资格</v>
          </cell>
          <cell r="P69">
            <v>15820135548</v>
          </cell>
        </row>
        <row r="70">
          <cell r="D70" t="str">
            <v>谢依婷</v>
          </cell>
          <cell r="E70" t="str">
            <v>女</v>
          </cell>
          <cell r="F70" t="str">
            <v>1993.06</v>
          </cell>
          <cell r="G70" t="str">
            <v>440509199306144443</v>
          </cell>
          <cell r="H70" t="str">
            <v>金平区</v>
          </cell>
          <cell r="I70" t="str">
            <v>广东省汕头市金平区杏花街19号3座903房</v>
          </cell>
          <cell r="J70">
            <v>2016</v>
          </cell>
          <cell r="K70" t="str">
            <v>广东技术师范学院汉语言文学（师范）</v>
          </cell>
          <cell r="L70" t="str">
            <v>本科</v>
          </cell>
          <cell r="M70" t="str">
            <v>高级中学教师资格</v>
          </cell>
          <cell r="P70">
            <v>13531186096</v>
          </cell>
        </row>
        <row r="71">
          <cell r="D71" t="str">
            <v>陈妍玲</v>
          </cell>
          <cell r="E71" t="str">
            <v>女</v>
          </cell>
          <cell r="F71" t="str">
            <v>1989.06</v>
          </cell>
          <cell r="G71" t="str">
            <v>440582198906124246</v>
          </cell>
          <cell r="H71" t="str">
            <v>潮阳区</v>
          </cell>
          <cell r="I71" t="str">
            <v>广东省汕头潮阳贵屿镇</v>
          </cell>
          <cell r="J71">
            <v>2015</v>
          </cell>
          <cell r="K71" t="str">
            <v>韩山师范学院汉语言文学</v>
          </cell>
          <cell r="L71" t="str">
            <v>本科</v>
          </cell>
          <cell r="M71" t="str">
            <v>高级中学教师资格</v>
          </cell>
          <cell r="P71">
            <v>15820143726</v>
          </cell>
        </row>
        <row r="72">
          <cell r="D72" t="str">
            <v>孙婉霞</v>
          </cell>
          <cell r="E72" t="str">
            <v>女</v>
          </cell>
          <cell r="F72" t="str">
            <v>1991.08</v>
          </cell>
          <cell r="G72" t="str">
            <v>445121199108085128</v>
          </cell>
          <cell r="H72" t="str">
            <v>潮州市</v>
          </cell>
          <cell r="I72" t="str">
            <v>潮州市潮安区沙溪镇上西林村二房大园内三巷一横4号</v>
          </cell>
          <cell r="J72">
            <v>2015</v>
          </cell>
          <cell r="K72" t="str">
            <v>韩山师范学院汉语言文学</v>
          </cell>
          <cell r="L72" t="str">
            <v>本科</v>
          </cell>
          <cell r="M72" t="str">
            <v>高级中学教师资格</v>
          </cell>
          <cell r="P72">
            <v>15816191551</v>
          </cell>
        </row>
        <row r="73">
          <cell r="D73" t="str">
            <v>陈静洁</v>
          </cell>
          <cell r="E73" t="str">
            <v>女</v>
          </cell>
          <cell r="F73" t="str">
            <v>1992.01</v>
          </cell>
          <cell r="G73" t="str">
            <v>440509199201023223</v>
          </cell>
          <cell r="H73" t="str">
            <v>金平区</v>
          </cell>
          <cell r="I73" t="str">
            <v>汕头市外马路189号4楼403房</v>
          </cell>
          <cell r="J73">
            <v>2016</v>
          </cell>
          <cell r="K73" t="str">
            <v>韩山师范学院汉语言文学</v>
          </cell>
          <cell r="L73" t="str">
            <v>本科</v>
          </cell>
          <cell r="M73" t="str">
            <v>高级中学教师资格</v>
          </cell>
          <cell r="P73">
            <v>15820142992</v>
          </cell>
        </row>
        <row r="74">
          <cell r="D74" t="str">
            <v>陈斐珊</v>
          </cell>
          <cell r="E74" t="str">
            <v>女</v>
          </cell>
          <cell r="F74" t="str">
            <v>1990.10</v>
          </cell>
          <cell r="G74" t="str">
            <v>440510199010150065</v>
          </cell>
          <cell r="H74" t="str">
            <v>濠江区</v>
          </cell>
          <cell r="I74" t="str">
            <v>河浦街道凤园街</v>
          </cell>
          <cell r="J74">
            <v>2014</v>
          </cell>
          <cell r="K74" t="str">
            <v>韩山师范学院汉语言文学</v>
          </cell>
          <cell r="L74" t="str">
            <v>本科</v>
          </cell>
          <cell r="M74" t="str">
            <v>高级中学教师资格</v>
          </cell>
          <cell r="P74">
            <v>15875425724</v>
          </cell>
        </row>
        <row r="75">
          <cell r="D75" t="str">
            <v>张东娜</v>
          </cell>
          <cell r="E75" t="str">
            <v>女</v>
          </cell>
          <cell r="F75" t="str">
            <v>1993.04</v>
          </cell>
          <cell r="G75" t="str">
            <v>440582199304144527</v>
          </cell>
          <cell r="H75" t="str">
            <v>潮阳区</v>
          </cell>
          <cell r="I75" t="str">
            <v>汕头市潮阳区谷饶镇</v>
          </cell>
          <cell r="J75">
            <v>2015</v>
          </cell>
          <cell r="K75" t="str">
            <v>惠州学院汉语言文学</v>
          </cell>
          <cell r="L75" t="str">
            <v>本科</v>
          </cell>
          <cell r="M75" t="str">
            <v>高级中学教师资格</v>
          </cell>
          <cell r="P75">
            <v>15768782449</v>
          </cell>
        </row>
        <row r="76">
          <cell r="D76" t="str">
            <v>胡文满</v>
          </cell>
          <cell r="E76" t="str">
            <v>男</v>
          </cell>
          <cell r="F76" t="str">
            <v>1990.10</v>
          </cell>
          <cell r="G76" t="str">
            <v>440523199010250236</v>
          </cell>
          <cell r="H76" t="str">
            <v>南澳县</v>
          </cell>
          <cell r="I76" t="str">
            <v>汕头市南澳县云澳镇</v>
          </cell>
          <cell r="J76">
            <v>2015</v>
          </cell>
          <cell r="K76" t="str">
            <v>广州体育学院运动训练</v>
          </cell>
          <cell r="L76" t="str">
            <v>本科</v>
          </cell>
          <cell r="M76" t="str">
            <v>高级中学教师资格</v>
          </cell>
          <cell r="P76">
            <v>15817919024</v>
          </cell>
        </row>
        <row r="77">
          <cell r="D77" t="str">
            <v>林义熙</v>
          </cell>
          <cell r="E77" t="str">
            <v>男</v>
          </cell>
          <cell r="F77" t="str">
            <v>1992.11</v>
          </cell>
          <cell r="G77" t="str">
            <v>440582199211095498</v>
          </cell>
          <cell r="H77" t="str">
            <v>潮南区</v>
          </cell>
          <cell r="I77" t="str">
            <v>潮南区</v>
          </cell>
          <cell r="J77">
            <v>2014</v>
          </cell>
          <cell r="K77" t="str">
            <v>肇庆学院历史学</v>
          </cell>
          <cell r="L77" t="str">
            <v>本科</v>
          </cell>
          <cell r="M77" t="str">
            <v>高级中学教师资格</v>
          </cell>
          <cell r="P77">
            <v>13652433611</v>
          </cell>
        </row>
        <row r="78">
          <cell r="D78" t="str">
            <v>彭静</v>
          </cell>
          <cell r="E78" t="str">
            <v>女</v>
          </cell>
          <cell r="F78" t="str">
            <v>1993.04</v>
          </cell>
          <cell r="G78" t="str">
            <v>441481199304205704</v>
          </cell>
          <cell r="H78" t="str">
            <v>兴宁市</v>
          </cell>
          <cell r="I78" t="str">
            <v>广东省兴宁市新圩镇新丰村新四队</v>
          </cell>
          <cell r="J78">
            <v>2016</v>
          </cell>
          <cell r="K78" t="str">
            <v>韩山师范学院历史学</v>
          </cell>
          <cell r="L78" t="str">
            <v>本科</v>
          </cell>
          <cell r="M78" t="str">
            <v>高级中学教师资格</v>
          </cell>
          <cell r="P78">
            <v>15820145751</v>
          </cell>
        </row>
        <row r="79">
          <cell r="D79" t="str">
            <v>马勉燕</v>
          </cell>
          <cell r="E79" t="str">
            <v>女</v>
          </cell>
          <cell r="F79" t="str">
            <v>1992.11</v>
          </cell>
          <cell r="G79" t="str">
            <v>440582199211025887</v>
          </cell>
          <cell r="H79" t="str">
            <v>潮阳区</v>
          </cell>
          <cell r="I79" t="str">
            <v>汕头市潮阳区和平镇塘围范厝围南九巷13号</v>
          </cell>
          <cell r="J79">
            <v>2015</v>
          </cell>
          <cell r="K79" t="str">
            <v>韩山师范学院化学</v>
          </cell>
          <cell r="L79" t="str">
            <v>本科</v>
          </cell>
          <cell r="M79" t="str">
            <v>高级中学教师资格</v>
          </cell>
          <cell r="P79">
            <v>18344108280</v>
          </cell>
        </row>
        <row r="80">
          <cell r="D80" t="str">
            <v>王浩敏</v>
          </cell>
          <cell r="E80" t="str">
            <v>女</v>
          </cell>
          <cell r="F80" t="str">
            <v>1991.04</v>
          </cell>
          <cell r="G80" t="str">
            <v>440582199104045567</v>
          </cell>
          <cell r="H80" t="str">
            <v>潮南区</v>
          </cell>
          <cell r="I80" t="str">
            <v>汕头市潮南区峡山街道溪心村</v>
          </cell>
          <cell r="J80">
            <v>2015</v>
          </cell>
          <cell r="K80" t="str">
            <v>韩山师范学院化学</v>
          </cell>
          <cell r="L80" t="str">
            <v>本科</v>
          </cell>
          <cell r="M80" t="str">
            <v>高级中学教师资格</v>
          </cell>
          <cell r="P80">
            <v>18826797967</v>
          </cell>
        </row>
        <row r="81">
          <cell r="D81" t="str">
            <v>郑少华</v>
          </cell>
          <cell r="E81" t="str">
            <v>女</v>
          </cell>
          <cell r="F81" t="str">
            <v>1991.02</v>
          </cell>
          <cell r="G81" t="str">
            <v>440582199102022046</v>
          </cell>
          <cell r="H81" t="str">
            <v>潮南区</v>
          </cell>
          <cell r="I81" t="str">
            <v>汕头市潮南区陇田镇</v>
          </cell>
          <cell r="J81">
            <v>2015</v>
          </cell>
          <cell r="K81" t="str">
            <v>韩山师范学院化学</v>
          </cell>
          <cell r="L81" t="str">
            <v>本科</v>
          </cell>
          <cell r="M81" t="str">
            <v>高级中学教师资格</v>
          </cell>
          <cell r="P81">
            <v>13411925730</v>
          </cell>
        </row>
        <row r="82">
          <cell r="D82" t="str">
            <v>蓝创鑫</v>
          </cell>
          <cell r="E82" t="str">
            <v>男</v>
          </cell>
          <cell r="F82" t="str">
            <v>1992.05</v>
          </cell>
          <cell r="G82" t="str">
            <v>440582199205013214</v>
          </cell>
          <cell r="H82" t="str">
            <v>潮南区</v>
          </cell>
          <cell r="I82" t="str">
            <v>广东省汕头市潮南区雷岭镇</v>
          </cell>
          <cell r="J82">
            <v>2016</v>
          </cell>
          <cell r="K82" t="str">
            <v>韩山师范学院化学</v>
          </cell>
          <cell r="L82" t="str">
            <v>本科</v>
          </cell>
          <cell r="M82" t="str">
            <v>高级中学教师资格</v>
          </cell>
          <cell r="P82">
            <v>13417085617</v>
          </cell>
        </row>
        <row r="83">
          <cell r="D83" t="str">
            <v>林斯婷</v>
          </cell>
          <cell r="E83" t="str">
            <v>女</v>
          </cell>
          <cell r="F83" t="str">
            <v>1992.08</v>
          </cell>
          <cell r="G83" t="str">
            <v>440508199208180444</v>
          </cell>
          <cell r="H83" t="str">
            <v>金平区</v>
          </cell>
          <cell r="I83" t="str">
            <v>广东省汕头市金湖路107号3栋405</v>
          </cell>
          <cell r="J83">
            <v>2015</v>
          </cell>
          <cell r="K83" t="str">
            <v>华南师范学院化学</v>
          </cell>
          <cell r="L83" t="str">
            <v>本科</v>
          </cell>
          <cell r="M83" t="str">
            <v>高级中学教师资格</v>
          </cell>
          <cell r="P83">
            <v>13710396217</v>
          </cell>
        </row>
        <row r="84">
          <cell r="D84" t="str">
            <v>陈秀琼</v>
          </cell>
          <cell r="E84" t="str">
            <v>女</v>
          </cell>
          <cell r="F84" t="str">
            <v>1992.10</v>
          </cell>
          <cell r="G84" t="str">
            <v>445281199210021843</v>
          </cell>
          <cell r="H84" t="str">
            <v>普宁市</v>
          </cell>
          <cell r="I84" t="str">
            <v>广东省普宁市流沙南街道马栅</v>
          </cell>
          <cell r="J84">
            <v>2015</v>
          </cell>
          <cell r="K84" t="str">
            <v>韩山师范学院化学</v>
          </cell>
          <cell r="L84" t="str">
            <v>本科</v>
          </cell>
          <cell r="M84" t="str">
            <v>高级中学教师资格</v>
          </cell>
          <cell r="P84">
            <v>15819584163</v>
          </cell>
        </row>
        <row r="85">
          <cell r="D85" t="str">
            <v>陈斯远</v>
          </cell>
          <cell r="E85" t="str">
            <v>女</v>
          </cell>
          <cell r="F85" t="str">
            <v>1993.03</v>
          </cell>
          <cell r="G85" t="str">
            <v>44050819930317072X</v>
          </cell>
          <cell r="H85" t="str">
            <v>金平区</v>
          </cell>
          <cell r="I85" t="str">
            <v>汕头市金平区金信园</v>
          </cell>
          <cell r="J85">
            <v>2016</v>
          </cell>
          <cell r="K85" t="str">
            <v>韩山师范学院化学</v>
          </cell>
          <cell r="L85" t="str">
            <v>本科</v>
          </cell>
          <cell r="M85" t="str">
            <v>高级中学教师资格</v>
          </cell>
          <cell r="P85">
            <v>15816530206</v>
          </cell>
        </row>
        <row r="86">
          <cell r="D86" t="str">
            <v>吴伟桐</v>
          </cell>
          <cell r="E86" t="str">
            <v>男</v>
          </cell>
          <cell r="F86" t="str">
            <v>1991.11</v>
          </cell>
          <cell r="G86" t="str">
            <v>440582199111175896</v>
          </cell>
          <cell r="H86" t="str">
            <v>潮阳区</v>
          </cell>
          <cell r="I86" t="str">
            <v>汕头市潮阳区和平镇新龙北祥十三巷4号102户</v>
          </cell>
          <cell r="J86">
            <v>2015</v>
          </cell>
          <cell r="K86" t="str">
            <v>岭南师范学院化学</v>
          </cell>
          <cell r="L86" t="str">
            <v>本科</v>
          </cell>
          <cell r="M86" t="str">
            <v>高级中学教师资格</v>
          </cell>
          <cell r="P86" t="str">
            <v>0754-82265791</v>
          </cell>
        </row>
        <row r="87">
          <cell r="D87" t="str">
            <v>周浩漫</v>
          </cell>
          <cell r="E87" t="str">
            <v>女</v>
          </cell>
          <cell r="F87" t="str">
            <v>1993.07</v>
          </cell>
          <cell r="G87" t="str">
            <v>445281199307204320</v>
          </cell>
          <cell r="H87" t="str">
            <v>普宁市</v>
          </cell>
          <cell r="I87" t="str">
            <v>广东省普宁市梅塘镇溪南</v>
          </cell>
          <cell r="J87">
            <v>2016</v>
          </cell>
          <cell r="K87" t="str">
            <v>韩山师范学院化学</v>
          </cell>
          <cell r="L87" t="str">
            <v>本科</v>
          </cell>
          <cell r="M87" t="str">
            <v>高级中学教师资格</v>
          </cell>
          <cell r="P87">
            <v>15907672951</v>
          </cell>
        </row>
        <row r="88">
          <cell r="D88" t="str">
            <v>苏思杰</v>
          </cell>
          <cell r="E88" t="str">
            <v>男</v>
          </cell>
          <cell r="F88" t="str">
            <v>1991.10</v>
          </cell>
          <cell r="G88" t="str">
            <v>440508199110084614</v>
          </cell>
          <cell r="H88" t="str">
            <v>金平区</v>
          </cell>
          <cell r="I88" t="str">
            <v>汕头市金平区荷花园18栋104</v>
          </cell>
          <cell r="J88">
            <v>2014</v>
          </cell>
          <cell r="K88" t="str">
            <v>嘉应学院化学</v>
          </cell>
          <cell r="L88" t="str">
            <v>本科</v>
          </cell>
          <cell r="M88" t="str">
            <v>高级中学教师资格</v>
          </cell>
          <cell r="P88">
            <v>18575135662</v>
          </cell>
        </row>
        <row r="89">
          <cell r="D89" t="str">
            <v>彭婷婷</v>
          </cell>
          <cell r="E89" t="str">
            <v>女</v>
          </cell>
          <cell r="F89" t="str">
            <v>1992.02</v>
          </cell>
          <cell r="G89" t="str">
            <v>445222199202260844</v>
          </cell>
          <cell r="H89" t="str">
            <v>揭阳市</v>
          </cell>
          <cell r="I89" t="str">
            <v>广东省揭西县五云镇</v>
          </cell>
          <cell r="J89">
            <v>2015</v>
          </cell>
          <cell r="K89" t="str">
            <v>嘉应学院化学（师范）</v>
          </cell>
          <cell r="L89" t="str">
            <v>本科</v>
          </cell>
          <cell r="M89" t="str">
            <v>高级中学教师资格</v>
          </cell>
          <cell r="P89">
            <v>18318002243</v>
          </cell>
        </row>
        <row r="90">
          <cell r="D90" t="str">
            <v>周思敏</v>
          </cell>
          <cell r="E90" t="str">
            <v>女</v>
          </cell>
          <cell r="F90" t="str">
            <v>1993.11</v>
          </cell>
          <cell r="G90" t="str">
            <v>440582199311145448</v>
          </cell>
          <cell r="H90" t="str">
            <v>潮南区</v>
          </cell>
          <cell r="I90" t="str">
            <v>汕头市潮南区峡山街道泗联河陂村</v>
          </cell>
          <cell r="J90">
            <v>2016</v>
          </cell>
          <cell r="K90" t="str">
            <v>韩山师范学院化学</v>
          </cell>
          <cell r="L90" t="str">
            <v>本科</v>
          </cell>
          <cell r="M90" t="str">
            <v>高级中学教师资格</v>
          </cell>
          <cell r="P90">
            <v>15816520230</v>
          </cell>
        </row>
        <row r="91">
          <cell r="D91" t="str">
            <v>吴少璇</v>
          </cell>
          <cell r="E91" t="str">
            <v>女</v>
          </cell>
          <cell r="F91" t="str">
            <v>1993.11</v>
          </cell>
          <cell r="G91" t="str">
            <v>440582199311202027</v>
          </cell>
          <cell r="H91" t="str">
            <v>潮南区</v>
          </cell>
          <cell r="I91" t="str">
            <v>汕头市潮南区陇田镇永安村</v>
          </cell>
          <cell r="J91">
            <v>2016</v>
          </cell>
          <cell r="K91" t="str">
            <v>韩山师范学院化学</v>
          </cell>
          <cell r="L91" t="str">
            <v>本科</v>
          </cell>
          <cell r="M91" t="str">
            <v>高级中学教师资格</v>
          </cell>
          <cell r="P91">
            <v>15816520801</v>
          </cell>
        </row>
        <row r="92">
          <cell r="D92" t="str">
            <v>陈泽君</v>
          </cell>
          <cell r="E92" t="str">
            <v>女</v>
          </cell>
          <cell r="F92" t="str">
            <v>1993.01</v>
          </cell>
          <cell r="G92" t="str">
            <v>440582199301055449</v>
          </cell>
          <cell r="H92" t="str">
            <v>潮南区</v>
          </cell>
          <cell r="I92" t="str">
            <v>潮南区峡山街道桃陈村</v>
          </cell>
          <cell r="J92">
            <v>2016</v>
          </cell>
          <cell r="K92" t="str">
            <v>韩山师范学院化学</v>
          </cell>
          <cell r="L92" t="str">
            <v>本科</v>
          </cell>
          <cell r="M92" t="str">
            <v>高级中学教师资格</v>
          </cell>
          <cell r="P92">
            <v>15816521082</v>
          </cell>
        </row>
        <row r="93">
          <cell r="D93" t="str">
            <v>陈梓钗</v>
          </cell>
          <cell r="E93" t="str">
            <v>女</v>
          </cell>
          <cell r="F93" t="str">
            <v>1993.04</v>
          </cell>
          <cell r="G93" t="str">
            <v>445221199304165948</v>
          </cell>
          <cell r="H93" t="str">
            <v>揭阳市</v>
          </cell>
          <cell r="I93" t="str">
            <v>广东省揭阳市揭东区云路镇翁洋村东路</v>
          </cell>
          <cell r="J93">
            <v>2016</v>
          </cell>
          <cell r="K93" t="str">
            <v>韩山师范学院化学</v>
          </cell>
          <cell r="L93" t="str">
            <v>本科</v>
          </cell>
          <cell r="M93" t="str">
            <v>高级中学教师资格</v>
          </cell>
          <cell r="P93">
            <v>15907673584</v>
          </cell>
        </row>
        <row r="94">
          <cell r="D94" t="str">
            <v>胡珠霞</v>
          </cell>
          <cell r="E94" t="str">
            <v>女</v>
          </cell>
          <cell r="F94" t="str">
            <v>1991.07</v>
          </cell>
          <cell r="G94" t="str">
            <v>44058219910709548X</v>
          </cell>
          <cell r="H94" t="str">
            <v>潮南区</v>
          </cell>
          <cell r="I94" t="str">
            <v>汕头市潮南区峡山街道英大埔村</v>
          </cell>
          <cell r="J94">
            <v>2015</v>
          </cell>
          <cell r="K94" t="str">
            <v>嘉应学院化学</v>
          </cell>
          <cell r="L94" t="str">
            <v>本科</v>
          </cell>
          <cell r="M94" t="str">
            <v>高级中学教师资格</v>
          </cell>
          <cell r="P94">
            <v>13682945797</v>
          </cell>
        </row>
        <row r="95">
          <cell r="D95" t="str">
            <v>江丹虹</v>
          </cell>
          <cell r="E95" t="str">
            <v>女</v>
          </cell>
          <cell r="F95" t="str">
            <v>1993.06</v>
          </cell>
          <cell r="G95" t="str">
            <v>445281199306060361</v>
          </cell>
          <cell r="H95" t="str">
            <v>普宁市</v>
          </cell>
          <cell r="I95" t="str">
            <v>广东省普宁市流沙东街道上塘白马村</v>
          </cell>
          <cell r="J95">
            <v>2016</v>
          </cell>
          <cell r="K95" t="str">
            <v>韩山师范学院化学</v>
          </cell>
          <cell r="L95" t="str">
            <v>本科</v>
          </cell>
          <cell r="M95" t="str">
            <v>高级中学教师资格</v>
          </cell>
          <cell r="P95">
            <v>18318430755</v>
          </cell>
        </row>
        <row r="96">
          <cell r="D96" t="str">
            <v>郑悦宜</v>
          </cell>
          <cell r="E96" t="str">
            <v>女</v>
          </cell>
          <cell r="F96" t="str">
            <v>1991.11</v>
          </cell>
          <cell r="G96" t="str">
            <v>440582199111125442</v>
          </cell>
          <cell r="H96" t="str">
            <v>潮南区</v>
          </cell>
          <cell r="I96" t="str">
            <v>广东省汕头市潮南区峡山</v>
          </cell>
          <cell r="J96">
            <v>2015</v>
          </cell>
          <cell r="K96" t="str">
            <v>韩山师范学院化学</v>
          </cell>
          <cell r="L96" t="str">
            <v>本科</v>
          </cell>
          <cell r="M96" t="str">
            <v>高级中学教师资格</v>
          </cell>
          <cell r="P96">
            <v>15362365218</v>
          </cell>
        </row>
        <row r="97">
          <cell r="D97" t="str">
            <v>苏树杰</v>
          </cell>
          <cell r="E97" t="str">
            <v>男</v>
          </cell>
          <cell r="F97" t="str">
            <v>1992.08</v>
          </cell>
          <cell r="G97" t="str">
            <v>445121199208011839</v>
          </cell>
          <cell r="H97" t="str">
            <v>潮州市</v>
          </cell>
          <cell r="I97" t="str">
            <v>广东省潮州市枫溪区</v>
          </cell>
          <cell r="J97">
            <v>2015</v>
          </cell>
          <cell r="K97" t="str">
            <v>韩山师范学院物理学</v>
          </cell>
          <cell r="L97" t="str">
            <v>本科</v>
          </cell>
          <cell r="M97" t="str">
            <v>高级中学教师资格</v>
          </cell>
          <cell r="P97">
            <v>13612451311</v>
          </cell>
        </row>
        <row r="98">
          <cell r="D98" t="str">
            <v>肖秋野</v>
          </cell>
          <cell r="E98" t="str">
            <v>男</v>
          </cell>
          <cell r="F98" t="str">
            <v>1993.09</v>
          </cell>
          <cell r="G98" t="str">
            <v>440582199309294559</v>
          </cell>
          <cell r="H98" t="str">
            <v>潮阳区</v>
          </cell>
          <cell r="I98" t="str">
            <v>汕头市潮阳区谷饶镇大坑东门外一区三苑1号101</v>
          </cell>
          <cell r="J98">
            <v>2015</v>
          </cell>
          <cell r="K98" t="str">
            <v>嘉应学院物理学</v>
          </cell>
          <cell r="L98" t="str">
            <v>本科</v>
          </cell>
          <cell r="M98" t="str">
            <v>高级中学教师资格</v>
          </cell>
          <cell r="P98">
            <v>13128480114</v>
          </cell>
        </row>
        <row r="99">
          <cell r="D99" t="str">
            <v>李继纯</v>
          </cell>
          <cell r="E99" t="str">
            <v>女</v>
          </cell>
          <cell r="F99" t="str">
            <v>1993.02</v>
          </cell>
          <cell r="G99" t="str">
            <v>440508199302221441</v>
          </cell>
          <cell r="H99" t="str">
            <v>金平区</v>
          </cell>
          <cell r="I99" t="str">
            <v>汕头市火车路67号103房</v>
          </cell>
          <cell r="J99">
            <v>2016</v>
          </cell>
          <cell r="K99" t="str">
            <v>韩山师范学院物理学</v>
          </cell>
          <cell r="L99" t="str">
            <v>本科</v>
          </cell>
          <cell r="M99" t="str">
            <v>高级中学教师资格</v>
          </cell>
          <cell r="P99">
            <v>15820146295</v>
          </cell>
        </row>
        <row r="100">
          <cell r="D100" t="str">
            <v>肖婉佳</v>
          </cell>
          <cell r="E100" t="str">
            <v>女</v>
          </cell>
          <cell r="F100" t="str">
            <v>1994.05</v>
          </cell>
          <cell r="G100" t="str">
            <v>440582199405234564</v>
          </cell>
          <cell r="H100" t="str">
            <v>潮南区</v>
          </cell>
          <cell r="I100" t="str">
            <v>汕头市潮南区胪岗镇溪尾村植英中学旁</v>
          </cell>
          <cell r="J100">
            <v>2016</v>
          </cell>
          <cell r="K100" t="str">
            <v>韩山师范学院物理学（师范）</v>
          </cell>
          <cell r="L100" t="str">
            <v>本科</v>
          </cell>
          <cell r="M100" t="str">
            <v>高级中学教师资格</v>
          </cell>
          <cell r="P100">
            <v>15820144089</v>
          </cell>
        </row>
        <row r="101">
          <cell r="D101" t="str">
            <v>方梓钿</v>
          </cell>
          <cell r="E101" t="str">
            <v>女</v>
          </cell>
          <cell r="F101" t="str">
            <v>1993.04</v>
          </cell>
          <cell r="G101" t="str">
            <v>44512119930416312X</v>
          </cell>
          <cell r="H101" t="str">
            <v>潮州市</v>
          </cell>
          <cell r="I101" t="str">
            <v>广东省潮州市潮安区浮洋镇仙庭村西村新乡内二巷3号</v>
          </cell>
          <cell r="J101">
            <v>2016</v>
          </cell>
          <cell r="K101" t="str">
            <v>韩山师范学院物理学（师范）</v>
          </cell>
          <cell r="L101" t="str">
            <v>本科</v>
          </cell>
          <cell r="M101" t="str">
            <v>高级中学教师资格</v>
          </cell>
          <cell r="P101">
            <v>13435590377</v>
          </cell>
        </row>
        <row r="102">
          <cell r="D102" t="str">
            <v>庄晓燕</v>
          </cell>
          <cell r="E102" t="str">
            <v>女</v>
          </cell>
          <cell r="F102" t="str">
            <v>1993.07</v>
          </cell>
          <cell r="G102" t="str">
            <v>440582199307185607</v>
          </cell>
          <cell r="H102" t="str">
            <v>潮南区</v>
          </cell>
          <cell r="I102" t="str">
            <v>汕头市潮南区峡山街道上东一区八巷12号</v>
          </cell>
          <cell r="J102">
            <v>2016</v>
          </cell>
          <cell r="K102" t="str">
            <v>韩山师范学院物理学</v>
          </cell>
          <cell r="L102" t="str">
            <v>本科</v>
          </cell>
          <cell r="M102" t="str">
            <v>高级中学教师资格</v>
          </cell>
          <cell r="P102">
            <v>15816542194</v>
          </cell>
        </row>
        <row r="103">
          <cell r="D103" t="str">
            <v>连瑞云</v>
          </cell>
          <cell r="E103" t="str">
            <v>女</v>
          </cell>
          <cell r="F103" t="str">
            <v>1992.05</v>
          </cell>
          <cell r="G103" t="str">
            <v>440582199205175184</v>
          </cell>
          <cell r="H103" t="str">
            <v>潮南区</v>
          </cell>
          <cell r="I103" t="str">
            <v>广东省汕头市潮南区</v>
          </cell>
          <cell r="J103">
            <v>2015</v>
          </cell>
          <cell r="K103" t="str">
            <v>华南师范大学物理学</v>
          </cell>
          <cell r="L103" t="str">
            <v>本科</v>
          </cell>
          <cell r="M103" t="str">
            <v>高级中学教师资格</v>
          </cell>
          <cell r="P103">
            <v>13710389274</v>
          </cell>
        </row>
        <row r="104">
          <cell r="D104" t="str">
            <v>王丽婵</v>
          </cell>
          <cell r="E104" t="str">
            <v>女</v>
          </cell>
          <cell r="F104" t="str">
            <v>1991.11</v>
          </cell>
          <cell r="G104" t="str">
            <v>440582199111190703</v>
          </cell>
          <cell r="H104" t="str">
            <v>潮阳区</v>
          </cell>
          <cell r="I104" t="str">
            <v>汕头市潮阳区海门北下大街33号</v>
          </cell>
          <cell r="J104">
            <v>2015</v>
          </cell>
          <cell r="K104" t="str">
            <v>广州大学物理学</v>
          </cell>
          <cell r="L104" t="str">
            <v>本科</v>
          </cell>
          <cell r="M104" t="str">
            <v>高级中学教师资格</v>
          </cell>
          <cell r="P104">
            <v>15920148047</v>
          </cell>
        </row>
        <row r="105">
          <cell r="D105" t="str">
            <v>郑晓妹</v>
          </cell>
          <cell r="E105" t="str">
            <v>女</v>
          </cell>
          <cell r="F105" t="str">
            <v>1992.11</v>
          </cell>
          <cell r="G105" t="str">
            <v>440582199211086209</v>
          </cell>
          <cell r="H105" t="str">
            <v>潮阳区</v>
          </cell>
          <cell r="I105" t="str">
            <v>广东省汕头市潮阳区金浦梅东村</v>
          </cell>
          <cell r="J105">
            <v>2015</v>
          </cell>
          <cell r="K105" t="str">
            <v>韩山师范学院物理学</v>
          </cell>
          <cell r="L105" t="str">
            <v>本科</v>
          </cell>
          <cell r="M105" t="str">
            <v>高级中学教师资格</v>
          </cell>
          <cell r="P105">
            <v>15816534484</v>
          </cell>
        </row>
        <row r="106">
          <cell r="D106" t="str">
            <v>麻晓璇</v>
          </cell>
          <cell r="E106" t="str">
            <v>女</v>
          </cell>
          <cell r="F106" t="str">
            <v>1994.01</v>
          </cell>
          <cell r="G106" t="str">
            <v>440508199401162328</v>
          </cell>
          <cell r="H106" t="str">
            <v>金平区</v>
          </cell>
          <cell r="I106" t="str">
            <v>汕头市金平区水仙园24幢203房</v>
          </cell>
          <cell r="J106">
            <v>2016</v>
          </cell>
          <cell r="K106" t="str">
            <v>韩山师范学院物理学</v>
          </cell>
          <cell r="L106" t="str">
            <v>本科</v>
          </cell>
          <cell r="M106" t="str">
            <v>高级中学教师资格</v>
          </cell>
          <cell r="P106">
            <v>13715950699</v>
          </cell>
        </row>
        <row r="107">
          <cell r="D107" t="str">
            <v>袁树辉</v>
          </cell>
          <cell r="E107" t="str">
            <v>男</v>
          </cell>
          <cell r="F107" t="str">
            <v>1991.04</v>
          </cell>
          <cell r="G107" t="str">
            <v>440508199104063913</v>
          </cell>
          <cell r="H107" t="str">
            <v>金平区</v>
          </cell>
          <cell r="I107" t="str">
            <v>汕头市金平区岐山街道西陇南祥七巷4号</v>
          </cell>
          <cell r="J107">
            <v>2016</v>
          </cell>
          <cell r="K107" t="str">
            <v>韶关学院英语</v>
          </cell>
          <cell r="L107" t="str">
            <v>本科</v>
          </cell>
          <cell r="M107" t="str">
            <v>高级中学教师资格</v>
          </cell>
          <cell r="P107">
            <v>18318523425</v>
          </cell>
        </row>
        <row r="108">
          <cell r="D108" t="str">
            <v>杨晓燕</v>
          </cell>
          <cell r="E108" t="str">
            <v>女</v>
          </cell>
          <cell r="F108" t="str">
            <v>1993.07</v>
          </cell>
          <cell r="G108" t="str">
            <v>445281199307241586</v>
          </cell>
          <cell r="H108" t="str">
            <v>普宁市</v>
          </cell>
          <cell r="I108" t="str">
            <v>广东省普宁市军埠镇石桥头西片</v>
          </cell>
          <cell r="J108">
            <v>2016</v>
          </cell>
          <cell r="K108" t="str">
            <v>韶关学院英语</v>
          </cell>
          <cell r="L108" t="str">
            <v>本科</v>
          </cell>
          <cell r="M108" t="str">
            <v>高级中学教师资格</v>
          </cell>
          <cell r="P108">
            <v>18316021155</v>
          </cell>
        </row>
        <row r="109">
          <cell r="D109" t="str">
            <v>吕淑娟</v>
          </cell>
          <cell r="E109" t="str">
            <v>女</v>
          </cell>
          <cell r="F109" t="str">
            <v>1991.10</v>
          </cell>
          <cell r="G109" t="str">
            <v>44512119911003272X</v>
          </cell>
          <cell r="H109" t="str">
            <v>潮州市</v>
          </cell>
          <cell r="I109" t="str">
            <v>广东潮州市潮安区古巷镇</v>
          </cell>
          <cell r="J109">
            <v>2015</v>
          </cell>
          <cell r="K109" t="str">
            <v>遵义师范学院英语</v>
          </cell>
          <cell r="L109" t="str">
            <v>本科</v>
          </cell>
          <cell r="M109" t="str">
            <v>高级中学教师资格</v>
          </cell>
          <cell r="P109">
            <v>15976317948</v>
          </cell>
        </row>
        <row r="110">
          <cell r="D110" t="str">
            <v>郑敏虹</v>
          </cell>
          <cell r="E110" t="str">
            <v>女</v>
          </cell>
          <cell r="F110" t="str">
            <v>1992.11</v>
          </cell>
          <cell r="G110" t="str">
            <v>440582199211155526</v>
          </cell>
          <cell r="H110" t="str">
            <v>潮南区</v>
          </cell>
          <cell r="I110" t="str">
            <v>汕头市潮南区峡山街道南里长车沟二区四巷1号</v>
          </cell>
          <cell r="J110">
            <v>2016</v>
          </cell>
          <cell r="K110" t="str">
            <v>韶关学院英语</v>
          </cell>
          <cell r="L110" t="str">
            <v>本科</v>
          </cell>
          <cell r="M110" t="str">
            <v>高级中学教师资格</v>
          </cell>
          <cell r="P110">
            <v>13417179705</v>
          </cell>
        </row>
        <row r="111">
          <cell r="D111" t="str">
            <v>郑美津</v>
          </cell>
          <cell r="E111" t="str">
            <v>女</v>
          </cell>
          <cell r="F111" t="str">
            <v>1992.09</v>
          </cell>
          <cell r="G111" t="str">
            <v>440582199209060464</v>
          </cell>
          <cell r="H111" t="str">
            <v>潮阳区</v>
          </cell>
          <cell r="I111" t="str">
            <v>汕头市潮阳区桂和新城</v>
          </cell>
          <cell r="J111">
            <v>2015</v>
          </cell>
          <cell r="K111" t="str">
            <v>韩山师范学院思想政治教育</v>
          </cell>
          <cell r="L111" t="str">
            <v>本科</v>
          </cell>
          <cell r="M111" t="str">
            <v>高级中学教师资格</v>
          </cell>
          <cell r="P111">
            <v>13542821770</v>
          </cell>
        </row>
        <row r="112">
          <cell r="D112" t="str">
            <v>黄嘉淳</v>
          </cell>
          <cell r="E112" t="str">
            <v>女</v>
          </cell>
          <cell r="F112" t="str">
            <v>1992.08</v>
          </cell>
          <cell r="G112" t="str">
            <v>44050819920828266X</v>
          </cell>
          <cell r="H112" t="str">
            <v>金平区</v>
          </cell>
          <cell r="I112" t="str">
            <v>汕头市金平区大华街道竟长村二巷11号</v>
          </cell>
          <cell r="J112">
            <v>2015</v>
          </cell>
          <cell r="K112" t="str">
            <v>韩山师范学院思想政治教育</v>
          </cell>
          <cell r="L112" t="str">
            <v>本科</v>
          </cell>
          <cell r="M112" t="str">
            <v>高级中学教师资格</v>
          </cell>
          <cell r="P112">
            <v>13682925246</v>
          </cell>
        </row>
        <row r="113">
          <cell r="D113" t="str">
            <v>郑妍纯</v>
          </cell>
          <cell r="E113" t="str">
            <v>女</v>
          </cell>
          <cell r="F113" t="str">
            <v>1992.01</v>
          </cell>
          <cell r="G113" t="str">
            <v>440582199201050480</v>
          </cell>
          <cell r="H113" t="str">
            <v>潮阳区</v>
          </cell>
          <cell r="I113" t="str">
            <v>广东汕头潮阳城南龙井</v>
          </cell>
          <cell r="J113">
            <v>2016</v>
          </cell>
          <cell r="K113" t="str">
            <v>韩山师范学院数学与应用数学</v>
          </cell>
          <cell r="L113" t="str">
            <v>本科</v>
          </cell>
          <cell r="M113" t="str">
            <v>高级中学教师资格</v>
          </cell>
          <cell r="P113">
            <v>18924762556</v>
          </cell>
        </row>
        <row r="114">
          <cell r="D114" t="str">
            <v>郑素燕</v>
          </cell>
          <cell r="E114" t="str">
            <v>女</v>
          </cell>
          <cell r="F114" t="str">
            <v>1993.11</v>
          </cell>
          <cell r="G114" t="str">
            <v>440582199311161587</v>
          </cell>
          <cell r="H114" t="str">
            <v>潮南区</v>
          </cell>
          <cell r="I114" t="str">
            <v>汕头市潮南区井都镇上南村</v>
          </cell>
          <cell r="J114">
            <v>2016</v>
          </cell>
          <cell r="K114" t="str">
            <v>韩山师范学院数学与应用数学</v>
          </cell>
          <cell r="L114" t="str">
            <v>本科</v>
          </cell>
          <cell r="M114" t="str">
            <v>高级中学教师资格</v>
          </cell>
          <cell r="P114">
            <v>15907673181</v>
          </cell>
        </row>
        <row r="115">
          <cell r="D115" t="str">
            <v>郭海涛</v>
          </cell>
          <cell r="E115" t="str">
            <v>男</v>
          </cell>
          <cell r="F115" t="str">
            <v>1990.01</v>
          </cell>
          <cell r="G115" t="str">
            <v>440582199001104333</v>
          </cell>
          <cell r="H115" t="str">
            <v>潮阳区</v>
          </cell>
          <cell r="I115" t="str">
            <v>汕头市潮阳区贵屿镇南阳</v>
          </cell>
          <cell r="J115">
            <v>2015</v>
          </cell>
          <cell r="K115" t="str">
            <v>韩山师范学院数学与应用数学</v>
          </cell>
          <cell r="L115" t="str">
            <v>本科</v>
          </cell>
          <cell r="M115" t="str">
            <v>高级中学教师资格</v>
          </cell>
          <cell r="P115">
            <v>15113995079</v>
          </cell>
        </row>
        <row r="116">
          <cell r="D116" t="str">
            <v>钟桌敏</v>
          </cell>
          <cell r="E116" t="str">
            <v>女</v>
          </cell>
          <cell r="F116" t="str">
            <v>1991.07</v>
          </cell>
          <cell r="G116" t="str">
            <v>445281199107160407</v>
          </cell>
          <cell r="H116" t="str">
            <v>普宁市</v>
          </cell>
          <cell r="I116" t="str">
            <v>广东省普宁市流沙南街道石泉美村</v>
          </cell>
          <cell r="J116">
            <v>2014</v>
          </cell>
          <cell r="K116" t="str">
            <v>韩山师范学院数学与应用数学</v>
          </cell>
          <cell r="L116" t="str">
            <v>本科</v>
          </cell>
          <cell r="M116" t="str">
            <v>高级中学教师资格</v>
          </cell>
          <cell r="P116">
            <v>15875477598</v>
          </cell>
        </row>
        <row r="117">
          <cell r="D117" t="str">
            <v>许少容</v>
          </cell>
          <cell r="E117" t="str">
            <v>女</v>
          </cell>
          <cell r="F117" t="str">
            <v>1989.09</v>
          </cell>
          <cell r="G117" t="str">
            <v>445281198909090426</v>
          </cell>
          <cell r="H117" t="str">
            <v>普宁市</v>
          </cell>
          <cell r="I117" t="str">
            <v>广东省揭阳市普宁市流沙东街道</v>
          </cell>
          <cell r="J117">
            <v>2014</v>
          </cell>
          <cell r="K117" t="str">
            <v>韩山师范学院数学与应用数学</v>
          </cell>
          <cell r="L117" t="str">
            <v>本科</v>
          </cell>
          <cell r="M117" t="str">
            <v>高级中学教师资格</v>
          </cell>
          <cell r="P117">
            <v>18318047587</v>
          </cell>
        </row>
        <row r="118">
          <cell r="D118" t="str">
            <v>林燕玲</v>
          </cell>
          <cell r="E118" t="str">
            <v>女</v>
          </cell>
          <cell r="F118" t="str">
            <v>1992.11</v>
          </cell>
          <cell r="G118" t="str">
            <v>440582199211276643</v>
          </cell>
          <cell r="H118" t="str">
            <v>潮阳区</v>
          </cell>
          <cell r="I118" t="str">
            <v>汕头市潮阳区西胪镇</v>
          </cell>
          <cell r="J118">
            <v>2015</v>
          </cell>
          <cell r="K118" t="str">
            <v>韩山师范学院数学与应用数学</v>
          </cell>
          <cell r="L118" t="str">
            <v>本科</v>
          </cell>
          <cell r="M118" t="str">
            <v>高级中学教师资格</v>
          </cell>
          <cell r="P118">
            <v>13433595013</v>
          </cell>
        </row>
        <row r="119">
          <cell r="D119" t="str">
            <v>陈文琅</v>
          </cell>
          <cell r="E119" t="str">
            <v>女</v>
          </cell>
          <cell r="F119" t="str">
            <v>1994.01</v>
          </cell>
          <cell r="G119" t="str">
            <v>440582199401150427</v>
          </cell>
          <cell r="H119" t="str">
            <v>潮阳区</v>
          </cell>
          <cell r="I119" t="str">
            <v>潮阳区棉城镇水门住宅区</v>
          </cell>
          <cell r="J119">
            <v>2016</v>
          </cell>
          <cell r="K119" t="str">
            <v>韩山师范学院数学与应用数学</v>
          </cell>
          <cell r="L119" t="str">
            <v>本科</v>
          </cell>
          <cell r="M119" t="str">
            <v>高级中学教师资格</v>
          </cell>
          <cell r="P119">
            <v>15820159505</v>
          </cell>
        </row>
        <row r="120">
          <cell r="D120" t="str">
            <v>谢焦云</v>
          </cell>
          <cell r="E120" t="str">
            <v>女</v>
          </cell>
          <cell r="F120" t="str">
            <v>1990.10</v>
          </cell>
          <cell r="G120" t="str">
            <v>445221199010206820</v>
          </cell>
          <cell r="H120" t="str">
            <v>揭阳市</v>
          </cell>
          <cell r="I120" t="str">
            <v>广东省揭阳市空港区砲台镇埔仔乡桂练村</v>
          </cell>
          <cell r="J120">
            <v>2014</v>
          </cell>
          <cell r="K120" t="str">
            <v>韩山师范学院数学与应用数学</v>
          </cell>
          <cell r="L120" t="str">
            <v>本科</v>
          </cell>
          <cell r="M120" t="str">
            <v>高级中学教师资格</v>
          </cell>
          <cell r="P120">
            <v>15975111645</v>
          </cell>
        </row>
        <row r="121">
          <cell r="D121" t="str">
            <v>林泽华</v>
          </cell>
          <cell r="E121" t="str">
            <v>女</v>
          </cell>
          <cell r="F121" t="str">
            <v>1991.12</v>
          </cell>
          <cell r="G121" t="str">
            <v>440582199112015421</v>
          </cell>
          <cell r="H121" t="str">
            <v>潮南区</v>
          </cell>
          <cell r="I121" t="str">
            <v>汕头市潮南区峡山街道西沟村西华区六街85号</v>
          </cell>
          <cell r="J121">
            <v>2015</v>
          </cell>
          <cell r="K121" t="str">
            <v>广州大学数学与应用数学</v>
          </cell>
          <cell r="L121" t="str">
            <v>本科</v>
          </cell>
          <cell r="M121" t="str">
            <v>高级中学教师资格</v>
          </cell>
          <cell r="P121">
            <v>18307546731</v>
          </cell>
        </row>
        <row r="122">
          <cell r="D122" t="str">
            <v>陈少龙</v>
          </cell>
          <cell r="E122" t="str">
            <v>女</v>
          </cell>
          <cell r="F122" t="str">
            <v>1992.10</v>
          </cell>
          <cell r="G122" t="str">
            <v>440583199210060441</v>
          </cell>
          <cell r="H122" t="str">
            <v>澄海区</v>
          </cell>
          <cell r="I122" t="str">
            <v>汕头市澄海区凤翔街道洲畔村大沙沟永泰路</v>
          </cell>
          <cell r="J122">
            <v>2016</v>
          </cell>
          <cell r="K122" t="str">
            <v>韩山师范学院数学与应用数学</v>
          </cell>
          <cell r="L122" t="str">
            <v>本科</v>
          </cell>
          <cell r="M122" t="str">
            <v>高级中学教师资格</v>
          </cell>
          <cell r="P122">
            <v>15907671550</v>
          </cell>
        </row>
        <row r="123">
          <cell r="D123" t="str">
            <v>李心环</v>
          </cell>
          <cell r="E123" t="str">
            <v>女</v>
          </cell>
          <cell r="F123" t="str">
            <v>1991.07</v>
          </cell>
          <cell r="G123" t="str">
            <v>441424199107252547</v>
          </cell>
          <cell r="H123" t="str">
            <v>梅州市</v>
          </cell>
          <cell r="I123" t="str">
            <v>梅州市五华县华城镇万子村</v>
          </cell>
          <cell r="J123">
            <v>2016</v>
          </cell>
          <cell r="K123" t="str">
            <v>惠州学院数学与应用数学</v>
          </cell>
          <cell r="L123" t="str">
            <v>本科</v>
          </cell>
          <cell r="M123" t="str">
            <v>高级中学教师资格</v>
          </cell>
          <cell r="P123">
            <v>13516659429</v>
          </cell>
        </row>
        <row r="124">
          <cell r="D124" t="str">
            <v>卢海坛</v>
          </cell>
          <cell r="E124" t="str">
            <v>男</v>
          </cell>
          <cell r="F124" t="str">
            <v>1991.11</v>
          </cell>
          <cell r="G124" t="str">
            <v>44152219911104337X</v>
          </cell>
          <cell r="H124" t="str">
            <v>汕尾市</v>
          </cell>
          <cell r="I124" t="str">
            <v>陆丰市东海镇六驿路东海中学</v>
          </cell>
          <cell r="J124">
            <v>2015</v>
          </cell>
          <cell r="K124" t="str">
            <v>韩山师范学院数学与应用数学</v>
          </cell>
          <cell r="L124" t="str">
            <v>本科</v>
          </cell>
          <cell r="M124" t="str">
            <v>高级中学教师资格</v>
          </cell>
          <cell r="P124">
            <v>15819067730</v>
          </cell>
        </row>
        <row r="125">
          <cell r="D125" t="str">
            <v>罗燕璇</v>
          </cell>
          <cell r="E125" t="str">
            <v>女</v>
          </cell>
          <cell r="F125" t="str">
            <v>1992.10</v>
          </cell>
          <cell r="G125" t="str">
            <v>44058219921003460X</v>
          </cell>
          <cell r="H125" t="str">
            <v>潮阳区</v>
          </cell>
          <cell r="I125" t="str">
            <v>汕头市潮阳区谷饶镇沟南东一区五巷7号</v>
          </cell>
          <cell r="J125">
            <v>2015</v>
          </cell>
          <cell r="K125" t="str">
            <v>韩山师范学院数学与应用数学</v>
          </cell>
          <cell r="L125" t="str">
            <v>本科</v>
          </cell>
          <cell r="M125" t="str">
            <v>高级中学教师资格</v>
          </cell>
          <cell r="P125">
            <v>15976583437</v>
          </cell>
        </row>
        <row r="126">
          <cell r="D126" t="str">
            <v>林佳娜</v>
          </cell>
          <cell r="E126" t="str">
            <v>女</v>
          </cell>
          <cell r="F126" t="str">
            <v>1992.12</v>
          </cell>
          <cell r="G126" t="str">
            <v>440508199212243620</v>
          </cell>
          <cell r="H126" t="str">
            <v>金平区</v>
          </cell>
          <cell r="I126" t="str">
            <v>汕头市金平区石炮台街道陵海二巷9号</v>
          </cell>
          <cell r="J126">
            <v>2015</v>
          </cell>
          <cell r="K126" t="str">
            <v>韩山师范学院数学与应用数学</v>
          </cell>
          <cell r="L126" t="str">
            <v>本科</v>
          </cell>
          <cell r="M126" t="str">
            <v>高级中学教师资格</v>
          </cell>
          <cell r="P126">
            <v>15802070657</v>
          </cell>
        </row>
        <row r="127">
          <cell r="D127" t="str">
            <v>蔡为家</v>
          </cell>
          <cell r="E127" t="str">
            <v>男</v>
          </cell>
          <cell r="F127" t="str">
            <v>1993.01</v>
          </cell>
          <cell r="G127" t="str">
            <v>440507199301301830</v>
          </cell>
          <cell r="H127" t="str">
            <v>龙湖区</v>
          </cell>
          <cell r="I127" t="str">
            <v>广东省汕头市龙湖区流美村</v>
          </cell>
          <cell r="J127">
            <v>2015</v>
          </cell>
          <cell r="K127" t="str">
            <v>韩山师范学院数学与应用数学</v>
          </cell>
          <cell r="L127" t="str">
            <v>本科</v>
          </cell>
          <cell r="M127" t="str">
            <v>高级中学教师资格</v>
          </cell>
          <cell r="P127">
            <v>13417132286</v>
          </cell>
        </row>
        <row r="128">
          <cell r="D128" t="str">
            <v>陈奕武</v>
          </cell>
          <cell r="E128" t="str">
            <v>男</v>
          </cell>
          <cell r="F128" t="str">
            <v>1991.05</v>
          </cell>
          <cell r="G128" t="str">
            <v>44058219910519453X</v>
          </cell>
          <cell r="H128" t="str">
            <v>潮阳区</v>
          </cell>
          <cell r="I128" t="str">
            <v>汕头市潮阳区谷饶镇深洋村三巷6号</v>
          </cell>
          <cell r="J128">
            <v>2015</v>
          </cell>
          <cell r="K128" t="str">
            <v>韩山师范学院数学与应用数学</v>
          </cell>
          <cell r="L128" t="str">
            <v>本科</v>
          </cell>
          <cell r="M128" t="str">
            <v>高级中学教师资格</v>
          </cell>
          <cell r="P128">
            <v>15992244467</v>
          </cell>
        </row>
        <row r="129">
          <cell r="D129" t="str">
            <v>周贤丽</v>
          </cell>
          <cell r="E129" t="str">
            <v>女</v>
          </cell>
          <cell r="F129" t="str">
            <v>1992.07</v>
          </cell>
          <cell r="G129" t="str">
            <v>440582199207045447</v>
          </cell>
          <cell r="H129" t="str">
            <v>潮南区</v>
          </cell>
          <cell r="I129" t="str">
            <v>汕头市潮南区峡山街道董塘金城工业区第一栋</v>
          </cell>
          <cell r="J129">
            <v>2014</v>
          </cell>
          <cell r="K129" t="str">
            <v>广州大学数学与应用数学</v>
          </cell>
          <cell r="L129" t="str">
            <v>本科</v>
          </cell>
          <cell r="M129" t="str">
            <v>高级中学教师资格</v>
          </cell>
          <cell r="P129">
            <v>15918759644</v>
          </cell>
        </row>
        <row r="130">
          <cell r="D130" t="str">
            <v>张静敏</v>
          </cell>
          <cell r="E130" t="str">
            <v>女</v>
          </cell>
          <cell r="F130" t="str">
            <v>1993.05</v>
          </cell>
          <cell r="G130" t="str">
            <v>440582199305124544</v>
          </cell>
          <cell r="H130" t="str">
            <v>潮阳区</v>
          </cell>
          <cell r="I130" t="str">
            <v>汕头市潮阳区谷饶镇上堡村上园路14-15号</v>
          </cell>
          <cell r="J130">
            <v>2016</v>
          </cell>
          <cell r="K130" t="str">
            <v>韩山师范学院数学与应用数学</v>
          </cell>
          <cell r="L130" t="str">
            <v>本科</v>
          </cell>
          <cell r="M130" t="str">
            <v>高级中学教师资格</v>
          </cell>
          <cell r="P130">
            <v>15802085952</v>
          </cell>
        </row>
        <row r="131">
          <cell r="D131" t="str">
            <v>王桂玉</v>
          </cell>
          <cell r="E131" t="str">
            <v>女</v>
          </cell>
          <cell r="F131" t="str">
            <v>1990.10</v>
          </cell>
          <cell r="G131" t="str">
            <v>440509199010213622</v>
          </cell>
          <cell r="H131" t="str">
            <v>金平区</v>
          </cell>
          <cell r="I131" t="str">
            <v>汕头市金平区乌桥街道韩江旁30号202房</v>
          </cell>
          <cell r="J131">
            <v>2014</v>
          </cell>
          <cell r="K131" t="str">
            <v>肇庆学院数学与应用数学</v>
          </cell>
          <cell r="L131" t="str">
            <v>本科</v>
          </cell>
          <cell r="M131" t="str">
            <v>高级中学教师资格</v>
          </cell>
          <cell r="P131">
            <v>13425343364</v>
          </cell>
        </row>
        <row r="132">
          <cell r="D132" t="str">
            <v>黄绚燕</v>
          </cell>
          <cell r="E132" t="str">
            <v>女</v>
          </cell>
          <cell r="F132" t="str">
            <v>1993.03</v>
          </cell>
          <cell r="G132" t="str">
            <v>440582199303252040</v>
          </cell>
          <cell r="H132" t="str">
            <v>潮南区</v>
          </cell>
          <cell r="I132" t="str">
            <v>汕头市潮南区陇田镇兴陇村</v>
          </cell>
          <cell r="J132">
            <v>2016</v>
          </cell>
          <cell r="K132" t="str">
            <v>韩山师范学院数学与应用数学</v>
          </cell>
          <cell r="L132" t="str">
            <v>本科</v>
          </cell>
          <cell r="M132" t="str">
            <v>高级中学教师资格</v>
          </cell>
          <cell r="P132">
            <v>15907672700</v>
          </cell>
        </row>
        <row r="133">
          <cell r="D133" t="str">
            <v>陈燕微</v>
          </cell>
          <cell r="E133" t="str">
            <v>女</v>
          </cell>
          <cell r="F133" t="str">
            <v>1992.08</v>
          </cell>
          <cell r="G133" t="str">
            <v>445121199208075621</v>
          </cell>
          <cell r="H133" t="str">
            <v>潮州市</v>
          </cell>
          <cell r="I133" t="str">
            <v>广东省潮州市湘桥区磷溪镇</v>
          </cell>
          <cell r="J133">
            <v>2016</v>
          </cell>
          <cell r="K133" t="str">
            <v>韩山师范学院数学与应用数学</v>
          </cell>
          <cell r="L133" t="str">
            <v>本科</v>
          </cell>
          <cell r="M133" t="str">
            <v>高级中学教师资格</v>
          </cell>
          <cell r="P133">
            <v>13715727007</v>
          </cell>
        </row>
        <row r="134">
          <cell r="D134" t="str">
            <v>吴映纯</v>
          </cell>
          <cell r="E134" t="str">
            <v>女</v>
          </cell>
          <cell r="F134" t="str">
            <v>1991.07</v>
          </cell>
          <cell r="G134" t="str">
            <v>440582199107185661</v>
          </cell>
          <cell r="H134" t="str">
            <v>潮南区</v>
          </cell>
          <cell r="I134" t="str">
            <v>汕头市潮南区峡山街道下东浦新村区七巷2座</v>
          </cell>
          <cell r="J134">
            <v>2015</v>
          </cell>
          <cell r="K134" t="str">
            <v>韩山师范学院数学与应用数学</v>
          </cell>
          <cell r="L134" t="str">
            <v>本科</v>
          </cell>
          <cell r="M134" t="str">
            <v>高级中学教师资格</v>
          </cell>
          <cell r="P134">
            <v>13417128496</v>
          </cell>
        </row>
        <row r="135">
          <cell r="D135" t="str">
            <v>张舜洪</v>
          </cell>
          <cell r="E135" t="str">
            <v>女</v>
          </cell>
          <cell r="F135" t="str">
            <v>1991.05</v>
          </cell>
          <cell r="G135" t="str">
            <v>445281199105154388</v>
          </cell>
          <cell r="H135" t="str">
            <v>普宁市</v>
          </cell>
          <cell r="I135" t="str">
            <v>广东省普宁市梅塘镇大东山村</v>
          </cell>
          <cell r="J135">
            <v>2014</v>
          </cell>
          <cell r="K135" t="str">
            <v>韩山师范学院数学与应用数学</v>
          </cell>
          <cell r="L135" t="str">
            <v>本科</v>
          </cell>
          <cell r="M135" t="str">
            <v>高级中学教师资格</v>
          </cell>
          <cell r="P135">
            <v>18823545175</v>
          </cell>
        </row>
        <row r="136">
          <cell r="D136" t="str">
            <v>张飞贞</v>
          </cell>
          <cell r="E136" t="str">
            <v>女</v>
          </cell>
          <cell r="F136" t="str">
            <v>1993.06</v>
          </cell>
          <cell r="G136" t="str">
            <v>445281199306250923</v>
          </cell>
          <cell r="H136" t="str">
            <v>普宁市</v>
          </cell>
          <cell r="I136" t="str">
            <v>广东省普宁市池尾街道林青村</v>
          </cell>
          <cell r="J136">
            <v>2016</v>
          </cell>
          <cell r="K136" t="str">
            <v>韩山师范学院数学与应用数学</v>
          </cell>
          <cell r="L136" t="str">
            <v>本科</v>
          </cell>
          <cell r="M136" t="str">
            <v>高级中学教师资格</v>
          </cell>
          <cell r="P136">
            <v>15907674672</v>
          </cell>
        </row>
        <row r="137">
          <cell r="D137" t="str">
            <v>邱晓丹</v>
          </cell>
          <cell r="E137" t="str">
            <v>女</v>
          </cell>
          <cell r="F137" t="str">
            <v>1990.04</v>
          </cell>
          <cell r="G137" t="str">
            <v>445121199004272826</v>
          </cell>
          <cell r="H137" t="str">
            <v>潮安区</v>
          </cell>
          <cell r="I137" t="str">
            <v>广东省潮安区登塘镇下林村</v>
          </cell>
          <cell r="J137">
            <v>2015</v>
          </cell>
          <cell r="K137" t="str">
            <v>韩山师范学院数学与应用数学</v>
          </cell>
          <cell r="L137" t="str">
            <v>本科</v>
          </cell>
          <cell r="M137" t="str">
            <v>高级中学教师资格</v>
          </cell>
          <cell r="P137">
            <v>15113996425</v>
          </cell>
        </row>
        <row r="138">
          <cell r="D138" t="str">
            <v>张巧敏</v>
          </cell>
          <cell r="E138" t="str">
            <v>女</v>
          </cell>
          <cell r="F138" t="str">
            <v>1992.01</v>
          </cell>
          <cell r="G138" t="str">
            <v>440582199201094563</v>
          </cell>
          <cell r="H138" t="str">
            <v>潮阳区</v>
          </cell>
          <cell r="I138" t="str">
            <v>汕头市潮阳区谷饶上堡有源路72号</v>
          </cell>
          <cell r="J138">
            <v>2015</v>
          </cell>
          <cell r="K138" t="str">
            <v>韩山师范学院数学与应用数学</v>
          </cell>
          <cell r="L138" t="str">
            <v>本科</v>
          </cell>
          <cell r="M138" t="str">
            <v>高级中学教师资格</v>
          </cell>
          <cell r="P138">
            <v>13433595034</v>
          </cell>
        </row>
        <row r="139">
          <cell r="D139" t="str">
            <v>黄嘉玲</v>
          </cell>
          <cell r="E139" t="str">
            <v>女</v>
          </cell>
          <cell r="F139" t="str">
            <v>1990.12</v>
          </cell>
          <cell r="G139" t="str">
            <v>440582199012102966</v>
          </cell>
          <cell r="H139" t="str">
            <v>潮南区</v>
          </cell>
          <cell r="I139" t="str">
            <v>汕头市潮南区两英镇墙新司神路墙新路段东八街18号</v>
          </cell>
          <cell r="J139">
            <v>2014</v>
          </cell>
          <cell r="K139" t="str">
            <v>韩山师范学院对外汉语</v>
          </cell>
          <cell r="L139" t="str">
            <v>本科</v>
          </cell>
          <cell r="M139" t="str">
            <v>高级中学教师资格</v>
          </cell>
          <cell r="P139">
            <v>15875407079</v>
          </cell>
        </row>
        <row r="140">
          <cell r="D140" t="str">
            <v>王欣</v>
          </cell>
          <cell r="E140" t="str">
            <v>女</v>
          </cell>
          <cell r="F140" t="str">
            <v>1993.09</v>
          </cell>
          <cell r="G140" t="str">
            <v>440583199309041646</v>
          </cell>
          <cell r="H140" t="str">
            <v>澄海区</v>
          </cell>
          <cell r="I140" t="str">
            <v>汕头市澄海区槐东村北新七巷15号</v>
          </cell>
          <cell r="J140">
            <v>2016</v>
          </cell>
          <cell r="K140" t="str">
            <v>韩山师范学院汉语言文学</v>
          </cell>
          <cell r="L140" t="str">
            <v>本科</v>
          </cell>
          <cell r="M140" t="str">
            <v>高级中学教师资格</v>
          </cell>
          <cell r="P140">
            <v>15820151514</v>
          </cell>
        </row>
        <row r="141">
          <cell r="D141" t="str">
            <v>沈黄玉</v>
          </cell>
          <cell r="E141" t="str">
            <v>女</v>
          </cell>
          <cell r="F141" t="str">
            <v>1993.07</v>
          </cell>
          <cell r="G141" t="str">
            <v>445122199307200025</v>
          </cell>
          <cell r="H141" t="str">
            <v>潮州市</v>
          </cell>
          <cell r="I141" t="str">
            <v>广东省潮州市饶平县</v>
          </cell>
          <cell r="J141">
            <v>2016</v>
          </cell>
          <cell r="K141" t="str">
            <v>韩山师范学院汉语言文学</v>
          </cell>
          <cell r="L141" t="str">
            <v>本科</v>
          </cell>
          <cell r="M141" t="str">
            <v>高级中学教师资格</v>
          </cell>
          <cell r="P141">
            <v>15976316425</v>
          </cell>
        </row>
        <row r="142">
          <cell r="D142" t="str">
            <v>王浩立</v>
          </cell>
          <cell r="E142" t="str">
            <v>女</v>
          </cell>
          <cell r="F142" t="str">
            <v>1991.04</v>
          </cell>
          <cell r="G142" t="str">
            <v>440582199104045583</v>
          </cell>
          <cell r="H142" t="str">
            <v>潮南区</v>
          </cell>
          <cell r="I142" t="str">
            <v>汕头市潮南区峡山街道溪心村</v>
          </cell>
          <cell r="J142">
            <v>2014</v>
          </cell>
          <cell r="K142" t="str">
            <v>韩山师范学院汉语言文学</v>
          </cell>
          <cell r="L142" t="str">
            <v>本科</v>
          </cell>
          <cell r="M142" t="str">
            <v>高级中学教师资格</v>
          </cell>
          <cell r="P142">
            <v>13425349846</v>
          </cell>
        </row>
        <row r="143">
          <cell r="D143" t="str">
            <v>姚丽云</v>
          </cell>
          <cell r="E143" t="str">
            <v>女</v>
          </cell>
          <cell r="F143" t="str">
            <v>1990.07</v>
          </cell>
          <cell r="G143" t="str">
            <v>440582199007050647</v>
          </cell>
          <cell r="H143" t="str">
            <v>潮阳区</v>
          </cell>
          <cell r="I143" t="str">
            <v>汕头市潮阳区海门镇下党4行</v>
          </cell>
          <cell r="J143">
            <v>2015</v>
          </cell>
          <cell r="K143" t="str">
            <v>东莞理工学院汉语言文学（师范）</v>
          </cell>
          <cell r="L143" t="str">
            <v>本科</v>
          </cell>
          <cell r="M143" t="str">
            <v>初级中学教师资格</v>
          </cell>
          <cell r="P143">
            <v>13794830611</v>
          </cell>
        </row>
        <row r="144">
          <cell r="D144" t="str">
            <v>许纯霞</v>
          </cell>
          <cell r="E144" t="str">
            <v>女</v>
          </cell>
          <cell r="F144" t="str">
            <v>1993.08</v>
          </cell>
          <cell r="G144" t="str">
            <v>440582199308285685</v>
          </cell>
          <cell r="H144" t="str">
            <v>潮南区</v>
          </cell>
          <cell r="I144" t="str">
            <v>广东省汕头市潮南区峡山金苑</v>
          </cell>
          <cell r="J144">
            <v>2016</v>
          </cell>
          <cell r="K144" t="str">
            <v>嘉应学院汉语言文学（师范）</v>
          </cell>
          <cell r="L144" t="str">
            <v>本科</v>
          </cell>
          <cell r="M144" t="str">
            <v>高级中学教师资格</v>
          </cell>
          <cell r="P144">
            <v>13622587744</v>
          </cell>
        </row>
        <row r="145">
          <cell r="D145" t="str">
            <v>连梓涛</v>
          </cell>
          <cell r="E145" t="str">
            <v>男</v>
          </cell>
          <cell r="F145" t="str">
            <v>1992.11</v>
          </cell>
          <cell r="G145" t="str">
            <v>445821199211103111</v>
          </cell>
          <cell r="H145" t="str">
            <v>普宁市</v>
          </cell>
          <cell r="I145" t="str">
            <v>广东省普宁市南溪镇潮尾村</v>
          </cell>
          <cell r="J145">
            <v>2016</v>
          </cell>
          <cell r="K145" t="str">
            <v>韩山师范学院汉语言文学</v>
          </cell>
          <cell r="L145" t="str">
            <v>本科</v>
          </cell>
          <cell r="M145" t="str">
            <v>高级中学教师资格</v>
          </cell>
          <cell r="P145">
            <v>15816546254</v>
          </cell>
        </row>
        <row r="146">
          <cell r="D146" t="str">
            <v>雷云</v>
          </cell>
          <cell r="E146" t="str">
            <v>女</v>
          </cell>
          <cell r="F146" t="str">
            <v>1992.12</v>
          </cell>
          <cell r="G146" t="str">
            <v>440582199212050021</v>
          </cell>
          <cell r="H146" t="str">
            <v>潮阳区</v>
          </cell>
          <cell r="I146" t="str">
            <v>汕头市潮阳区文光街道兴归归厚直街39号15户</v>
          </cell>
          <cell r="J146">
            <v>2016</v>
          </cell>
          <cell r="K146" t="str">
            <v>韩山师范学院汉语言文学</v>
          </cell>
          <cell r="L146" t="str">
            <v>本科</v>
          </cell>
          <cell r="M146" t="str">
            <v>高级中学教师资格</v>
          </cell>
          <cell r="P146">
            <v>15820138319</v>
          </cell>
        </row>
        <row r="147">
          <cell r="D147" t="str">
            <v>郑曼华</v>
          </cell>
          <cell r="E147" t="str">
            <v>女</v>
          </cell>
          <cell r="F147" t="str">
            <v>1990.09</v>
          </cell>
          <cell r="G147" t="str">
            <v>440582199009106245</v>
          </cell>
          <cell r="H147" t="str">
            <v>潮阳区</v>
          </cell>
          <cell r="I147" t="str">
            <v>汕头市潮阳区金浦街道南门农场中</v>
          </cell>
          <cell r="J147">
            <v>2014</v>
          </cell>
          <cell r="K147" t="str">
            <v>韩山师范学院汉语言文学</v>
          </cell>
          <cell r="L147" t="str">
            <v>本科</v>
          </cell>
          <cell r="M147" t="str">
            <v>高级中学教师资格</v>
          </cell>
          <cell r="P147">
            <v>13536867344</v>
          </cell>
        </row>
        <row r="148">
          <cell r="D148" t="str">
            <v>陈佩婷</v>
          </cell>
          <cell r="E148" t="str">
            <v>女</v>
          </cell>
          <cell r="F148" t="str">
            <v>1990.11</v>
          </cell>
          <cell r="G148" t="str">
            <v>441581199011052463</v>
          </cell>
          <cell r="H148" t="str">
            <v>陆丰市</v>
          </cell>
          <cell r="I148" t="str">
            <v>广东省汕头市龙湖区</v>
          </cell>
          <cell r="J148">
            <v>2016</v>
          </cell>
          <cell r="K148" t="str">
            <v>韩山师范学院汉语言文学</v>
          </cell>
          <cell r="L148" t="str">
            <v>本科</v>
          </cell>
          <cell r="M148" t="str">
            <v>高级中学教师资格</v>
          </cell>
          <cell r="P148">
            <v>13690090137</v>
          </cell>
        </row>
        <row r="149">
          <cell r="D149" t="str">
            <v>林淡容</v>
          </cell>
          <cell r="E149" t="str">
            <v>女</v>
          </cell>
          <cell r="F149" t="str">
            <v>1991.06</v>
          </cell>
          <cell r="G149" t="str">
            <v>44051319910629402X</v>
          </cell>
          <cell r="H149" t="str">
            <v>潮阳区</v>
          </cell>
          <cell r="I149" t="str">
            <v>汕头市潮阳区棉城城北二路东凤华庭</v>
          </cell>
          <cell r="J149">
            <v>2016</v>
          </cell>
          <cell r="K149" t="str">
            <v>韩山师范学院汉语言文学</v>
          </cell>
          <cell r="L149" t="str">
            <v>本科</v>
          </cell>
          <cell r="M149" t="str">
            <v>高级中学教师资格</v>
          </cell>
          <cell r="P149">
            <v>15907678543</v>
          </cell>
        </row>
        <row r="150">
          <cell r="D150" t="str">
            <v>林少吟</v>
          </cell>
          <cell r="E150" t="str">
            <v>女</v>
          </cell>
          <cell r="F150" t="str">
            <v>1991.11</v>
          </cell>
          <cell r="G150" t="str">
            <v>445121199111082040</v>
          </cell>
          <cell r="H150" t="str">
            <v>潮州市</v>
          </cell>
          <cell r="I150" t="str">
            <v>广州市番禺区沙湾镇</v>
          </cell>
          <cell r="J150">
            <v>2015</v>
          </cell>
          <cell r="K150" t="str">
            <v>惠州学院对外汉语</v>
          </cell>
          <cell r="L150" t="str">
            <v>本科</v>
          </cell>
          <cell r="M150" t="str">
            <v>高级中学教师资格</v>
          </cell>
          <cell r="P150">
            <v>13660814372</v>
          </cell>
        </row>
        <row r="151">
          <cell r="D151" t="str">
            <v>卢冬虹</v>
          </cell>
          <cell r="E151" t="str">
            <v>女</v>
          </cell>
          <cell r="F151" t="str">
            <v>1989.12</v>
          </cell>
          <cell r="G151" t="str">
            <v>440509198912220827</v>
          </cell>
          <cell r="H151" t="str">
            <v>金平区</v>
          </cell>
          <cell r="I151" t="str">
            <v>汕头市金平区金榈苑2栋813</v>
          </cell>
          <cell r="J151">
            <v>2015</v>
          </cell>
          <cell r="K151" t="str">
            <v>韩山师范学院汉语言文学</v>
          </cell>
          <cell r="L151" t="str">
            <v>本科</v>
          </cell>
          <cell r="M151" t="str">
            <v>高级中学教师资格</v>
          </cell>
          <cell r="P151">
            <v>15914707083</v>
          </cell>
        </row>
        <row r="152">
          <cell r="D152" t="str">
            <v>黄晓芝</v>
          </cell>
          <cell r="E152" t="str">
            <v>女</v>
          </cell>
          <cell r="F152" t="str">
            <v>1989.05</v>
          </cell>
          <cell r="G152" t="str">
            <v>445281198905107104</v>
          </cell>
          <cell r="H152" t="str">
            <v>普宁市</v>
          </cell>
          <cell r="I152" t="str">
            <v>广东省普宁市流沙轻纺城海城街</v>
          </cell>
          <cell r="J152">
            <v>2014</v>
          </cell>
          <cell r="K152" t="str">
            <v>韩山师范学院对外汉语</v>
          </cell>
          <cell r="L152" t="str">
            <v>本科</v>
          </cell>
          <cell r="M152" t="str">
            <v>高级中学教师资格</v>
          </cell>
          <cell r="P152">
            <v>18823547542</v>
          </cell>
        </row>
        <row r="153">
          <cell r="D153" t="str">
            <v>黄维娇</v>
          </cell>
          <cell r="E153" t="str">
            <v>女</v>
          </cell>
          <cell r="F153" t="str">
            <v>1991.05</v>
          </cell>
          <cell r="G153" t="str">
            <v>445281199105255146</v>
          </cell>
          <cell r="H153" t="str">
            <v>普宁市</v>
          </cell>
          <cell r="I153" t="str">
            <v>广东省揭阳市普宁云落镇云楼村</v>
          </cell>
          <cell r="J153">
            <v>2014</v>
          </cell>
          <cell r="K153" t="str">
            <v>韩山师范学院汉语言文学</v>
          </cell>
          <cell r="L153" t="str">
            <v>本科</v>
          </cell>
          <cell r="M153" t="str">
            <v>高级中学教师资格</v>
          </cell>
          <cell r="P153">
            <v>18823547212</v>
          </cell>
        </row>
        <row r="154">
          <cell r="D154" t="str">
            <v>王娟莉</v>
          </cell>
          <cell r="E154" t="str">
            <v>女</v>
          </cell>
          <cell r="F154" t="str">
            <v>1992.12</v>
          </cell>
          <cell r="G154" t="str">
            <v>445281199212062761</v>
          </cell>
          <cell r="H154" t="str">
            <v>普宁市</v>
          </cell>
          <cell r="I154" t="str">
            <v>广东省普宁市洪阳镇林惠山市场60号</v>
          </cell>
          <cell r="J154">
            <v>2015</v>
          </cell>
          <cell r="K154" t="str">
            <v>韩山师范学院对外汉语</v>
          </cell>
          <cell r="L154" t="str">
            <v>本科</v>
          </cell>
          <cell r="M154" t="str">
            <v>高级中学教师资格</v>
          </cell>
          <cell r="P154">
            <v>13434982289</v>
          </cell>
        </row>
        <row r="155">
          <cell r="D155" t="str">
            <v>陈晓佳</v>
          </cell>
          <cell r="E155" t="str">
            <v>女</v>
          </cell>
          <cell r="F155" t="str">
            <v>1993.05</v>
          </cell>
          <cell r="G155" t="str">
            <v>440507199305180626</v>
          </cell>
          <cell r="H155" t="str">
            <v>龙湖区</v>
          </cell>
          <cell r="I155" t="str">
            <v>汕头潮南柯围镇陈店中学</v>
          </cell>
          <cell r="J155">
            <v>2016</v>
          </cell>
          <cell r="K155" t="str">
            <v>韩山师范学院对外汉语</v>
          </cell>
          <cell r="L155" t="str">
            <v>本科</v>
          </cell>
          <cell r="M155" t="str">
            <v>高级中学教师资格</v>
          </cell>
          <cell r="P155">
            <v>15322592286</v>
          </cell>
        </row>
        <row r="156">
          <cell r="D156" t="str">
            <v>王逸涵</v>
          </cell>
          <cell r="E156" t="str">
            <v>男</v>
          </cell>
          <cell r="F156" t="str">
            <v>1992.05</v>
          </cell>
          <cell r="G156" t="str">
            <v>440583199205141319</v>
          </cell>
          <cell r="H156" t="str">
            <v>澄海区</v>
          </cell>
          <cell r="I156" t="str">
            <v>广东汕头澄海</v>
          </cell>
          <cell r="J156">
            <v>2014</v>
          </cell>
          <cell r="K156" t="str">
            <v>韩山师范学院物理学</v>
          </cell>
          <cell r="L156" t="str">
            <v>本科</v>
          </cell>
          <cell r="M156" t="str">
            <v>高级中学教师资格</v>
          </cell>
          <cell r="P156">
            <v>15815293652</v>
          </cell>
        </row>
        <row r="157">
          <cell r="D157" t="str">
            <v>叶名涵</v>
          </cell>
          <cell r="E157" t="str">
            <v>女</v>
          </cell>
          <cell r="F157">
            <v>1995.06</v>
          </cell>
          <cell r="G157" t="str">
            <v>440509199506052826</v>
          </cell>
          <cell r="H157" t="str">
            <v>广东汕头</v>
          </cell>
          <cell r="I157" t="str">
            <v>广东汕头金平区珠厦南二街广电局宣传部宿舍2幢102</v>
          </cell>
          <cell r="J157">
            <v>2016</v>
          </cell>
          <cell r="K157" t="str">
            <v>南京特殊教育师范学院特殊教育</v>
          </cell>
          <cell r="L157" t="str">
            <v>大专</v>
          </cell>
          <cell r="M157" t="str">
            <v>小学教师资格</v>
          </cell>
          <cell r="P157">
            <v>13342772973</v>
          </cell>
        </row>
        <row r="158">
          <cell r="D158" t="str">
            <v>郑颖颖</v>
          </cell>
          <cell r="E158" t="str">
            <v>女</v>
          </cell>
          <cell r="F158">
            <v>1995.04</v>
          </cell>
          <cell r="G158" t="str">
            <v>440582199504111543</v>
          </cell>
          <cell r="H158" t="str">
            <v>汕头潮南区</v>
          </cell>
          <cell r="I158" t="str">
            <v>广东汕头潮南区井都镇神山村</v>
          </cell>
          <cell r="J158">
            <v>2016</v>
          </cell>
          <cell r="K158" t="str">
            <v>汕头幼儿师范学校学前教育（英语）</v>
          </cell>
          <cell r="L158" t="str">
            <v>大专</v>
          </cell>
          <cell r="M158" t="str">
            <v>幼儿园教师资格</v>
          </cell>
          <cell r="P158">
            <v>13068902947</v>
          </cell>
        </row>
        <row r="159">
          <cell r="D159" t="str">
            <v>林佳如</v>
          </cell>
          <cell r="E159" t="str">
            <v>女</v>
          </cell>
          <cell r="F159">
            <v>1993.01</v>
          </cell>
          <cell r="G159" t="str">
            <v>440582199301085429</v>
          </cell>
          <cell r="H159" t="str">
            <v>潮南区</v>
          </cell>
          <cell r="I159" t="str">
            <v>潮南区峡山街道金光路</v>
          </cell>
          <cell r="J159">
            <v>2014</v>
          </cell>
          <cell r="K159" t="str">
            <v>广东省外语艺术职业学院学前教育专业</v>
          </cell>
          <cell r="L159" t="str">
            <v>大专</v>
          </cell>
          <cell r="M159" t="str">
            <v>幼儿园教师资格</v>
          </cell>
          <cell r="P159">
            <v>13415146660</v>
          </cell>
        </row>
        <row r="160">
          <cell r="D160" t="str">
            <v>陈彤茵</v>
          </cell>
          <cell r="E160" t="str">
            <v>女</v>
          </cell>
          <cell r="F160">
            <v>1994.04</v>
          </cell>
          <cell r="G160" t="str">
            <v>440513199404046024</v>
          </cell>
          <cell r="H160" t="str">
            <v>潮阳区</v>
          </cell>
          <cell r="I160" t="str">
            <v>潮阳区和平镇新和金虹北路东四巷三号</v>
          </cell>
          <cell r="J160">
            <v>2014</v>
          </cell>
          <cell r="K160" t="str">
            <v>广东外语艺术职业学院学前教育（英语)</v>
          </cell>
          <cell r="L160" t="str">
            <v>大专</v>
          </cell>
          <cell r="M160" t="str">
            <v>幼儿园教师资格</v>
          </cell>
          <cell r="P160">
            <v>13544512893</v>
          </cell>
        </row>
        <row r="161">
          <cell r="D161" t="str">
            <v>胡燕羚</v>
          </cell>
          <cell r="E161" t="str">
            <v>女</v>
          </cell>
          <cell r="F161">
            <v>1994.05</v>
          </cell>
          <cell r="G161" t="str">
            <v>440582199405105746</v>
          </cell>
          <cell r="H161" t="str">
            <v>潮南区</v>
          </cell>
          <cell r="I161" t="str">
            <v>潮南区峡山街道潮东村</v>
          </cell>
          <cell r="J161">
            <v>2016</v>
          </cell>
          <cell r="K161" t="str">
            <v>韩山师范学院学前教育</v>
          </cell>
          <cell r="L161" t="str">
            <v>大专</v>
          </cell>
          <cell r="M161" t="str">
            <v>幼儿园教师资格</v>
          </cell>
          <cell r="P161">
            <v>13534916184</v>
          </cell>
        </row>
        <row r="162">
          <cell r="D162" t="str">
            <v>杨湘如</v>
          </cell>
          <cell r="E162" t="str">
            <v>女</v>
          </cell>
          <cell r="F162">
            <v>1995.01</v>
          </cell>
          <cell r="G162" t="str">
            <v>440582199501294348</v>
          </cell>
          <cell r="H162" t="str">
            <v>潮阳区</v>
          </cell>
          <cell r="I162" t="str">
            <v>金平区外马路217号</v>
          </cell>
          <cell r="J162">
            <v>2015</v>
          </cell>
          <cell r="K162" t="str">
            <v>汕头职业技术学院学前教育（英语）</v>
          </cell>
          <cell r="L162" t="str">
            <v>大专</v>
          </cell>
          <cell r="M162" t="str">
            <v>幼儿园教师资格</v>
          </cell>
          <cell r="P162">
            <v>13592899293</v>
          </cell>
        </row>
        <row r="163">
          <cell r="D163" t="str">
            <v>马晓丹</v>
          </cell>
          <cell r="E163" t="str">
            <v>女</v>
          </cell>
          <cell r="F163">
            <v>1995.07</v>
          </cell>
          <cell r="G163" t="str">
            <v>440582199507174320</v>
          </cell>
          <cell r="H163" t="str">
            <v>潮阳区</v>
          </cell>
          <cell r="I163" t="str">
            <v>潮阳区贵屿镇渡头村进贤街春晖楼</v>
          </cell>
          <cell r="J163">
            <v>2015</v>
          </cell>
          <cell r="K163" t="str">
            <v>汕头职业技术学院学前教育（英语）</v>
          </cell>
          <cell r="L163" t="str">
            <v>大专</v>
          </cell>
          <cell r="M163" t="str">
            <v>幼儿园教师资格</v>
          </cell>
          <cell r="P163">
            <v>13546855293</v>
          </cell>
        </row>
        <row r="164">
          <cell r="D164" t="str">
            <v>张敏</v>
          </cell>
          <cell r="E164" t="str">
            <v>女</v>
          </cell>
          <cell r="F164">
            <v>1996.08</v>
          </cell>
          <cell r="G164" t="str">
            <v>440582199608270020</v>
          </cell>
          <cell r="H164" t="str">
            <v>潮阳区</v>
          </cell>
          <cell r="I164" t="str">
            <v>潮阳区棉城镇中信东山花园29栋1004房</v>
          </cell>
          <cell r="J164">
            <v>2016</v>
          </cell>
          <cell r="K164" t="str">
            <v>汕头职业技术学院学前教育（英语）</v>
          </cell>
          <cell r="L164" t="str">
            <v>大专</v>
          </cell>
          <cell r="M164" t="str">
            <v>幼儿园教师资格</v>
          </cell>
          <cell r="P164">
            <v>13715977215</v>
          </cell>
        </row>
        <row r="165">
          <cell r="D165" t="str">
            <v>陈玉君</v>
          </cell>
          <cell r="E165" t="str">
            <v>女</v>
          </cell>
          <cell r="F165">
            <v>1993.12</v>
          </cell>
          <cell r="G165" t="str">
            <v>440582199312213000</v>
          </cell>
          <cell r="H165" t="str">
            <v>潮南区</v>
          </cell>
          <cell r="I165" t="str">
            <v>潮南区两英镇禾皋永安路一街60号</v>
          </cell>
          <cell r="J165">
            <v>2015</v>
          </cell>
          <cell r="K165" t="str">
            <v>韩山师范学院学前教育</v>
          </cell>
          <cell r="L165" t="str">
            <v>大专</v>
          </cell>
          <cell r="M165" t="str">
            <v>幼儿园教师资格</v>
          </cell>
          <cell r="P165">
            <v>13612407947</v>
          </cell>
        </row>
        <row r="166">
          <cell r="D166" t="str">
            <v>郑曼宁</v>
          </cell>
          <cell r="E166" t="str">
            <v>女</v>
          </cell>
          <cell r="F166">
            <v>1995.01</v>
          </cell>
          <cell r="G166" t="str">
            <v>440513199510110026</v>
          </cell>
          <cell r="H166" t="str">
            <v>汕头潮阳</v>
          </cell>
          <cell r="I166" t="str">
            <v>广东省汕头市潮阳区城北一路</v>
          </cell>
          <cell r="J166">
            <v>2016</v>
          </cell>
          <cell r="K166" t="str">
            <v>汕头职业技术学院学前教育</v>
          </cell>
          <cell r="L166" t="str">
            <v>大专</v>
          </cell>
          <cell r="M166" t="str">
            <v>幼儿园教师资格</v>
          </cell>
          <cell r="P166">
            <v>13790888171</v>
          </cell>
        </row>
        <row r="167">
          <cell r="D167" t="str">
            <v>吴晓华</v>
          </cell>
          <cell r="E167" t="str">
            <v>女</v>
          </cell>
          <cell r="F167">
            <v>1994.06</v>
          </cell>
          <cell r="G167" t="str">
            <v>440582199406045562</v>
          </cell>
          <cell r="H167" t="str">
            <v>汕头潮南</v>
          </cell>
          <cell r="I167" t="str">
            <v>广东省汕头市潮南区峡山镇</v>
          </cell>
          <cell r="J167">
            <v>2016</v>
          </cell>
          <cell r="K167" t="str">
            <v>广东省外语艺术职业学院学前教育（英语）</v>
          </cell>
          <cell r="L167" t="str">
            <v>大专</v>
          </cell>
          <cell r="M167" t="str">
            <v>幼儿园教师资格</v>
          </cell>
          <cell r="P167">
            <v>18814109594</v>
          </cell>
        </row>
        <row r="168">
          <cell r="D168" t="str">
            <v>陈舒婷</v>
          </cell>
          <cell r="E168" t="str">
            <v>女</v>
          </cell>
          <cell r="F168">
            <v>1996.12</v>
          </cell>
          <cell r="G168" t="str">
            <v>440514199612110023</v>
          </cell>
          <cell r="H168" t="str">
            <v>广东汕头</v>
          </cell>
          <cell r="I168" t="str">
            <v>广东省汕头市潮南区峡山镇洋汾陈中兴南路东区三巷16号</v>
          </cell>
          <cell r="J168">
            <v>2016</v>
          </cell>
          <cell r="K168" t="str">
            <v>广东省外语艺术职业学院学前教育</v>
          </cell>
          <cell r="L168" t="str">
            <v>大专</v>
          </cell>
          <cell r="M168" t="str">
            <v>幼儿园教师资格</v>
          </cell>
          <cell r="P168">
            <v>18814130852</v>
          </cell>
        </row>
        <row r="169">
          <cell r="D169" t="str">
            <v>唐奕娜</v>
          </cell>
          <cell r="E169" t="str">
            <v>女</v>
          </cell>
          <cell r="F169">
            <v>1995.09</v>
          </cell>
          <cell r="G169" t="str">
            <v>440582199509105580</v>
          </cell>
          <cell r="H169" t="str">
            <v>广东汕头</v>
          </cell>
          <cell r="I169" t="str">
            <v>广东省汕头市潮南峡山莲青</v>
          </cell>
          <cell r="J169">
            <v>2016</v>
          </cell>
          <cell r="K169" t="str">
            <v>韩山师范学院学前教育</v>
          </cell>
          <cell r="L169" t="str">
            <v>大专</v>
          </cell>
          <cell r="M169" t="str">
            <v>幼儿园教师资格</v>
          </cell>
          <cell r="P169">
            <v>13750434042</v>
          </cell>
        </row>
        <row r="170">
          <cell r="D170" t="str">
            <v>连琪琪</v>
          </cell>
          <cell r="E170" t="str">
            <v>女</v>
          </cell>
          <cell r="F170">
            <v>1995.03</v>
          </cell>
          <cell r="G170" t="str">
            <v>440582199503045505</v>
          </cell>
          <cell r="H170" t="str">
            <v>广东汕头</v>
          </cell>
          <cell r="I170" t="str">
            <v>汕头市潮南区峡山街道溪南村</v>
          </cell>
          <cell r="J170">
            <v>2016</v>
          </cell>
          <cell r="K170" t="str">
            <v>罗定职业技术学院学前教育</v>
          </cell>
          <cell r="L170" t="str">
            <v>大专</v>
          </cell>
          <cell r="M170" t="str">
            <v>幼儿园教师资格</v>
          </cell>
          <cell r="P170">
            <v>13592891079</v>
          </cell>
        </row>
        <row r="171">
          <cell r="D171" t="str">
            <v>赵丽吟</v>
          </cell>
          <cell r="E171" t="str">
            <v>女</v>
          </cell>
          <cell r="F171" t="str">
            <v>1995.08</v>
          </cell>
          <cell r="G171" t="str">
            <v>440582199508133723</v>
          </cell>
          <cell r="H171" t="str">
            <v>广东汕头</v>
          </cell>
          <cell r="I171" t="str">
            <v>广东省汕头市棉城街道五响南头园</v>
          </cell>
          <cell r="J171">
            <v>2016</v>
          </cell>
          <cell r="K171" t="str">
            <v>汕头职业技术学院学前教育（英语方向）</v>
          </cell>
          <cell r="L171" t="str">
            <v>大专</v>
          </cell>
          <cell r="M171" t="str">
            <v>幼儿园教师资格</v>
          </cell>
          <cell r="P171">
            <v>15217302135</v>
          </cell>
        </row>
        <row r="172">
          <cell r="D172" t="str">
            <v>陈丹</v>
          </cell>
          <cell r="E172" t="str">
            <v>女</v>
          </cell>
          <cell r="F172">
            <v>1994.09</v>
          </cell>
          <cell r="G172" t="str">
            <v>440509199409016049</v>
          </cell>
          <cell r="H172" t="str">
            <v>广东汕头</v>
          </cell>
          <cell r="I172" t="str">
            <v>广东省汕头市金平区鮀浦桥头居委桥升十一巷5号</v>
          </cell>
          <cell r="J172">
            <v>2016</v>
          </cell>
          <cell r="K172" t="str">
            <v>广东省外语艺术职业学院学前教育</v>
          </cell>
          <cell r="L172" t="str">
            <v>大专</v>
          </cell>
          <cell r="M172" t="str">
            <v>幼儿园教师资格</v>
          </cell>
          <cell r="P172">
            <v>13592810925</v>
          </cell>
        </row>
        <row r="173">
          <cell r="D173" t="str">
            <v>陈静</v>
          </cell>
          <cell r="E173" t="str">
            <v>女</v>
          </cell>
          <cell r="F173" t="str">
            <v>1992.09</v>
          </cell>
          <cell r="G173" t="str">
            <v>440582199209240043</v>
          </cell>
          <cell r="H173" t="str">
            <v>广东汕头</v>
          </cell>
          <cell r="I173" t="str">
            <v>广东省汕头市潮阳区北门平南柳厝园商品房</v>
          </cell>
          <cell r="J173">
            <v>2015</v>
          </cell>
          <cell r="K173" t="str">
            <v>广东省外语艺术职业学院学前教育</v>
          </cell>
          <cell r="L173" t="str">
            <v>大专</v>
          </cell>
          <cell r="M173" t="str">
            <v>幼儿园教师资格</v>
          </cell>
          <cell r="P173">
            <v>13542889935</v>
          </cell>
        </row>
        <row r="174">
          <cell r="D174" t="str">
            <v>连于淳</v>
          </cell>
          <cell r="E174" t="str">
            <v>女</v>
          </cell>
          <cell r="F174">
            <v>1994.05</v>
          </cell>
          <cell r="G174" t="str">
            <v>440582199405165503</v>
          </cell>
          <cell r="H174" t="str">
            <v>广东汕头</v>
          </cell>
          <cell r="I174" t="str">
            <v>广东省汕头市潮阳区城南街道锦华花园C1幢807户</v>
          </cell>
          <cell r="J174">
            <v>2015</v>
          </cell>
          <cell r="K174" t="str">
            <v>汕头职业技术学院学前教育（英语）</v>
          </cell>
          <cell r="L174" t="str">
            <v>大专</v>
          </cell>
          <cell r="M174" t="str">
            <v>幼儿园教师资格</v>
          </cell>
          <cell r="P174">
            <v>15107541889</v>
          </cell>
        </row>
        <row r="175">
          <cell r="D175" t="str">
            <v>陈冰娜</v>
          </cell>
          <cell r="E175" t="str">
            <v>女</v>
          </cell>
          <cell r="F175">
            <v>1993.12</v>
          </cell>
          <cell r="G175" t="str">
            <v>440582199312295421</v>
          </cell>
          <cell r="H175" t="str">
            <v>汕头潮南</v>
          </cell>
          <cell r="I175" t="str">
            <v>汕头市潮南区峡山街道东兴路东八街11号</v>
          </cell>
          <cell r="J175">
            <v>2014</v>
          </cell>
          <cell r="K175" t="str">
            <v>汕头职业技术学院学前教育</v>
          </cell>
          <cell r="L175" t="str">
            <v>大专</v>
          </cell>
          <cell r="M175" t="str">
            <v>幼儿园教师资格</v>
          </cell>
          <cell r="P175">
            <v>13428300223</v>
          </cell>
        </row>
        <row r="176">
          <cell r="D176" t="str">
            <v>姚楚怡</v>
          </cell>
          <cell r="E176" t="str">
            <v>女</v>
          </cell>
          <cell r="F176">
            <v>1993.09</v>
          </cell>
          <cell r="G176" t="str">
            <v>440582199309190020</v>
          </cell>
          <cell r="H176" t="str">
            <v>汕头潮阳</v>
          </cell>
          <cell r="I176" t="str">
            <v>广东省汕头市潮阳区文光街道城西一路住宅楼六幢</v>
          </cell>
          <cell r="J176">
            <v>2015</v>
          </cell>
          <cell r="K176" t="str">
            <v>韩山师范学院学前教育</v>
          </cell>
          <cell r="L176" t="str">
            <v>大专</v>
          </cell>
          <cell r="M176" t="str">
            <v>幼儿园教师资格</v>
          </cell>
          <cell r="P176">
            <v>13676112665</v>
          </cell>
        </row>
        <row r="177">
          <cell r="D177" t="str">
            <v>范晓君</v>
          </cell>
          <cell r="E177" t="str">
            <v>女</v>
          </cell>
          <cell r="F177">
            <v>1993.09</v>
          </cell>
          <cell r="G177" t="str">
            <v>440582199309055945</v>
          </cell>
          <cell r="H177" t="str">
            <v>汕头潮阳</v>
          </cell>
          <cell r="I177" t="str">
            <v>汕头市潮阳区和平镇</v>
          </cell>
          <cell r="J177">
            <v>2015</v>
          </cell>
          <cell r="K177" t="str">
            <v>韩山师范学院学前教育</v>
          </cell>
          <cell r="L177" t="str">
            <v>大专</v>
          </cell>
          <cell r="M177" t="str">
            <v>幼儿园教师资格</v>
          </cell>
          <cell r="P177">
            <v>13794143982</v>
          </cell>
        </row>
        <row r="178">
          <cell r="D178" t="str">
            <v>郑志如</v>
          </cell>
          <cell r="E178" t="str">
            <v>女</v>
          </cell>
          <cell r="F178" t="str">
            <v>1996.04</v>
          </cell>
          <cell r="G178" t="str">
            <v>44058219960405614X</v>
          </cell>
          <cell r="H178" t="str">
            <v>汕头潮阳</v>
          </cell>
          <cell r="I178" t="str">
            <v>汕头市潮阳区金浦街道三堡工交路151号2户</v>
          </cell>
          <cell r="J178">
            <v>2016</v>
          </cell>
          <cell r="K178" t="str">
            <v>广东省外语艺术职业学院学前教育（英语）</v>
          </cell>
          <cell r="L178" t="str">
            <v>大专</v>
          </cell>
          <cell r="M178" t="str">
            <v>幼儿园教师资格</v>
          </cell>
          <cell r="P178">
            <v>13710017307</v>
          </cell>
        </row>
        <row r="179">
          <cell r="D179" t="str">
            <v>李健秀</v>
          </cell>
          <cell r="E179" t="str">
            <v>女</v>
          </cell>
          <cell r="F179" t="str">
            <v>1996.02</v>
          </cell>
          <cell r="G179" t="str">
            <v>440582199602284923</v>
          </cell>
          <cell r="H179" t="str">
            <v>汕头潮阳</v>
          </cell>
          <cell r="I179" t="str">
            <v>潮阳区铜盂镇屿北村</v>
          </cell>
          <cell r="J179">
            <v>2016</v>
          </cell>
          <cell r="K179" t="str">
            <v>汕头职业技术学院学前教育（英语）</v>
          </cell>
          <cell r="L179" t="str">
            <v>大专</v>
          </cell>
          <cell r="M179" t="str">
            <v>幼儿园教师资格</v>
          </cell>
          <cell r="P179">
            <v>13829483815</v>
          </cell>
        </row>
        <row r="180">
          <cell r="D180" t="str">
            <v>郑琳蓉</v>
          </cell>
          <cell r="E180" t="str">
            <v>女</v>
          </cell>
          <cell r="F180">
            <v>1994.09</v>
          </cell>
          <cell r="G180" t="str">
            <v>440582199409242940</v>
          </cell>
          <cell r="H180" t="str">
            <v>汕头潮南</v>
          </cell>
          <cell r="I180" t="str">
            <v>潮南区两英镇高堂八区二巷6号</v>
          </cell>
          <cell r="J180">
            <v>2015</v>
          </cell>
          <cell r="K180" t="str">
            <v>汕头职业技术学院学前教育（英语）</v>
          </cell>
          <cell r="L180" t="str">
            <v>大专</v>
          </cell>
          <cell r="M180" t="str">
            <v>幼儿园教师资格</v>
          </cell>
          <cell r="P180">
            <v>13643076045</v>
          </cell>
        </row>
        <row r="181">
          <cell r="D181" t="str">
            <v>庄泽萍</v>
          </cell>
          <cell r="E181" t="str">
            <v>女</v>
          </cell>
          <cell r="F181">
            <v>1994.12</v>
          </cell>
          <cell r="G181" t="str">
            <v>440582199412066669</v>
          </cell>
          <cell r="H181" t="str">
            <v>汕头潮阳</v>
          </cell>
          <cell r="I181" t="str">
            <v>潮阳区西胪镇东凤村住宅区九横巷13号</v>
          </cell>
          <cell r="J181">
            <v>2015</v>
          </cell>
          <cell r="K181" t="str">
            <v>汕头职业技术学院学前教育（英语）</v>
          </cell>
          <cell r="L181" t="str">
            <v>大专</v>
          </cell>
          <cell r="M181" t="str">
            <v>幼儿园教师资格</v>
          </cell>
          <cell r="P181">
            <v>13592899329</v>
          </cell>
        </row>
        <row r="182">
          <cell r="D182" t="str">
            <v>吴燕纯</v>
          </cell>
          <cell r="E182" t="str">
            <v>女</v>
          </cell>
          <cell r="F182">
            <v>1994.05</v>
          </cell>
          <cell r="G182" t="str">
            <v>440582199405145561</v>
          </cell>
          <cell r="H182" t="str">
            <v>汕头潮南</v>
          </cell>
          <cell r="I182" t="str">
            <v>潮南区峡山下东兴平区</v>
          </cell>
          <cell r="J182">
            <v>2016</v>
          </cell>
          <cell r="K182" t="str">
            <v>韩山师范学院学前教育</v>
          </cell>
          <cell r="L182" t="str">
            <v>大专</v>
          </cell>
          <cell r="M182" t="str">
            <v>幼儿园教师资格</v>
          </cell>
          <cell r="P182">
            <v>15113990193</v>
          </cell>
        </row>
        <row r="183">
          <cell r="D183" t="str">
            <v>郑莹莹</v>
          </cell>
          <cell r="E183" t="str">
            <v>女</v>
          </cell>
          <cell r="F183" t="str">
            <v>1996.12</v>
          </cell>
          <cell r="G183" t="str">
            <v>440582199612046128</v>
          </cell>
          <cell r="H183" t="str">
            <v>汕头潮阳</v>
          </cell>
          <cell r="I183" t="str">
            <v>潮阳区金浦</v>
          </cell>
          <cell r="J183">
            <v>2016</v>
          </cell>
          <cell r="K183" t="str">
            <v>广东外语艺术职业学院学前教育（英语)</v>
          </cell>
          <cell r="L183" t="str">
            <v>大专</v>
          </cell>
          <cell r="M183" t="str">
            <v>幼儿园教师资格</v>
          </cell>
          <cell r="P183">
            <v>13539724181</v>
          </cell>
        </row>
        <row r="184">
          <cell r="D184" t="str">
            <v>姚淑贤</v>
          </cell>
          <cell r="E184" t="str">
            <v>女</v>
          </cell>
          <cell r="F184" t="str">
            <v>1993.10</v>
          </cell>
          <cell r="G184" t="str">
            <v>440582199310171521</v>
          </cell>
          <cell r="H184" t="str">
            <v>潮南区</v>
          </cell>
          <cell r="I184" t="str">
            <v>潮南区井都镇和丰村</v>
          </cell>
          <cell r="J184">
            <v>2016</v>
          </cell>
          <cell r="K184" t="str">
            <v>韩山师范学院学前教育</v>
          </cell>
          <cell r="L184" t="str">
            <v>大专</v>
          </cell>
          <cell r="M184" t="str">
            <v>幼儿园教师资格</v>
          </cell>
          <cell r="P184">
            <v>15816731483</v>
          </cell>
        </row>
        <row r="185">
          <cell r="D185" t="str">
            <v>陈嘉欣</v>
          </cell>
          <cell r="E185" t="str">
            <v>女</v>
          </cell>
          <cell r="F185">
            <v>1995.11</v>
          </cell>
          <cell r="G185" t="str">
            <v>440582199511173224</v>
          </cell>
          <cell r="H185" t="str">
            <v>潮南区</v>
          </cell>
          <cell r="I185" t="str">
            <v>潮南区雷岭镇麻埔镇</v>
          </cell>
          <cell r="J185">
            <v>2016</v>
          </cell>
          <cell r="K185" t="str">
            <v>汕头职业技术学院学前教育（英语）</v>
          </cell>
          <cell r="L185" t="str">
            <v>大专</v>
          </cell>
          <cell r="M185" t="str">
            <v>幼儿园教师资格</v>
          </cell>
          <cell r="P185">
            <v>13592811756</v>
          </cell>
        </row>
        <row r="186">
          <cell r="D186" t="str">
            <v>曹冬</v>
          </cell>
          <cell r="E186" t="str">
            <v>女</v>
          </cell>
          <cell r="F186">
            <v>1994.11</v>
          </cell>
          <cell r="G186" t="str">
            <v>440582199411110445</v>
          </cell>
          <cell r="H186" t="str">
            <v>潮阳区</v>
          </cell>
          <cell r="I186" t="str">
            <v>潮阳区胪岗镇波美小学宿舍楼</v>
          </cell>
          <cell r="J186">
            <v>2016</v>
          </cell>
          <cell r="K186" t="str">
            <v>汕头职业技术学院学前教育</v>
          </cell>
          <cell r="L186" t="str">
            <v>大专</v>
          </cell>
          <cell r="M186" t="str">
            <v>幼儿园教师资格</v>
          </cell>
          <cell r="P186">
            <v>13794144541</v>
          </cell>
        </row>
        <row r="187">
          <cell r="D187" t="str">
            <v>张妍霞</v>
          </cell>
          <cell r="E187" t="str">
            <v>女</v>
          </cell>
          <cell r="F187">
            <v>1997.11</v>
          </cell>
          <cell r="G187" t="str">
            <v>440582199711284682</v>
          </cell>
          <cell r="H187" t="str">
            <v>潮阳区</v>
          </cell>
          <cell r="I187" t="str">
            <v>潮阳区谷饶镇饶中路3号</v>
          </cell>
          <cell r="J187">
            <v>2016</v>
          </cell>
          <cell r="K187" t="str">
            <v>汕头职业技术学院学前教育</v>
          </cell>
          <cell r="L187" t="str">
            <v>大专</v>
          </cell>
          <cell r="M187" t="str">
            <v>小学教师资格</v>
          </cell>
          <cell r="P187" t="str">
            <v>86616888/13592836111</v>
          </cell>
        </row>
        <row r="188">
          <cell r="D188" t="str">
            <v>刘晓倩</v>
          </cell>
          <cell r="E188" t="str">
            <v>女</v>
          </cell>
          <cell r="F188">
            <v>1995.03</v>
          </cell>
          <cell r="G188" t="str">
            <v>440582199503245486</v>
          </cell>
          <cell r="H188" t="str">
            <v>潮南区</v>
          </cell>
          <cell r="I188" t="str">
            <v>潮南区峡山街道练南石美溪岐区2号102房</v>
          </cell>
          <cell r="J188">
            <v>2016</v>
          </cell>
          <cell r="K188" t="str">
            <v>岭南师范学院学前教育</v>
          </cell>
          <cell r="L188" t="str">
            <v>大专</v>
          </cell>
          <cell r="M188" t="str">
            <v>幼儿园教师资格</v>
          </cell>
          <cell r="P188">
            <v>13542890904</v>
          </cell>
        </row>
        <row r="189">
          <cell r="D189" t="str">
            <v>王爽</v>
          </cell>
          <cell r="E189" t="str">
            <v>女</v>
          </cell>
          <cell r="F189">
            <v>1994.1</v>
          </cell>
          <cell r="G189" t="str">
            <v>440583199410081626</v>
          </cell>
          <cell r="H189" t="str">
            <v>澄海区</v>
          </cell>
          <cell r="I189" t="str">
            <v>澄海区莲下镇槐泽村长春里5巷21号</v>
          </cell>
          <cell r="J189">
            <v>2016</v>
          </cell>
          <cell r="K189" t="str">
            <v>韩山师范学院学前教育</v>
          </cell>
          <cell r="L189" t="str">
            <v>大专</v>
          </cell>
          <cell r="M189" t="str">
            <v>幼儿园教师资格</v>
          </cell>
          <cell r="P189">
            <v>13729299767</v>
          </cell>
        </row>
        <row r="190">
          <cell r="D190" t="str">
            <v>杜文敏</v>
          </cell>
          <cell r="E190" t="str">
            <v>女</v>
          </cell>
          <cell r="F190">
            <v>1994.04</v>
          </cell>
          <cell r="G190" t="str">
            <v>440583199404202540</v>
          </cell>
          <cell r="H190" t="str">
            <v>澄海区</v>
          </cell>
          <cell r="I190" t="str">
            <v>澄海区莲下镇土城村东园南巷13号</v>
          </cell>
          <cell r="J190">
            <v>2016</v>
          </cell>
          <cell r="K190" t="str">
            <v>韩山师范学院学前教育</v>
          </cell>
          <cell r="L190" t="str">
            <v>大专</v>
          </cell>
          <cell r="M190" t="str">
            <v>幼儿园教师资格</v>
          </cell>
          <cell r="P190">
            <v>13422487711</v>
          </cell>
        </row>
        <row r="191">
          <cell r="D191" t="str">
            <v>翁丽纯</v>
          </cell>
          <cell r="E191" t="str">
            <v>女</v>
          </cell>
          <cell r="F191">
            <v>1991.07</v>
          </cell>
          <cell r="G191" t="str">
            <v>440582199107270081</v>
          </cell>
          <cell r="H191" t="str">
            <v>潮阳区</v>
          </cell>
          <cell r="I191" t="str">
            <v>潮阳区龙井三英宫</v>
          </cell>
          <cell r="J191">
            <v>2014</v>
          </cell>
          <cell r="K191" t="str">
            <v>汕头职业技术学院学前教育</v>
          </cell>
          <cell r="L191" t="str">
            <v>大专</v>
          </cell>
          <cell r="M191" t="str">
            <v>幼儿园教师资格</v>
          </cell>
          <cell r="P191">
            <v>15019760083</v>
          </cell>
        </row>
        <row r="192">
          <cell r="D192" t="str">
            <v>刘丹阳</v>
          </cell>
          <cell r="E192" t="str">
            <v>女</v>
          </cell>
          <cell r="F192">
            <v>1995.12</v>
          </cell>
          <cell r="G192" t="str">
            <v>44058219951206234X</v>
          </cell>
          <cell r="H192" t="str">
            <v>潮南区</v>
          </cell>
          <cell r="I192" t="str">
            <v>潮南区成田镇西岐村后沟洋南美路19巷</v>
          </cell>
          <cell r="J192">
            <v>2016</v>
          </cell>
          <cell r="K192" t="str">
            <v>韩山师范学院学前教育</v>
          </cell>
          <cell r="L192" t="str">
            <v>大专</v>
          </cell>
          <cell r="M192" t="str">
            <v>幼儿园教师资格</v>
          </cell>
          <cell r="P192">
            <v>13822813151</v>
          </cell>
        </row>
        <row r="193">
          <cell r="D193" t="str">
            <v>郑伟珠</v>
          </cell>
          <cell r="E193" t="str">
            <v>女</v>
          </cell>
          <cell r="F193">
            <v>1993.05</v>
          </cell>
          <cell r="G193" t="str">
            <v>440582199305222048</v>
          </cell>
          <cell r="H193" t="str">
            <v>潮南区</v>
          </cell>
          <cell r="I193" t="str">
            <v>潮南区陇田镇高埔村</v>
          </cell>
          <cell r="J193">
            <v>2016</v>
          </cell>
          <cell r="K193" t="str">
            <v>韩山师范学院学前教育</v>
          </cell>
          <cell r="L193" t="str">
            <v>大专</v>
          </cell>
          <cell r="M193" t="str">
            <v>幼儿园教师资格</v>
          </cell>
          <cell r="P193">
            <v>15113995721</v>
          </cell>
        </row>
        <row r="194">
          <cell r="D194" t="str">
            <v>方晓霓</v>
          </cell>
          <cell r="E194" t="str">
            <v>女</v>
          </cell>
          <cell r="F194" t="str">
            <v>1995.06</v>
          </cell>
          <cell r="G194" t="str">
            <v>440582199506182062</v>
          </cell>
          <cell r="H194" t="str">
            <v>潮南区</v>
          </cell>
          <cell r="I194" t="str">
            <v>潮南区陇田镇石坑圩后一巷18号</v>
          </cell>
          <cell r="J194">
            <v>2016</v>
          </cell>
          <cell r="K194" t="str">
            <v>韩山师范学院学前教育</v>
          </cell>
          <cell r="L194" t="str">
            <v>大专</v>
          </cell>
          <cell r="M194" t="str">
            <v>幼儿园教师资格</v>
          </cell>
          <cell r="P194">
            <v>15113996398</v>
          </cell>
        </row>
        <row r="195">
          <cell r="D195" t="str">
            <v>黄淑君</v>
          </cell>
          <cell r="E195" t="str">
            <v>女</v>
          </cell>
          <cell r="F195">
            <v>1994.09</v>
          </cell>
          <cell r="G195" t="str">
            <v>44058219940925460X</v>
          </cell>
          <cell r="H195" t="str">
            <v>潮阳区</v>
          </cell>
          <cell r="I195" t="str">
            <v>潮阳区谷饶镇案前新乡二十六巷2号102</v>
          </cell>
          <cell r="J195">
            <v>2015</v>
          </cell>
          <cell r="K195" t="str">
            <v>汕头职业技术学院学前教育（英语）</v>
          </cell>
          <cell r="L195" t="str">
            <v>大专</v>
          </cell>
          <cell r="M195" t="str">
            <v>幼儿园教师资格</v>
          </cell>
          <cell r="P195">
            <v>13592899451</v>
          </cell>
        </row>
        <row r="196">
          <cell r="D196" t="str">
            <v>陈丹婷</v>
          </cell>
          <cell r="E196" t="str">
            <v>女</v>
          </cell>
          <cell r="F196">
            <v>1994.11</v>
          </cell>
          <cell r="G196" t="str">
            <v>440582199411277288</v>
          </cell>
          <cell r="H196" t="str">
            <v>潮阳区</v>
          </cell>
          <cell r="I196" t="str">
            <v>潮阳区金灶镇波头村</v>
          </cell>
          <cell r="J196">
            <v>2015</v>
          </cell>
          <cell r="K196" t="str">
            <v>汕头职业技术学院学前教育（英语）</v>
          </cell>
          <cell r="L196" t="str">
            <v>大专</v>
          </cell>
          <cell r="M196" t="str">
            <v>幼儿园教师资格</v>
          </cell>
          <cell r="P196">
            <v>15018817231</v>
          </cell>
        </row>
        <row r="197">
          <cell r="D197" t="str">
            <v>李勤燕</v>
          </cell>
          <cell r="E197" t="str">
            <v>女</v>
          </cell>
          <cell r="F197">
            <v>1995.05</v>
          </cell>
          <cell r="G197" t="str">
            <v>440582199505215440</v>
          </cell>
          <cell r="H197" t="str">
            <v>潮南区</v>
          </cell>
          <cell r="I197" t="str">
            <v>潮南区峡山街道义英乡义晖路33号</v>
          </cell>
          <cell r="J197">
            <v>2016</v>
          </cell>
          <cell r="K197" t="str">
            <v>汕头职业技术学院学前教育（英语）</v>
          </cell>
          <cell r="L197" t="str">
            <v>大专</v>
          </cell>
          <cell r="M197" t="str">
            <v>幼儿园教师资格</v>
          </cell>
          <cell r="P197">
            <v>13592811389</v>
          </cell>
        </row>
        <row r="198">
          <cell r="D198" t="str">
            <v>翁苏敏</v>
          </cell>
          <cell r="E198" t="str">
            <v>女</v>
          </cell>
          <cell r="F198">
            <v>1996.09</v>
          </cell>
          <cell r="G198" t="str">
            <v>440582199609165484</v>
          </cell>
          <cell r="H198" t="str">
            <v>潮南区</v>
          </cell>
          <cell r="I198" t="str">
            <v>潮南区峡山街道义英乡义华路11号</v>
          </cell>
          <cell r="J198">
            <v>2016</v>
          </cell>
          <cell r="K198" t="str">
            <v>汕头职业技术学院学前教育（英语）</v>
          </cell>
          <cell r="L198" t="str">
            <v>大专</v>
          </cell>
          <cell r="M198" t="str">
            <v>幼儿园教师资格</v>
          </cell>
          <cell r="P198">
            <v>13143526146</v>
          </cell>
        </row>
        <row r="199">
          <cell r="D199" t="str">
            <v>陈嘉娜</v>
          </cell>
          <cell r="E199" t="str">
            <v>女</v>
          </cell>
          <cell r="F199">
            <v>1995.02</v>
          </cell>
          <cell r="G199" t="str">
            <v>440582199502265987</v>
          </cell>
          <cell r="H199" t="str">
            <v>潮南区</v>
          </cell>
          <cell r="I199" t="str">
            <v>潮南区和平镇潮联村</v>
          </cell>
          <cell r="J199">
            <v>2016</v>
          </cell>
          <cell r="K199" t="str">
            <v>汕头职业技术学院学前教育</v>
          </cell>
          <cell r="L199" t="str">
            <v>大专</v>
          </cell>
          <cell r="M199" t="str">
            <v>小学教师资格</v>
          </cell>
          <cell r="P199">
            <v>15889260745</v>
          </cell>
        </row>
        <row r="200">
          <cell r="D200" t="str">
            <v>古瑞萍</v>
          </cell>
          <cell r="E200" t="str">
            <v>女</v>
          </cell>
          <cell r="F200">
            <v>1995.06</v>
          </cell>
          <cell r="G200" t="str">
            <v>440582199506183241</v>
          </cell>
          <cell r="H200" t="str">
            <v>潮南区</v>
          </cell>
          <cell r="I200" t="str">
            <v>潮南区雷玲镇旗北</v>
          </cell>
          <cell r="J200">
            <v>2016</v>
          </cell>
          <cell r="K200" t="str">
            <v>汕头职业技术学院学前教育</v>
          </cell>
          <cell r="L200" t="str">
            <v>大专</v>
          </cell>
          <cell r="M200" t="str">
            <v>小学教师资格</v>
          </cell>
          <cell r="P200">
            <v>13750473071</v>
          </cell>
        </row>
        <row r="201">
          <cell r="D201" t="str">
            <v>赵俊玲</v>
          </cell>
          <cell r="E201" t="str">
            <v>女</v>
          </cell>
          <cell r="F201">
            <v>1994.04</v>
          </cell>
          <cell r="G201" t="str">
            <v>440582199404064823</v>
          </cell>
          <cell r="H201" t="str">
            <v>潮阳区</v>
          </cell>
          <cell r="I201" t="str">
            <v>潮阳区铜盂镇币上村</v>
          </cell>
          <cell r="J201">
            <v>2015</v>
          </cell>
          <cell r="K201" t="str">
            <v>汕头职业技术学院学前教育（英语）</v>
          </cell>
          <cell r="L201" t="str">
            <v>大专</v>
          </cell>
          <cell r="M201" t="str">
            <v>幼儿园教师资格</v>
          </cell>
          <cell r="P201" t="str">
            <v>0754-87596860/13049056476</v>
          </cell>
        </row>
        <row r="202">
          <cell r="D202" t="str">
            <v>陈泽仪</v>
          </cell>
          <cell r="E202" t="str">
            <v>女</v>
          </cell>
          <cell r="F202">
            <v>1995.11</v>
          </cell>
          <cell r="G202" t="str">
            <v>4405131995112852020</v>
          </cell>
          <cell r="H202" t="str">
            <v>潮阳区</v>
          </cell>
          <cell r="I202" t="str">
            <v>潮阳区谷饶镇茂广新村南19巷6号</v>
          </cell>
          <cell r="J202">
            <v>2015</v>
          </cell>
          <cell r="K202" t="str">
            <v>汕头职业技术学院学前教育（英语）</v>
          </cell>
          <cell r="L202" t="str">
            <v>大专</v>
          </cell>
          <cell r="M202" t="str">
            <v>幼儿园教师资格</v>
          </cell>
          <cell r="P202">
            <v>13592899332</v>
          </cell>
        </row>
        <row r="203">
          <cell r="D203" t="str">
            <v>陈爽霏</v>
          </cell>
          <cell r="E203" t="str">
            <v>女</v>
          </cell>
          <cell r="F203">
            <v>1994.06</v>
          </cell>
          <cell r="G203" t="str">
            <v>440582199406174620</v>
          </cell>
          <cell r="H203" t="str">
            <v>潮阳区</v>
          </cell>
          <cell r="I203" t="str">
            <v>潮阳区</v>
          </cell>
          <cell r="J203">
            <v>2016</v>
          </cell>
          <cell r="K203" t="str">
            <v>韩山师范学院学前教育</v>
          </cell>
          <cell r="L203" t="str">
            <v>大专</v>
          </cell>
          <cell r="M203" t="str">
            <v>幼儿园教师资格</v>
          </cell>
          <cell r="P203">
            <v>15113995726</v>
          </cell>
        </row>
        <row r="204">
          <cell r="D204" t="str">
            <v>陈悦</v>
          </cell>
          <cell r="E204" t="str">
            <v>女</v>
          </cell>
          <cell r="F204">
            <v>1996.06</v>
          </cell>
          <cell r="G204" t="str">
            <v>440582199606102947</v>
          </cell>
          <cell r="H204" t="str">
            <v>潮南区</v>
          </cell>
          <cell r="I204" t="str">
            <v>潮南区两英镇墙新司英中路东三街61号</v>
          </cell>
          <cell r="J204">
            <v>2016</v>
          </cell>
          <cell r="K204" t="str">
            <v>广东外语艺术职业学院学前教育（英语)</v>
          </cell>
          <cell r="L204" t="str">
            <v>大专</v>
          </cell>
          <cell r="M204" t="str">
            <v>幼儿园教师资格</v>
          </cell>
          <cell r="P204">
            <v>13727696001</v>
          </cell>
        </row>
        <row r="205">
          <cell r="D205" t="str">
            <v>张琪茹</v>
          </cell>
          <cell r="E205" t="str">
            <v>女</v>
          </cell>
          <cell r="F205">
            <v>1995.03</v>
          </cell>
          <cell r="G205" t="str">
            <v>440582199503043243</v>
          </cell>
          <cell r="H205" t="str">
            <v>潮南区</v>
          </cell>
          <cell r="I205" t="str">
            <v>潮南区雷岭镇东新村</v>
          </cell>
          <cell r="J205">
            <v>2015</v>
          </cell>
          <cell r="K205" t="str">
            <v>汕头职业技术学院学前教育（英语）</v>
          </cell>
          <cell r="L205" t="str">
            <v>大专</v>
          </cell>
          <cell r="M205" t="str">
            <v>幼儿园教师资格</v>
          </cell>
          <cell r="P205">
            <v>13417102448</v>
          </cell>
        </row>
        <row r="206">
          <cell r="D206" t="str">
            <v>郭晓莉</v>
          </cell>
          <cell r="E206" t="str">
            <v>女</v>
          </cell>
          <cell r="F206">
            <v>1995.03</v>
          </cell>
          <cell r="G206" t="str">
            <v>440582199503054241</v>
          </cell>
          <cell r="H206" t="str">
            <v>潮阳区</v>
          </cell>
          <cell r="I206" t="str">
            <v>潮阳区贵屿镇南阳山联学校路口</v>
          </cell>
          <cell r="J206">
            <v>2015</v>
          </cell>
          <cell r="K206" t="str">
            <v>汕头职业技术学院学前教育（英语）</v>
          </cell>
          <cell r="L206" t="str">
            <v>大专</v>
          </cell>
          <cell r="M206" t="str">
            <v>幼儿园教师资格</v>
          </cell>
          <cell r="P206">
            <v>13643062238</v>
          </cell>
        </row>
        <row r="207">
          <cell r="D207" t="str">
            <v>肖燕丹</v>
          </cell>
          <cell r="E207" t="str">
            <v>女</v>
          </cell>
          <cell r="F207">
            <v>1992.01</v>
          </cell>
          <cell r="G207" t="str">
            <v>440513199201304521</v>
          </cell>
          <cell r="H207" t="str">
            <v>潮阳区</v>
          </cell>
          <cell r="I207" t="str">
            <v>潮阳区平和东马厝池28号</v>
          </cell>
          <cell r="J207">
            <v>2015</v>
          </cell>
          <cell r="K207" t="str">
            <v>广东外语艺术职业学院学前教育（英语)</v>
          </cell>
          <cell r="L207" t="str">
            <v>大专</v>
          </cell>
          <cell r="M207" t="str">
            <v>幼儿园教师资格</v>
          </cell>
          <cell r="P207">
            <v>18816785281</v>
          </cell>
        </row>
        <row r="208">
          <cell r="D208" t="str">
            <v>孙佳丽</v>
          </cell>
          <cell r="E208" t="str">
            <v>女</v>
          </cell>
          <cell r="F208">
            <v>1993.09</v>
          </cell>
          <cell r="G208" t="str">
            <v>440511199309025126</v>
          </cell>
          <cell r="H208" t="str">
            <v>金平区</v>
          </cell>
          <cell r="I208" t="str">
            <v>金平区金美街11号3座102</v>
          </cell>
          <cell r="J208">
            <v>2016</v>
          </cell>
          <cell r="K208" t="str">
            <v>邯郸学院特殊教育</v>
          </cell>
          <cell r="L208" t="str">
            <v>本科</v>
          </cell>
          <cell r="M208" t="str">
            <v>小学教师资格</v>
          </cell>
          <cell r="P208" t="str">
            <v>15018374799/18330019117</v>
          </cell>
        </row>
        <row r="209">
          <cell r="D209" t="str">
            <v>程臻</v>
          </cell>
          <cell r="E209" t="str">
            <v>女</v>
          </cell>
          <cell r="F209">
            <v>1993.04</v>
          </cell>
          <cell r="G209" t="str">
            <v>440508199303041047</v>
          </cell>
          <cell r="H209" t="str">
            <v>潮州</v>
          </cell>
          <cell r="I209" t="str">
            <v>汕头市金平区石榴园2幢305</v>
          </cell>
          <cell r="J209">
            <v>2016</v>
          </cell>
          <cell r="K209" t="str">
            <v>广东技术师范学院天河学院艺术设计</v>
          </cell>
          <cell r="L209" t="str">
            <v>本科</v>
          </cell>
          <cell r="P209">
            <v>13926777516</v>
          </cell>
        </row>
        <row r="210">
          <cell r="D210" t="str">
            <v>舒树明</v>
          </cell>
          <cell r="E210" t="str">
            <v>男</v>
          </cell>
          <cell r="F210" t="str">
            <v>1991.10</v>
          </cell>
          <cell r="G210" t="str">
            <v>445121199110112017</v>
          </cell>
          <cell r="H210" t="str">
            <v>潮州</v>
          </cell>
          <cell r="I210" t="str">
            <v>广东省潮州市枫溪区全福村</v>
          </cell>
          <cell r="J210">
            <v>2015</v>
          </cell>
          <cell r="K210" t="str">
            <v>广州体育学院</v>
          </cell>
          <cell r="L210" t="str">
            <v>本科</v>
          </cell>
          <cell r="M210" t="str">
            <v>高级中学教师资格</v>
          </cell>
          <cell r="P210">
            <v>13531529287</v>
          </cell>
        </row>
        <row r="211">
          <cell r="D211" t="str">
            <v>黄佩丽</v>
          </cell>
          <cell r="E211" t="str">
            <v>女</v>
          </cell>
          <cell r="F211">
            <v>1994.06</v>
          </cell>
          <cell r="G211" t="str">
            <v>440582199406135525</v>
          </cell>
          <cell r="H211" t="str">
            <v>潮南</v>
          </cell>
          <cell r="I211" t="str">
            <v>广东汕头潮南峡山洋林宫边</v>
          </cell>
          <cell r="J211">
            <v>2016</v>
          </cell>
          <cell r="K211" t="str">
            <v>惠州学院</v>
          </cell>
          <cell r="L211" t="str">
            <v>本科</v>
          </cell>
          <cell r="M211" t="str">
            <v>高级中学教师资格</v>
          </cell>
          <cell r="P211">
            <v>13417072934</v>
          </cell>
        </row>
        <row r="212">
          <cell r="D212" t="str">
            <v>李晓树</v>
          </cell>
          <cell r="E212" t="str">
            <v>男</v>
          </cell>
          <cell r="F212" t="str">
            <v>1993.10</v>
          </cell>
          <cell r="G212" t="str">
            <v>445281199310292739</v>
          </cell>
          <cell r="H212" t="str">
            <v>普宁</v>
          </cell>
          <cell r="I212" t="str">
            <v>普宁市洪阳镇东村高龙西路中段城顶火锅店</v>
          </cell>
          <cell r="J212">
            <v>2016</v>
          </cell>
          <cell r="K212" t="str">
            <v>惠州学院地理科学</v>
          </cell>
          <cell r="L212" t="str">
            <v>本科</v>
          </cell>
          <cell r="M212" t="str">
            <v>高级中学教师资格</v>
          </cell>
          <cell r="P212">
            <v>13516675927</v>
          </cell>
        </row>
        <row r="213">
          <cell r="D213" t="str">
            <v>纪漫倩</v>
          </cell>
          <cell r="E213" t="str">
            <v>女</v>
          </cell>
          <cell r="F213">
            <v>1993.11</v>
          </cell>
          <cell r="G213" t="str">
            <v>445281199311080906</v>
          </cell>
          <cell r="H213" t="str">
            <v>普宁</v>
          </cell>
          <cell r="I213" t="str">
            <v>普宁市池尾街道贵政山村明德里</v>
          </cell>
          <cell r="J213">
            <v>2016</v>
          </cell>
          <cell r="K213" t="str">
            <v>嘉应学院</v>
          </cell>
          <cell r="L213" t="str">
            <v>本科</v>
          </cell>
          <cell r="M213" t="str">
            <v>高级中学教师资格</v>
          </cell>
          <cell r="P213">
            <v>18122671128</v>
          </cell>
        </row>
        <row r="214">
          <cell r="D214" t="str">
            <v>王晓娜</v>
          </cell>
          <cell r="E214" t="str">
            <v>女</v>
          </cell>
          <cell r="F214" t="str">
            <v>1992.04</v>
          </cell>
          <cell r="G214" t="str">
            <v>440583199204220429</v>
          </cell>
          <cell r="H214" t="str">
            <v>汕头</v>
          </cell>
          <cell r="I214" t="str">
            <v>澄海区凤翔街道南港村51巷4号</v>
          </cell>
          <cell r="J214">
            <v>2015</v>
          </cell>
          <cell r="K214" t="str">
            <v>嘉应学院历史学</v>
          </cell>
          <cell r="L214" t="str">
            <v>本科</v>
          </cell>
          <cell r="M214" t="str">
            <v>高级中学教师资格</v>
          </cell>
          <cell r="P214">
            <v>18207549595</v>
          </cell>
        </row>
        <row r="215">
          <cell r="D215" t="str">
            <v>林旭芳</v>
          </cell>
          <cell r="E215" t="str">
            <v>女</v>
          </cell>
          <cell r="F215" t="str">
            <v>1992.07</v>
          </cell>
          <cell r="G215" t="str">
            <v>445221199207041708</v>
          </cell>
          <cell r="H215" t="str">
            <v>揭阳</v>
          </cell>
          <cell r="I215" t="str">
            <v>揭阳市蓝城区霖磐镇西龙三村</v>
          </cell>
          <cell r="J215">
            <v>2016</v>
          </cell>
          <cell r="K215" t="str">
            <v>韩山师范学院历史学</v>
          </cell>
          <cell r="L215" t="str">
            <v>本科</v>
          </cell>
          <cell r="M215" t="str">
            <v>高级中学教师资格</v>
          </cell>
          <cell r="P215">
            <v>18206694899</v>
          </cell>
        </row>
        <row r="216">
          <cell r="D216" t="str">
            <v>佘霓</v>
          </cell>
          <cell r="E216" t="str">
            <v>女</v>
          </cell>
          <cell r="F216" t="str">
            <v>1993.02</v>
          </cell>
          <cell r="G216" t="str">
            <v>445121199302112329</v>
          </cell>
          <cell r="H216" t="str">
            <v>潮州</v>
          </cell>
          <cell r="I216" t="str">
            <v>潮州市枫溪区崇德居</v>
          </cell>
          <cell r="J216">
            <v>2016</v>
          </cell>
          <cell r="K216" t="str">
            <v>韩山师范学院历史学</v>
          </cell>
          <cell r="L216" t="str">
            <v>本科</v>
          </cell>
          <cell r="M216" t="str">
            <v>高级中学教师资格</v>
          </cell>
          <cell r="P216">
            <v>15814913840</v>
          </cell>
        </row>
        <row r="217">
          <cell r="D217" t="str">
            <v>江美霞</v>
          </cell>
          <cell r="E217" t="str">
            <v>女 </v>
          </cell>
          <cell r="F217" t="str">
            <v>1990.09</v>
          </cell>
          <cell r="G217" t="str">
            <v>445281199009174805</v>
          </cell>
          <cell r="H217" t="str">
            <v>普宁</v>
          </cell>
          <cell r="I217" t="str">
            <v>潮南区陈店镇内新村原内新老学校</v>
          </cell>
          <cell r="J217">
            <v>2015</v>
          </cell>
          <cell r="K217" t="str">
            <v>惠州学院历史学历</v>
          </cell>
          <cell r="L217" t="str">
            <v>本科</v>
          </cell>
          <cell r="M217" t="str">
            <v>高级中学教师资格</v>
          </cell>
          <cell r="P217">
            <v>17806630273</v>
          </cell>
        </row>
        <row r="218">
          <cell r="D218" t="str">
            <v>黄少凤</v>
          </cell>
          <cell r="E218" t="str">
            <v>女</v>
          </cell>
          <cell r="F218" t="str">
            <v>1993.03</v>
          </cell>
          <cell r="G218" t="str">
            <v>440582199303096463</v>
          </cell>
          <cell r="H218" t="str">
            <v>潮阳</v>
          </cell>
          <cell r="I218" t="str">
            <v>潮阳区河溪镇华东田东楼区东八直巷</v>
          </cell>
          <cell r="J218">
            <v>2016</v>
          </cell>
          <cell r="K218" t="str">
            <v>韩山师范学院历史学</v>
          </cell>
          <cell r="L218" t="str">
            <v>本科</v>
          </cell>
          <cell r="M218" t="str">
            <v>高级中学教师资格</v>
          </cell>
          <cell r="P218">
            <v>13692033889</v>
          </cell>
        </row>
        <row r="219">
          <cell r="D219" t="str">
            <v>林少虹</v>
          </cell>
          <cell r="E219" t="str">
            <v>女</v>
          </cell>
          <cell r="F219" t="str">
            <v>1995.01</v>
          </cell>
          <cell r="G219" t="str">
            <v>440583199501183847</v>
          </cell>
          <cell r="H219" t="str">
            <v>澄海</v>
          </cell>
          <cell r="I219" t="str">
            <v>澄海区盐鸿镇上厝南苑三巷21号</v>
          </cell>
          <cell r="J219">
            <v>2016</v>
          </cell>
          <cell r="K219" t="str">
            <v>韩山师范学院历史学</v>
          </cell>
          <cell r="L219" t="str">
            <v>本科</v>
          </cell>
          <cell r="M219" t="str">
            <v>高级中学教师资格</v>
          </cell>
          <cell r="P219">
            <v>15820137877</v>
          </cell>
        </row>
        <row r="220">
          <cell r="D220" t="str">
            <v>马素玲</v>
          </cell>
          <cell r="E220" t="str">
            <v>女</v>
          </cell>
          <cell r="F220" t="str">
            <v>1992.06</v>
          </cell>
          <cell r="G220" t="str">
            <v>440582199206255901</v>
          </cell>
          <cell r="H220" t="str">
            <v>潮阳</v>
          </cell>
          <cell r="I220" t="str">
            <v>潮阳区和平镇塘中路305号</v>
          </cell>
          <cell r="J220">
            <v>2015</v>
          </cell>
          <cell r="K220" t="str">
            <v>广东技术师范学院教育技术学</v>
          </cell>
          <cell r="L220" t="str">
            <v>本科</v>
          </cell>
          <cell r="M220" t="str">
            <v>高级中学教师资格</v>
          </cell>
          <cell r="P220">
            <v>13411982862</v>
          </cell>
        </row>
        <row r="221">
          <cell r="D221" t="str">
            <v>朱华铭</v>
          </cell>
          <cell r="E221" t="str">
            <v>女</v>
          </cell>
          <cell r="F221" t="str">
            <v>1994.10</v>
          </cell>
          <cell r="G221" t="str">
            <v>440582199410195168</v>
          </cell>
          <cell r="H221" t="str">
            <v>潮南</v>
          </cell>
          <cell r="I221" t="str">
            <v>潮南区司马浦镇溪美朱村</v>
          </cell>
          <cell r="J221">
            <v>2016</v>
          </cell>
          <cell r="K221" t="str">
            <v>韩山师范学院计算机科学与技术</v>
          </cell>
          <cell r="L221" t="str">
            <v>本科</v>
          </cell>
          <cell r="M221" t="str">
            <v>高级中学教师资格</v>
          </cell>
          <cell r="P221">
            <v>15362338650</v>
          </cell>
        </row>
        <row r="222">
          <cell r="D222" t="str">
            <v>李炜南</v>
          </cell>
          <cell r="E222" t="str">
            <v>男</v>
          </cell>
          <cell r="F222" t="str">
            <v>1993.08</v>
          </cell>
          <cell r="G222" t="str">
            <v>445281199308282734</v>
          </cell>
          <cell r="H222" t="str">
            <v>揭阳</v>
          </cell>
          <cell r="I222" t="str">
            <v>揭阳洪阳北村</v>
          </cell>
          <cell r="J222">
            <v>2016</v>
          </cell>
          <cell r="K222" t="str">
            <v>韩山师范学院教育技术学</v>
          </cell>
          <cell r="L222" t="str">
            <v>本科</v>
          </cell>
          <cell r="M222" t="str">
            <v>高级中学教师资格</v>
          </cell>
          <cell r="P222">
            <v>18320589361</v>
          </cell>
        </row>
        <row r="223">
          <cell r="D223" t="str">
            <v>郑泽华</v>
          </cell>
          <cell r="E223" t="str">
            <v>女</v>
          </cell>
          <cell r="F223" t="str">
            <v>1992.06</v>
          </cell>
          <cell r="G223" t="str">
            <v>440582199206085463</v>
          </cell>
          <cell r="H223" t="str">
            <v>汕头</v>
          </cell>
          <cell r="I223" t="str">
            <v>潮南区南里居委会新厝顶二区六巷子</v>
          </cell>
          <cell r="J223">
            <v>2015</v>
          </cell>
          <cell r="K223" t="str">
            <v>韩山师范学院</v>
          </cell>
          <cell r="L223" t="str">
            <v>本科</v>
          </cell>
          <cell r="M223" t="str">
            <v>高级中学教师资格</v>
          </cell>
          <cell r="P223">
            <v>18100289637</v>
          </cell>
        </row>
        <row r="224">
          <cell r="D224" t="str">
            <v>陈晓云</v>
          </cell>
          <cell r="E224" t="str">
            <v>女</v>
          </cell>
          <cell r="F224" t="str">
            <v>1990.06</v>
          </cell>
          <cell r="G224" t="str">
            <v>440582199006256344</v>
          </cell>
          <cell r="H224" t="str">
            <v>潮阳</v>
          </cell>
          <cell r="I224" t="str">
            <v>潮阳区河溪镇</v>
          </cell>
          <cell r="J224">
            <v>2015</v>
          </cell>
          <cell r="K224" t="str">
            <v>韩山师范学院生物科学</v>
          </cell>
          <cell r="L224" t="str">
            <v>本科</v>
          </cell>
          <cell r="M224" t="str">
            <v>高级中学教师资格</v>
          </cell>
          <cell r="P224">
            <v>13413706540</v>
          </cell>
        </row>
        <row r="225">
          <cell r="D225" t="str">
            <v>黄雪洁</v>
          </cell>
          <cell r="E225" t="str">
            <v>女</v>
          </cell>
          <cell r="F225" t="str">
            <v>1993.12</v>
          </cell>
          <cell r="G225" t="str">
            <v>44528119931219354X</v>
          </cell>
          <cell r="H225" t="str">
            <v>普宁</v>
          </cell>
          <cell r="I225" t="str">
            <v>普宁市广太镇</v>
          </cell>
          <cell r="J225">
            <v>2016</v>
          </cell>
          <cell r="K225" t="str">
            <v>韩山师范学院</v>
          </cell>
          <cell r="L225" t="str">
            <v>本科</v>
          </cell>
          <cell r="M225" t="str">
            <v>高级中学教师资格</v>
          </cell>
          <cell r="P225">
            <v>15016547794</v>
          </cell>
        </row>
        <row r="226">
          <cell r="D226" t="str">
            <v>黄伟凤</v>
          </cell>
          <cell r="E226" t="str">
            <v>女</v>
          </cell>
          <cell r="F226" t="str">
            <v>1990.12</v>
          </cell>
          <cell r="G226" t="str">
            <v>44058219901219694X</v>
          </cell>
          <cell r="H226" t="str">
            <v>潮阳</v>
          </cell>
          <cell r="I226" t="str">
            <v>潮阳区关埠镇下底村</v>
          </cell>
          <cell r="J226">
            <v>2016</v>
          </cell>
          <cell r="K226" t="str">
            <v>韩山师范学院化学</v>
          </cell>
          <cell r="L226" t="str">
            <v>本科</v>
          </cell>
          <cell r="M226" t="str">
            <v>高级中学教师资格</v>
          </cell>
          <cell r="P226">
            <v>15913981192</v>
          </cell>
        </row>
        <row r="227">
          <cell r="D227" t="str">
            <v>庄旖婷</v>
          </cell>
          <cell r="E227" t="str">
            <v>女</v>
          </cell>
          <cell r="F227" t="str">
            <v>1989.02</v>
          </cell>
          <cell r="G227" t="str">
            <v>44058219890222002X</v>
          </cell>
          <cell r="H227" t="str">
            <v>潮阳</v>
          </cell>
          <cell r="I227" t="str">
            <v>潮阳区棉城城南一路南丰园</v>
          </cell>
          <cell r="J227">
            <v>2015</v>
          </cell>
          <cell r="K227" t="str">
            <v>韩山师范学院英语</v>
          </cell>
          <cell r="L227" t="str">
            <v>本科</v>
          </cell>
          <cell r="M227" t="str">
            <v>高级中学教师资格</v>
          </cell>
          <cell r="P227">
            <v>13926756868</v>
          </cell>
        </row>
        <row r="228">
          <cell r="D228" t="str">
            <v>黄丹芝</v>
          </cell>
          <cell r="E228" t="str">
            <v>女</v>
          </cell>
          <cell r="F228" t="str">
            <v>1992.09</v>
          </cell>
          <cell r="G228" t="str">
            <v>440513199209165028</v>
          </cell>
          <cell r="H228" t="str">
            <v>潮阳</v>
          </cell>
          <cell r="I228" t="str">
            <v>潮阳区谷饶镇新厝村新昌住宅二区九巷9号</v>
          </cell>
          <cell r="J228">
            <v>2015</v>
          </cell>
          <cell r="K228" t="str">
            <v>韩山师范学院</v>
          </cell>
          <cell r="L228" t="str">
            <v>本科</v>
          </cell>
          <cell r="M228" t="str">
            <v>高级中学教师资格</v>
          </cell>
          <cell r="P228">
            <v>15816529804</v>
          </cell>
        </row>
        <row r="229">
          <cell r="D229" t="str">
            <v>黄珏</v>
          </cell>
          <cell r="E229" t="str">
            <v>女</v>
          </cell>
          <cell r="F229" t="str">
            <v>1992.03</v>
          </cell>
          <cell r="G229" t="str">
            <v>440582199203186963</v>
          </cell>
          <cell r="H229" t="str">
            <v>潮阳</v>
          </cell>
          <cell r="I229" t="str">
            <v>潮阳区关埠镇</v>
          </cell>
          <cell r="J229">
            <v>2014</v>
          </cell>
          <cell r="K229" t="str">
            <v>韩山师范学院英语</v>
          </cell>
          <cell r="L229" t="str">
            <v>本科</v>
          </cell>
          <cell r="M229" t="str">
            <v>高级中学教师资格</v>
          </cell>
          <cell r="P229">
            <v>13415043003</v>
          </cell>
        </row>
        <row r="230">
          <cell r="D230" t="str">
            <v>黄燕曼</v>
          </cell>
          <cell r="E230" t="str">
            <v>女</v>
          </cell>
          <cell r="F230" t="str">
            <v>1992.07</v>
          </cell>
          <cell r="G230" t="str">
            <v>440583199207120423</v>
          </cell>
          <cell r="H230" t="str">
            <v>汕头</v>
          </cell>
          <cell r="I230" t="str">
            <v>澄海区凤翔街道坝头镇荣禄新区一巷14号</v>
          </cell>
          <cell r="J230">
            <v>2015</v>
          </cell>
          <cell r="K230" t="str">
            <v>韩山师范学院英语</v>
          </cell>
          <cell r="L230" t="str">
            <v>本科</v>
          </cell>
          <cell r="M230" t="str">
            <v>高级中学教师资格</v>
          </cell>
          <cell r="P230">
            <v>13428302189</v>
          </cell>
        </row>
        <row r="231">
          <cell r="D231" t="str">
            <v>许泽曼</v>
          </cell>
          <cell r="E231" t="str">
            <v>女</v>
          </cell>
          <cell r="F231" t="str">
            <v>1992.05</v>
          </cell>
          <cell r="G231" t="str">
            <v>445221199205214927</v>
          </cell>
          <cell r="H231" t="str">
            <v>揭阳</v>
          </cell>
          <cell r="I231" t="str">
            <v>揭阳市揭东锡场镇后围村</v>
          </cell>
          <cell r="J231">
            <v>2016</v>
          </cell>
          <cell r="K231" t="str">
            <v>广东技术师范学院英语</v>
          </cell>
          <cell r="L231" t="str">
            <v>本科</v>
          </cell>
          <cell r="M231" t="str">
            <v>高级中学教师资格</v>
          </cell>
          <cell r="P231">
            <v>13610099786</v>
          </cell>
        </row>
        <row r="232">
          <cell r="D232" t="str">
            <v>陈巧娇</v>
          </cell>
          <cell r="E232" t="str">
            <v>女</v>
          </cell>
          <cell r="F232" t="str">
            <v>1991.03</v>
          </cell>
          <cell r="G232" t="str">
            <v>44512119910315362X</v>
          </cell>
          <cell r="H232" t="str">
            <v>潮州</v>
          </cell>
          <cell r="I232" t="str">
            <v>潮州市潮安县凤塘镇邱厝村</v>
          </cell>
          <cell r="J232">
            <v>2016</v>
          </cell>
          <cell r="K232" t="str">
            <v>韩山师范学院英语</v>
          </cell>
          <cell r="L232" t="str">
            <v>本科</v>
          </cell>
          <cell r="M232" t="str">
            <v>高级中学教师资格</v>
          </cell>
          <cell r="P232">
            <v>15820141615</v>
          </cell>
        </row>
        <row r="233">
          <cell r="D233" t="str">
            <v>杨丽绚</v>
          </cell>
          <cell r="E233" t="str">
            <v>女</v>
          </cell>
          <cell r="F233" t="str">
            <v>1993.12</v>
          </cell>
          <cell r="G233" t="str">
            <v>445121199312274268</v>
          </cell>
          <cell r="H233" t="str">
            <v>潮安</v>
          </cell>
          <cell r="I233" t="str">
            <v>潮州市潮安区彩塘镇仙乐二村仙华路</v>
          </cell>
          <cell r="J233">
            <v>2016</v>
          </cell>
          <cell r="K233" t="str">
            <v>韩山师范学院英语</v>
          </cell>
          <cell r="L233" t="str">
            <v>本科</v>
          </cell>
          <cell r="M233" t="str">
            <v>高级中学教师资格</v>
          </cell>
          <cell r="P233">
            <v>13612447437</v>
          </cell>
        </row>
        <row r="234">
          <cell r="D234" t="str">
            <v>陈哲伦</v>
          </cell>
          <cell r="E234" t="str">
            <v>男</v>
          </cell>
          <cell r="F234" t="str">
            <v>1991.06</v>
          </cell>
          <cell r="G234" t="str">
            <v>440583199106173518</v>
          </cell>
          <cell r="H234" t="str">
            <v>汕头</v>
          </cell>
          <cell r="I234" t="str">
            <v>澄海区莲华镇梅陇村后厝池9横8号</v>
          </cell>
          <cell r="J234">
            <v>2014</v>
          </cell>
          <cell r="K234" t="str">
            <v>韩山师范学院英语</v>
          </cell>
          <cell r="L234" t="str">
            <v>本科</v>
          </cell>
          <cell r="M234" t="str">
            <v>高级中学教师资格</v>
          </cell>
          <cell r="P234">
            <v>13670399057</v>
          </cell>
        </row>
        <row r="235">
          <cell r="D235" t="str">
            <v>林倩霞</v>
          </cell>
          <cell r="E235" t="str">
            <v>女</v>
          </cell>
          <cell r="F235" t="str">
            <v>1992.05</v>
          </cell>
          <cell r="G235" t="str">
            <v>440582199205016669</v>
          </cell>
          <cell r="H235" t="str">
            <v>汕头</v>
          </cell>
          <cell r="I235" t="str">
            <v>潮阳区西胪镇泉塘村</v>
          </cell>
          <cell r="J235">
            <v>2015</v>
          </cell>
          <cell r="K235" t="str">
            <v>韩山师范学院英语</v>
          </cell>
          <cell r="L235" t="str">
            <v>本科</v>
          </cell>
          <cell r="M235" t="str">
            <v>高级中学教师资格</v>
          </cell>
          <cell r="P235">
            <v>15976585227</v>
          </cell>
        </row>
        <row r="236">
          <cell r="D236" t="str">
            <v>陈佩鸿</v>
          </cell>
          <cell r="E236" t="str">
            <v>女</v>
          </cell>
          <cell r="F236" t="str">
            <v>1992.10</v>
          </cell>
          <cell r="G236" t="str">
            <v>440582199210020080</v>
          </cell>
          <cell r="H236" t="str">
            <v>汕头</v>
          </cell>
          <cell r="I236" t="str">
            <v>潮阳区八一糖果厂</v>
          </cell>
          <cell r="J236">
            <v>2015</v>
          </cell>
          <cell r="K236" t="str">
            <v>韩山师范学院英语</v>
          </cell>
          <cell r="L236" t="str">
            <v>本科</v>
          </cell>
          <cell r="M236" t="str">
            <v>高级中学教师资格</v>
          </cell>
          <cell r="P236">
            <v>15976594966</v>
          </cell>
        </row>
        <row r="237">
          <cell r="D237" t="str">
            <v>马嘉敏</v>
          </cell>
          <cell r="E237" t="str">
            <v>女</v>
          </cell>
          <cell r="F237" t="str">
            <v>1994.12</v>
          </cell>
          <cell r="G237" t="str">
            <v>440582199412125526</v>
          </cell>
          <cell r="H237" t="str">
            <v>潮南</v>
          </cell>
          <cell r="I237" t="str">
            <v>潮南区峡山街道西环路130号</v>
          </cell>
          <cell r="J237">
            <v>2016</v>
          </cell>
          <cell r="K237" t="str">
            <v>广东第二师范学院英语</v>
          </cell>
          <cell r="L237" t="str">
            <v>本科</v>
          </cell>
          <cell r="M237" t="str">
            <v>高级中学教师资格</v>
          </cell>
          <cell r="P237">
            <v>13790851139</v>
          </cell>
        </row>
        <row r="238">
          <cell r="D238" t="str">
            <v>郑伟君</v>
          </cell>
          <cell r="E238" t="str">
            <v>女</v>
          </cell>
          <cell r="F238" t="str">
            <v>1990.04</v>
          </cell>
          <cell r="G238" t="str">
            <v>440582199004120101</v>
          </cell>
          <cell r="H238" t="str">
            <v>汕头</v>
          </cell>
          <cell r="I238" t="str">
            <v>潮阳区城南街道锦华雅居3栋502</v>
          </cell>
          <cell r="J238">
            <v>2013</v>
          </cell>
          <cell r="K238" t="str">
            <v>东莞理工学院英语</v>
          </cell>
          <cell r="L238" t="str">
            <v>本科</v>
          </cell>
          <cell r="M238" t="str">
            <v>高级中学教师资格</v>
          </cell>
          <cell r="O238" t="str">
            <v>√</v>
          </cell>
          <cell r="P238">
            <v>15918959035</v>
          </cell>
        </row>
        <row r="239">
          <cell r="D239" t="str">
            <v>方晓霞</v>
          </cell>
          <cell r="E239" t="str">
            <v>女</v>
          </cell>
          <cell r="F239" t="str">
            <v>1992.11</v>
          </cell>
          <cell r="G239" t="str">
            <v>445281199211152802</v>
          </cell>
          <cell r="H239" t="str">
            <v>普宁</v>
          </cell>
          <cell r="I239" t="str">
            <v>普宁市洪阳镇南商场</v>
          </cell>
          <cell r="J239">
            <v>2016</v>
          </cell>
          <cell r="K239" t="str">
            <v>肇庆学院英语</v>
          </cell>
          <cell r="L239" t="str">
            <v>本科</v>
          </cell>
          <cell r="M239" t="str">
            <v>高级中学教师资格</v>
          </cell>
          <cell r="P239">
            <v>15766227148</v>
          </cell>
        </row>
        <row r="240">
          <cell r="D240" t="str">
            <v>林娜</v>
          </cell>
          <cell r="E240" t="str">
            <v>女</v>
          </cell>
          <cell r="F240" t="str">
            <v>1993.09</v>
          </cell>
          <cell r="G240" t="str">
            <v>440583199309263169</v>
          </cell>
          <cell r="H240" t="str">
            <v>澄海</v>
          </cell>
          <cell r="I240" t="str">
            <v>澄海区东里镇水寨村22号</v>
          </cell>
          <cell r="J240">
            <v>2016</v>
          </cell>
          <cell r="K240" t="str">
            <v>韩山师范学院</v>
          </cell>
          <cell r="L240" t="str">
            <v>本科</v>
          </cell>
          <cell r="M240" t="str">
            <v>高级中学教师资格</v>
          </cell>
          <cell r="P240">
            <v>15992241623</v>
          </cell>
        </row>
        <row r="241">
          <cell r="D241" t="str">
            <v>颜鸿津</v>
          </cell>
          <cell r="E241" t="str">
            <v>女</v>
          </cell>
          <cell r="F241" t="str">
            <v>1992.05</v>
          </cell>
          <cell r="G241" t="str">
            <v>440582199205270122</v>
          </cell>
          <cell r="H241" t="str">
            <v>汕头</v>
          </cell>
          <cell r="I241" t="str">
            <v>潮阳市文光街道平和东中山中路太和住宅区1幢1号</v>
          </cell>
          <cell r="J241">
            <v>2016</v>
          </cell>
          <cell r="K241" t="str">
            <v>韩山师范学院英语</v>
          </cell>
          <cell r="L241" t="str">
            <v>本科</v>
          </cell>
          <cell r="M241" t="str">
            <v>高级中学教师资格</v>
          </cell>
          <cell r="P241">
            <v>15816541614</v>
          </cell>
        </row>
        <row r="242">
          <cell r="D242" t="str">
            <v>郭蔓绿</v>
          </cell>
          <cell r="E242" t="str">
            <v>女</v>
          </cell>
          <cell r="F242" t="str">
            <v>1990.08</v>
          </cell>
          <cell r="G242" t="str">
            <v>440582199008200248</v>
          </cell>
          <cell r="H242" t="str">
            <v>汕头</v>
          </cell>
          <cell r="I242" t="str">
            <v>潮阳区棉城宝珠花园B2幢503</v>
          </cell>
          <cell r="J242">
            <v>2015</v>
          </cell>
          <cell r="K242" t="str">
            <v>韩山师范学院英语</v>
          </cell>
          <cell r="L242" t="str">
            <v>本科</v>
          </cell>
          <cell r="M242" t="str">
            <v>高级中学教师资格</v>
          </cell>
          <cell r="P242">
            <v>13825838554</v>
          </cell>
        </row>
        <row r="243">
          <cell r="D243" t="str">
            <v>郑晓娜</v>
          </cell>
          <cell r="E243" t="str">
            <v>女</v>
          </cell>
          <cell r="F243" t="str">
            <v>1994.05</v>
          </cell>
          <cell r="G243" t="str">
            <v>440582199405146142</v>
          </cell>
          <cell r="H243" t="str">
            <v>潮阳</v>
          </cell>
          <cell r="I243" t="str">
            <v>潮阳区金浦街道寨外村前路南一直巷15号</v>
          </cell>
          <cell r="J243">
            <v>2016</v>
          </cell>
          <cell r="K243" t="str">
            <v>广东技术师范学院英语</v>
          </cell>
          <cell r="L243" t="str">
            <v>本科</v>
          </cell>
          <cell r="M243" t="str">
            <v>高级中学教师资格</v>
          </cell>
          <cell r="P243">
            <v>13580492178</v>
          </cell>
        </row>
        <row r="244">
          <cell r="D244" t="str">
            <v>颜琴华</v>
          </cell>
          <cell r="E244" t="str">
            <v>女</v>
          </cell>
          <cell r="F244" t="str">
            <v>1993.08</v>
          </cell>
          <cell r="G244" t="str">
            <v>440582199308295541</v>
          </cell>
          <cell r="H244" t="str">
            <v>潮南</v>
          </cell>
          <cell r="I244" t="str">
            <v>潮南区峡山街道拱桥村金苑东三街67幢4号</v>
          </cell>
          <cell r="J244">
            <v>2016</v>
          </cell>
          <cell r="K244" t="str">
            <v>韩山师范学院英语</v>
          </cell>
          <cell r="L244" t="str">
            <v>本科</v>
          </cell>
          <cell r="M244" t="str">
            <v>高级中学教师资格</v>
          </cell>
          <cell r="P244">
            <v>15816531258</v>
          </cell>
        </row>
        <row r="245">
          <cell r="D245" t="str">
            <v>陈丹纯</v>
          </cell>
          <cell r="E245" t="str">
            <v>女</v>
          </cell>
          <cell r="F245" t="str">
            <v>1990.09</v>
          </cell>
          <cell r="G245" t="str">
            <v>440582199009104565</v>
          </cell>
          <cell r="H245" t="str">
            <v>潮阳</v>
          </cell>
          <cell r="I245" t="str">
            <v>潮阳区谷饶镇有源路221号</v>
          </cell>
          <cell r="J245">
            <v>2014</v>
          </cell>
          <cell r="K245" t="str">
            <v>韩山师范学院英语</v>
          </cell>
          <cell r="L245" t="str">
            <v>本科</v>
          </cell>
          <cell r="M245" t="str">
            <v>高级中学教师资格</v>
          </cell>
          <cell r="P245">
            <v>13790899553</v>
          </cell>
        </row>
        <row r="246">
          <cell r="D246" t="str">
            <v>姚晓虹</v>
          </cell>
          <cell r="E246" t="str">
            <v>女</v>
          </cell>
          <cell r="F246" t="str">
            <v>1994.04</v>
          </cell>
          <cell r="G246" t="str">
            <v>440582199404171565</v>
          </cell>
          <cell r="H246" t="str">
            <v>潮南</v>
          </cell>
          <cell r="I246" t="str">
            <v>潮南区井都镇</v>
          </cell>
          <cell r="J246">
            <v>2016</v>
          </cell>
          <cell r="K246" t="str">
            <v>广东技术师范学院英语</v>
          </cell>
          <cell r="L246" t="str">
            <v>本科</v>
          </cell>
          <cell r="M246" t="str">
            <v>高级中学教师资格</v>
          </cell>
          <cell r="P246">
            <v>15815337372</v>
          </cell>
        </row>
        <row r="247">
          <cell r="D247" t="str">
            <v>林伟纯</v>
          </cell>
          <cell r="E247" t="str">
            <v>女</v>
          </cell>
          <cell r="F247" t="str">
            <v>1993.05</v>
          </cell>
          <cell r="G247" t="str">
            <v>445281199305156724</v>
          </cell>
          <cell r="H247" t="str">
            <v>普宁</v>
          </cell>
          <cell r="I247" t="str">
            <v>普宁市流沙镇南平里187栋</v>
          </cell>
          <cell r="J247">
            <v>2015</v>
          </cell>
          <cell r="K247" t="str">
            <v>韩山师范学院英语</v>
          </cell>
          <cell r="L247" t="str">
            <v>本科</v>
          </cell>
          <cell r="M247" t="str">
            <v>高级中学教师资格</v>
          </cell>
          <cell r="P247">
            <v>13422318306</v>
          </cell>
        </row>
        <row r="248">
          <cell r="D248" t="str">
            <v>顾晓茵</v>
          </cell>
          <cell r="E248" t="str">
            <v>女</v>
          </cell>
          <cell r="F248" t="str">
            <v>1994.07</v>
          </cell>
          <cell r="G248" t="str">
            <v>445281199407140109</v>
          </cell>
          <cell r="H248" t="str">
            <v>普宁</v>
          </cell>
          <cell r="I248" t="str">
            <v>普宁市流沙镇溪心村</v>
          </cell>
          <cell r="J248">
            <v>2016</v>
          </cell>
          <cell r="K248" t="str">
            <v>广东技术师范学院英语</v>
          </cell>
          <cell r="L248" t="str">
            <v>本科</v>
          </cell>
          <cell r="M248" t="str">
            <v>高级中学教师资格</v>
          </cell>
          <cell r="P248">
            <v>13610091397</v>
          </cell>
        </row>
        <row r="249">
          <cell r="D249" t="str">
            <v>李丹</v>
          </cell>
          <cell r="E249" t="str">
            <v>女</v>
          </cell>
          <cell r="F249" t="str">
            <v>1993.09</v>
          </cell>
          <cell r="G249" t="str">
            <v>362202199309230647</v>
          </cell>
          <cell r="H249" t="str">
            <v>江西丰城</v>
          </cell>
          <cell r="I249" t="str">
            <v>江西省丰城市孙渡街道栗山村庙边组41号</v>
          </cell>
          <cell r="J249">
            <v>2016</v>
          </cell>
          <cell r="K249" t="str">
            <v>九江学院英语</v>
          </cell>
          <cell r="L249" t="str">
            <v>本科</v>
          </cell>
          <cell r="M249" t="str">
            <v>高级中学教师资格</v>
          </cell>
          <cell r="P249">
            <v>13217025532</v>
          </cell>
        </row>
        <row r="250">
          <cell r="D250" t="str">
            <v>陈晓纯</v>
          </cell>
          <cell r="E250" t="str">
            <v>女</v>
          </cell>
          <cell r="F250" t="str">
            <v>1992.11</v>
          </cell>
          <cell r="G250" t="str">
            <v>44058219921126006X</v>
          </cell>
          <cell r="H250" t="str">
            <v>潮阳</v>
          </cell>
          <cell r="I250" t="str">
            <v>潮阳区文光街道兴归归厚直街22号12户</v>
          </cell>
          <cell r="J250">
            <v>2016</v>
          </cell>
          <cell r="K250" t="str">
            <v>韩山师范学院英语</v>
          </cell>
          <cell r="L250" t="str">
            <v>本科</v>
          </cell>
          <cell r="M250" t="str">
            <v>高级中学教师资格</v>
          </cell>
          <cell r="P250">
            <v>13553397849</v>
          </cell>
        </row>
        <row r="251">
          <cell r="D251" t="str">
            <v>陈纯霞</v>
          </cell>
          <cell r="E251" t="str">
            <v>女</v>
          </cell>
          <cell r="F251" t="str">
            <v>1993.02</v>
          </cell>
          <cell r="G251" t="str">
            <v>440582199302275427</v>
          </cell>
          <cell r="H251" t="str">
            <v>汕头</v>
          </cell>
          <cell r="I251" t="str">
            <v>潮南区峡山街道洋陈跃进南路东区八巷2号102房</v>
          </cell>
          <cell r="J251">
            <v>2016</v>
          </cell>
          <cell r="K251" t="str">
            <v>韩山师范学院</v>
          </cell>
          <cell r="L251" t="str">
            <v>本科</v>
          </cell>
          <cell r="M251" t="str">
            <v>高级中学教师资格</v>
          </cell>
          <cell r="P251">
            <v>15907671987</v>
          </cell>
        </row>
        <row r="252">
          <cell r="D252" t="str">
            <v>姚晓佳</v>
          </cell>
          <cell r="E252" t="str">
            <v>女</v>
          </cell>
          <cell r="F252" t="str">
            <v>1993.03</v>
          </cell>
          <cell r="G252" t="str">
            <v>440508199303152927</v>
          </cell>
          <cell r="H252" t="str">
            <v>金平</v>
          </cell>
          <cell r="I252" t="str">
            <v>汕头市外马路汇涛花园</v>
          </cell>
          <cell r="J252">
            <v>2015</v>
          </cell>
          <cell r="K252" t="str">
            <v>广东第二师范学院数学与应用数学</v>
          </cell>
          <cell r="L252" t="str">
            <v>本科</v>
          </cell>
          <cell r="M252" t="str">
            <v>高级中学教师资格</v>
          </cell>
          <cell r="P252">
            <v>18688019425</v>
          </cell>
        </row>
        <row r="253">
          <cell r="D253" t="str">
            <v>周昭纯</v>
          </cell>
          <cell r="E253" t="str">
            <v>女</v>
          </cell>
          <cell r="F253" t="str">
            <v>1993.05</v>
          </cell>
          <cell r="G253" t="str">
            <v>440582199305235447</v>
          </cell>
          <cell r="H253" t="str">
            <v>潮南</v>
          </cell>
          <cell r="I253" t="str">
            <v>潮南区峡山金波园105号</v>
          </cell>
          <cell r="J253">
            <v>2015</v>
          </cell>
          <cell r="K253" t="str">
            <v>嘉应学院</v>
          </cell>
          <cell r="L253" t="str">
            <v>本科</v>
          </cell>
          <cell r="M253" t="str">
            <v>高级中学教师资格</v>
          </cell>
          <cell r="P253">
            <v>13926761633</v>
          </cell>
        </row>
        <row r="254">
          <cell r="D254" t="str">
            <v>陈冬扬</v>
          </cell>
          <cell r="E254" t="str">
            <v>女</v>
          </cell>
          <cell r="F254" t="str">
            <v>1991.02</v>
          </cell>
          <cell r="G254" t="str">
            <v>44058219910213016X</v>
          </cell>
          <cell r="H254" t="str">
            <v>汕头</v>
          </cell>
          <cell r="I254" t="str">
            <v>潮阳区文光街道</v>
          </cell>
          <cell r="J254">
            <v>2014</v>
          </cell>
          <cell r="K254" t="str">
            <v>韩山师范学院</v>
          </cell>
          <cell r="L254" t="str">
            <v>本科</v>
          </cell>
          <cell r="M254" t="str">
            <v>高级中学教师资格</v>
          </cell>
          <cell r="P254">
            <v>15766602225</v>
          </cell>
        </row>
        <row r="255">
          <cell r="D255" t="str">
            <v>黄树发</v>
          </cell>
          <cell r="E255" t="str">
            <v>男</v>
          </cell>
          <cell r="F255" t="str">
            <v>1991.12</v>
          </cell>
          <cell r="G255" t="str">
            <v>44058219911201703X </v>
          </cell>
          <cell r="H255" t="str">
            <v>潮阳</v>
          </cell>
          <cell r="I255" t="str">
            <v>潮阳区关埠镇桥头村柑园西六横巷3号</v>
          </cell>
          <cell r="J255">
            <v>2016</v>
          </cell>
          <cell r="K255" t="str">
            <v>韩山师范学院数学与应用数学</v>
          </cell>
          <cell r="L255" t="str">
            <v>本科</v>
          </cell>
          <cell r="M255" t="str">
            <v>高级中学教师资格</v>
          </cell>
          <cell r="P255" t="str">
            <v>15976580473/ 075483360627</v>
          </cell>
        </row>
        <row r="256">
          <cell r="D256" t="str">
            <v>许绿绵</v>
          </cell>
          <cell r="E256" t="str">
            <v>女</v>
          </cell>
          <cell r="F256" t="str">
            <v>1993.07</v>
          </cell>
          <cell r="G256" t="str">
            <v>440582199307014824</v>
          </cell>
          <cell r="H256" t="str">
            <v>潮阳</v>
          </cell>
          <cell r="I256" t="str">
            <v>潮阳铜盂镇胜前乡三板桥路二巷十号</v>
          </cell>
          <cell r="J256">
            <v>2016</v>
          </cell>
          <cell r="K256" t="str">
            <v>韩山师范学院</v>
          </cell>
          <cell r="L256" t="str">
            <v>本科</v>
          </cell>
          <cell r="M256" t="str">
            <v>高级中学教师资格</v>
          </cell>
          <cell r="P256">
            <v>13923948169</v>
          </cell>
        </row>
        <row r="257">
          <cell r="D257" t="str">
            <v>蚁澄</v>
          </cell>
          <cell r="E257" t="str">
            <v>男</v>
          </cell>
          <cell r="F257" t="str">
            <v>1991.10</v>
          </cell>
          <cell r="G257" t="str">
            <v>440583199110013111</v>
          </cell>
          <cell r="H257" t="str">
            <v>澄海</v>
          </cell>
          <cell r="I257" t="str">
            <v>澄海区东里南湖</v>
          </cell>
          <cell r="J257">
            <v>2015</v>
          </cell>
          <cell r="K257" t="str">
            <v>韩山师范学院数学与应用数学</v>
          </cell>
          <cell r="L257" t="str">
            <v>本科</v>
          </cell>
          <cell r="M257" t="str">
            <v>高级中学教师资格</v>
          </cell>
          <cell r="P257">
            <v>15017820785</v>
          </cell>
        </row>
        <row r="258">
          <cell r="D258" t="str">
            <v>林妙珊</v>
          </cell>
          <cell r="E258" t="str">
            <v>女</v>
          </cell>
          <cell r="F258" t="str">
            <v>1995.04</v>
          </cell>
          <cell r="G258" t="str">
            <v>445221199504164966</v>
          </cell>
          <cell r="H258" t="str">
            <v>揭阳</v>
          </cell>
          <cell r="I258" t="str">
            <v>揭阳市揭东区锡场镇</v>
          </cell>
          <cell r="J258">
            <v>2016</v>
          </cell>
          <cell r="K258" t="str">
            <v>韩山师范学院数学与应用数学</v>
          </cell>
          <cell r="L258" t="str">
            <v>本科</v>
          </cell>
          <cell r="M258" t="str">
            <v>高级中学教师资格</v>
          </cell>
          <cell r="P258">
            <v>15907670881</v>
          </cell>
        </row>
        <row r="259">
          <cell r="D259" t="str">
            <v>王桌勉</v>
          </cell>
          <cell r="E259" t="str">
            <v>男</v>
          </cell>
          <cell r="F259" t="str">
            <v>1990.04</v>
          </cell>
          <cell r="G259" t="str">
            <v>445281199004173512</v>
          </cell>
          <cell r="H259" t="str">
            <v>普宁</v>
          </cell>
          <cell r="I259" t="str">
            <v>普宁市广太镇潮来港村</v>
          </cell>
          <cell r="J259">
            <v>2016</v>
          </cell>
          <cell r="K259" t="str">
            <v>韩山师范学院数学与应用数学</v>
          </cell>
          <cell r="L259" t="str">
            <v>本科</v>
          </cell>
          <cell r="M259" t="str">
            <v>高级中学教师资格</v>
          </cell>
          <cell r="P259">
            <v>15820140249</v>
          </cell>
        </row>
        <row r="260">
          <cell r="D260" t="str">
            <v>黄晓凤</v>
          </cell>
          <cell r="E260" t="str">
            <v>女</v>
          </cell>
          <cell r="F260" t="str">
            <v>1993.06</v>
          </cell>
          <cell r="G260" t="str">
            <v>445281199306130147</v>
          </cell>
          <cell r="H260" t="str">
            <v>普宁</v>
          </cell>
          <cell r="I260" t="str">
            <v>揭阳市普宁县洪阳镇雨堂村桥头</v>
          </cell>
          <cell r="J260">
            <v>2016</v>
          </cell>
          <cell r="K260" t="str">
            <v>韩山师范学院</v>
          </cell>
          <cell r="L260" t="str">
            <v>本科</v>
          </cell>
          <cell r="M260" t="str">
            <v>高级中学教师资格</v>
          </cell>
          <cell r="P260">
            <v>15907673280</v>
          </cell>
        </row>
        <row r="261">
          <cell r="D261" t="str">
            <v>陈静霞</v>
          </cell>
          <cell r="E261" t="str">
            <v>女</v>
          </cell>
          <cell r="F261" t="str">
            <v>1991.12</v>
          </cell>
          <cell r="G261" t="str">
            <v>440582199112084582</v>
          </cell>
          <cell r="H261" t="str">
            <v>潮阳</v>
          </cell>
          <cell r="I261" t="str">
            <v>潮阳区谷饶镇莲塘村鲤鱼肚五巷16号101</v>
          </cell>
          <cell r="J261">
            <v>2015</v>
          </cell>
          <cell r="K261" t="str">
            <v>韩山师范学院数学与应用数学</v>
          </cell>
          <cell r="L261" t="str">
            <v>本科</v>
          </cell>
          <cell r="M261" t="str">
            <v>高级中学教师资格</v>
          </cell>
          <cell r="P261">
            <v>13612357010</v>
          </cell>
        </row>
        <row r="262">
          <cell r="D262" t="str">
            <v>苏小霞</v>
          </cell>
          <cell r="E262" t="str">
            <v>女</v>
          </cell>
          <cell r="F262" t="str">
            <v>1991.08</v>
          </cell>
          <cell r="G262" t="str">
            <v>440582199108126049</v>
          </cell>
          <cell r="H262" t="str">
            <v>潮阳</v>
          </cell>
          <cell r="I262" t="str">
            <v>潮阳区和平镇新和教师楼</v>
          </cell>
          <cell r="J262">
            <v>2015</v>
          </cell>
          <cell r="K262" t="str">
            <v>韩山师范学院</v>
          </cell>
          <cell r="L262" t="str">
            <v>本科</v>
          </cell>
          <cell r="M262" t="str">
            <v>高级中学教师资格</v>
          </cell>
          <cell r="P262" t="str">
            <v>13612405643/ 075482263931</v>
          </cell>
        </row>
        <row r="263">
          <cell r="D263" t="str">
            <v>蔡婵祯</v>
          </cell>
          <cell r="E263" t="str">
            <v>女</v>
          </cell>
          <cell r="F263" t="str">
            <v>1990.09</v>
          </cell>
          <cell r="G263" t="str">
            <v>445121199009154626</v>
          </cell>
          <cell r="H263" t="str">
            <v>潮州</v>
          </cell>
          <cell r="I263" t="str">
            <v>潮州市庵埠镇官里复兴路</v>
          </cell>
          <cell r="J263">
            <v>2015</v>
          </cell>
          <cell r="K263" t="str">
            <v>韩山师范学院数学与应用数学</v>
          </cell>
          <cell r="L263" t="str">
            <v>本科</v>
          </cell>
          <cell r="M263" t="str">
            <v>高级中学教师资格</v>
          </cell>
          <cell r="P263">
            <v>13421070098</v>
          </cell>
        </row>
        <row r="264">
          <cell r="D264" t="str">
            <v>林伟纯</v>
          </cell>
          <cell r="E264" t="str">
            <v>女</v>
          </cell>
          <cell r="F264">
            <v>1993.05</v>
          </cell>
          <cell r="G264" t="str">
            <v>440582199305126945</v>
          </cell>
          <cell r="H264" t="str">
            <v>汕头潮阳</v>
          </cell>
          <cell r="I264" t="str">
            <v>汕头市金平区中华路17号</v>
          </cell>
          <cell r="J264">
            <v>2016</v>
          </cell>
          <cell r="K264" t="str">
            <v>韩山师范学院思想政治教育</v>
          </cell>
          <cell r="L264" t="str">
            <v>本科</v>
          </cell>
          <cell r="M264" t="str">
            <v>高级中学教师资格</v>
          </cell>
          <cell r="P264">
            <v>15820130974</v>
          </cell>
        </row>
        <row r="265">
          <cell r="D265" t="str">
            <v>陈琳苗</v>
          </cell>
          <cell r="E265" t="str">
            <v>女</v>
          </cell>
          <cell r="F265" t="str">
            <v>1993.09</v>
          </cell>
          <cell r="G265" t="str">
            <v>445281199309180887</v>
          </cell>
          <cell r="H265" t="str">
            <v>广东普宁</v>
          </cell>
          <cell r="I265" t="str">
            <v>广东省普宁市山湖村南熏里2号</v>
          </cell>
          <cell r="J265">
            <v>2016</v>
          </cell>
          <cell r="K265" t="str">
            <v>广东第二师范学院思想政治教育</v>
          </cell>
          <cell r="L265" t="str">
            <v>本科</v>
          </cell>
          <cell r="M265" t="str">
            <v>高级中学教师资格</v>
          </cell>
          <cell r="P265">
            <v>15626182191</v>
          </cell>
        </row>
        <row r="266">
          <cell r="D266" t="str">
            <v>周泽吟</v>
          </cell>
          <cell r="E266" t="str">
            <v>女</v>
          </cell>
          <cell r="F266">
            <v>1993.11</v>
          </cell>
          <cell r="G266" t="str">
            <v>440582199311275568</v>
          </cell>
          <cell r="H266" t="str">
            <v>汕头潮南</v>
          </cell>
          <cell r="I266" t="str">
            <v>广东省汕头市潮南区峡山街道裕祥园140-141号</v>
          </cell>
          <cell r="J266">
            <v>2016</v>
          </cell>
          <cell r="K266" t="str">
            <v>韩山师范学院思想政治教育</v>
          </cell>
          <cell r="L266" t="str">
            <v>本科</v>
          </cell>
          <cell r="M266" t="str">
            <v>高级中学教师资格</v>
          </cell>
          <cell r="P266">
            <v>13670547964</v>
          </cell>
        </row>
        <row r="267">
          <cell r="D267" t="str">
            <v>陈秋贤</v>
          </cell>
          <cell r="E267" t="str">
            <v>女</v>
          </cell>
          <cell r="F267">
            <v>1991.09</v>
          </cell>
          <cell r="G267" t="str">
            <v>440507199109291820</v>
          </cell>
          <cell r="H267" t="str">
            <v>汕头龙湖</v>
          </cell>
          <cell r="I267" t="str">
            <v>广东汕头龙湖区鸥汀街道陈厝寨</v>
          </cell>
          <cell r="J267">
            <v>2014</v>
          </cell>
          <cell r="K267" t="str">
            <v>肇庆学院思想政治教育</v>
          </cell>
          <cell r="L267" t="str">
            <v>本科</v>
          </cell>
          <cell r="M267" t="str">
            <v>高级中学教师资格</v>
          </cell>
          <cell r="P267">
            <v>13760045810</v>
          </cell>
        </row>
        <row r="268">
          <cell r="D268" t="str">
            <v>吴丹君</v>
          </cell>
          <cell r="E268" t="str">
            <v>女</v>
          </cell>
          <cell r="F268">
            <v>1993.09</v>
          </cell>
          <cell r="G268" t="str">
            <v>440582199309115960</v>
          </cell>
          <cell r="H268" t="str">
            <v>汕头潮阳</v>
          </cell>
          <cell r="I268" t="str">
            <v>广东省汕头市潮阳区和平镇下厝</v>
          </cell>
          <cell r="J268">
            <v>2016</v>
          </cell>
          <cell r="K268" t="str">
            <v>嘉应学院思想政治教育</v>
          </cell>
          <cell r="L268" t="str">
            <v>本科</v>
          </cell>
          <cell r="M268" t="str">
            <v>高级中学教师资格</v>
          </cell>
          <cell r="P268">
            <v>13824591845</v>
          </cell>
        </row>
        <row r="269">
          <cell r="D269" t="str">
            <v>许山荣</v>
          </cell>
          <cell r="E269" t="str">
            <v>女</v>
          </cell>
          <cell r="F269">
            <v>1993.05</v>
          </cell>
          <cell r="G269" t="str">
            <v>440582199305205328</v>
          </cell>
          <cell r="H269" t="str">
            <v>广东汕头</v>
          </cell>
          <cell r="I269" t="str">
            <v>广东省汕头市潮南区司马浦</v>
          </cell>
          <cell r="J269">
            <v>2015</v>
          </cell>
          <cell r="K269" t="str">
            <v>韩山师范学院思想政治教育</v>
          </cell>
          <cell r="L269" t="str">
            <v>本科</v>
          </cell>
          <cell r="M269" t="str">
            <v>高级中学教师资格</v>
          </cell>
          <cell r="P269">
            <v>17802026690</v>
          </cell>
        </row>
        <row r="270">
          <cell r="D270" t="str">
            <v>许朴史</v>
          </cell>
          <cell r="E270" t="str">
            <v>女</v>
          </cell>
          <cell r="F270">
            <v>1994.12</v>
          </cell>
          <cell r="G270" t="str">
            <v>440583199412021627</v>
          </cell>
          <cell r="H270" t="str">
            <v>广东汕头</v>
          </cell>
          <cell r="I270" t="str">
            <v>广东省汕头市澄海区莲下镇许厝村永熙里3巷6号</v>
          </cell>
          <cell r="J270">
            <v>2016</v>
          </cell>
          <cell r="K270" t="str">
            <v>韩山师范学院思想政治教育</v>
          </cell>
          <cell r="L270" t="str">
            <v>本科</v>
          </cell>
          <cell r="M270" t="str">
            <v>高级中学教师资格</v>
          </cell>
          <cell r="P270">
            <v>15820130547</v>
          </cell>
        </row>
        <row r="271">
          <cell r="D271" t="str">
            <v>江丽敏</v>
          </cell>
          <cell r="E271" t="str">
            <v>女</v>
          </cell>
          <cell r="F271">
            <v>1993.08</v>
          </cell>
          <cell r="G271" t="str">
            <v>44528119930825678X</v>
          </cell>
          <cell r="H271" t="str">
            <v>广东普宁</v>
          </cell>
          <cell r="I271" t="str">
            <v>广东省普宁市流沙南平里162栋</v>
          </cell>
          <cell r="J271">
            <v>2016</v>
          </cell>
          <cell r="K271" t="str">
            <v>惠州学院思想政治教育</v>
          </cell>
          <cell r="L271" t="str">
            <v>本科</v>
          </cell>
          <cell r="M271" t="str">
            <v>高级中学教师资格</v>
          </cell>
          <cell r="P271">
            <v>15018073903</v>
          </cell>
        </row>
        <row r="272">
          <cell r="D272" t="str">
            <v>庄燕玲</v>
          </cell>
          <cell r="E272" t="str">
            <v>女</v>
          </cell>
          <cell r="F272" t="str">
            <v>1988.06</v>
          </cell>
          <cell r="G272" t="str">
            <v>440582199806040643</v>
          </cell>
          <cell r="H272" t="str">
            <v>广东汕头</v>
          </cell>
          <cell r="I272" t="str">
            <v>广东省汕头市潮阳区海门镇石门大街14号</v>
          </cell>
          <cell r="J272">
            <v>2014</v>
          </cell>
          <cell r="K272" t="str">
            <v>韩山师范学院对外汉语</v>
          </cell>
          <cell r="L272" t="str">
            <v>本科</v>
          </cell>
          <cell r="M272" t="str">
            <v>高级中学教师资格</v>
          </cell>
          <cell r="P272">
            <v>15813332374</v>
          </cell>
        </row>
        <row r="273">
          <cell r="D273" t="str">
            <v>郑丽仪</v>
          </cell>
          <cell r="E273" t="str">
            <v>女</v>
          </cell>
          <cell r="F273">
            <v>1993.03</v>
          </cell>
          <cell r="G273" t="str">
            <v>445281199303060104</v>
          </cell>
          <cell r="H273" t="str">
            <v>广东普宁</v>
          </cell>
          <cell r="I273" t="str">
            <v>广东省普宁市流沙镇西街道广角村</v>
          </cell>
          <cell r="J273">
            <v>2016</v>
          </cell>
          <cell r="K273" t="str">
            <v>韩山师范学院汉语言文学</v>
          </cell>
          <cell r="L273" t="str">
            <v>本科</v>
          </cell>
          <cell r="M273" t="str">
            <v>高级中学教师资格</v>
          </cell>
          <cell r="P273">
            <v>15907674626</v>
          </cell>
        </row>
        <row r="274">
          <cell r="D274" t="str">
            <v>陈如贞</v>
          </cell>
          <cell r="E274" t="str">
            <v>女</v>
          </cell>
          <cell r="F274">
            <v>1993.03</v>
          </cell>
          <cell r="G274" t="str">
            <v>440582199303203003</v>
          </cell>
          <cell r="H274" t="str">
            <v>广东汕头</v>
          </cell>
          <cell r="I274" t="str">
            <v>汕头市潮南区两英镇禾皋乡</v>
          </cell>
          <cell r="J274">
            <v>2016</v>
          </cell>
          <cell r="K274" t="str">
            <v>韩山师范学院对外汉语</v>
          </cell>
          <cell r="L274" t="str">
            <v>本科</v>
          </cell>
          <cell r="M274" t="str">
            <v>高级中学教师资格</v>
          </cell>
          <cell r="P274">
            <v>15816541074</v>
          </cell>
        </row>
        <row r="275">
          <cell r="D275" t="str">
            <v>辛蔚媛</v>
          </cell>
          <cell r="E275" t="str">
            <v>女</v>
          </cell>
          <cell r="F275">
            <v>1990.03</v>
          </cell>
          <cell r="G275" t="str">
            <v>440508199003154621</v>
          </cell>
          <cell r="H275" t="str">
            <v>广东汕头</v>
          </cell>
          <cell r="I275" t="str">
            <v>广东省汕头市金平区金禧花园金杨苑6幢602房</v>
          </cell>
          <cell r="J275">
            <v>2014</v>
          </cell>
          <cell r="K275" t="str">
            <v>韩山师范学院汉语言文学</v>
          </cell>
          <cell r="L275" t="str">
            <v>本科</v>
          </cell>
          <cell r="M275" t="str">
            <v>高级中学教师资格</v>
          </cell>
          <cell r="P275">
            <v>15815227840</v>
          </cell>
        </row>
        <row r="276">
          <cell r="D276" t="str">
            <v>马燕娜</v>
          </cell>
          <cell r="E276" t="str">
            <v>女</v>
          </cell>
          <cell r="F276">
            <v>1995.06</v>
          </cell>
          <cell r="G276" t="str">
            <v>4452811199506271841</v>
          </cell>
          <cell r="H276" t="str">
            <v>广东普宁</v>
          </cell>
          <cell r="I276" t="str">
            <v>普宁市流沙镇南山村邓家鸽后</v>
          </cell>
          <cell r="J276">
            <v>2016</v>
          </cell>
          <cell r="K276" t="str">
            <v>广东第二师范学院汉语言文学</v>
          </cell>
          <cell r="L276" t="str">
            <v>本科</v>
          </cell>
          <cell r="M276" t="str">
            <v>高级中学教师资格</v>
          </cell>
          <cell r="P276">
            <v>18316699334</v>
          </cell>
        </row>
        <row r="277">
          <cell r="D277" t="str">
            <v>陈曦纯</v>
          </cell>
          <cell r="E277" t="str">
            <v>女</v>
          </cell>
          <cell r="F277">
            <v>1993.12</v>
          </cell>
          <cell r="G277" t="str">
            <v>440509199312284426</v>
          </cell>
          <cell r="H277" t="str">
            <v>广东汕头</v>
          </cell>
          <cell r="I277" t="str">
            <v>广东省汕头市龙湖区丹霞庄东区15-504</v>
          </cell>
          <cell r="J277">
            <v>2016</v>
          </cell>
          <cell r="K277" t="str">
            <v>广州大学汉语言文学</v>
          </cell>
          <cell r="L277" t="str">
            <v>本科</v>
          </cell>
          <cell r="M277" t="str">
            <v>高级中学教师资格</v>
          </cell>
          <cell r="P277">
            <v>15817994602</v>
          </cell>
        </row>
        <row r="278">
          <cell r="D278" t="str">
            <v>谢宜芝</v>
          </cell>
          <cell r="E278" t="str">
            <v>女</v>
          </cell>
          <cell r="F278" t="str">
            <v>1992.07</v>
          </cell>
          <cell r="G278" t="str">
            <v>440582199207214546</v>
          </cell>
          <cell r="H278" t="str">
            <v>广东汕头</v>
          </cell>
          <cell r="I278" t="str">
            <v>广东省汕头市潮阳区谷饶镇仙波中学东住宅区三巷四号</v>
          </cell>
          <cell r="J278">
            <v>2015</v>
          </cell>
          <cell r="K278" t="str">
            <v>韩山师范学院汉语言文学</v>
          </cell>
          <cell r="L278" t="str">
            <v>本科</v>
          </cell>
          <cell r="M278" t="str">
            <v>高级中学教师资格</v>
          </cell>
          <cell r="P278">
            <v>15875488686</v>
          </cell>
        </row>
        <row r="279">
          <cell r="D279" t="str">
            <v>黄宇茵</v>
          </cell>
          <cell r="E279" t="str">
            <v>女</v>
          </cell>
          <cell r="F279" t="str">
            <v>1992.09</v>
          </cell>
          <cell r="G279" t="str">
            <v>440582199209076706</v>
          </cell>
          <cell r="H279" t="str">
            <v>潮阳</v>
          </cell>
          <cell r="I279" t="str">
            <v>潮阳区西胪镇竹林乡</v>
          </cell>
          <cell r="J279">
            <v>2016</v>
          </cell>
          <cell r="K279" t="str">
            <v>韩山师范学院</v>
          </cell>
          <cell r="L279" t="str">
            <v>本科</v>
          </cell>
          <cell r="M279" t="str">
            <v>高级中学教师资格</v>
          </cell>
          <cell r="P279">
            <v>15820147742</v>
          </cell>
        </row>
        <row r="280">
          <cell r="D280" t="str">
            <v>林璇丽</v>
          </cell>
          <cell r="E280" t="str">
            <v>女</v>
          </cell>
          <cell r="F280">
            <v>1992.04</v>
          </cell>
          <cell r="G280" t="str">
            <v>440582199204285541</v>
          </cell>
          <cell r="H280" t="str">
            <v>潮南</v>
          </cell>
          <cell r="I280" t="str">
            <v>潮南区峡山街道洋汾林文昌园三街25号</v>
          </cell>
          <cell r="J280">
            <v>2014</v>
          </cell>
          <cell r="K280" t="str">
            <v>惠州学院 软件工程</v>
          </cell>
          <cell r="L280" t="str">
            <v>本科</v>
          </cell>
          <cell r="P280">
            <v>18819302839</v>
          </cell>
        </row>
        <row r="281">
          <cell r="D281" t="str">
            <v>方东坚</v>
          </cell>
          <cell r="E281" t="str">
            <v>男</v>
          </cell>
          <cell r="F281" t="str">
            <v>1991.04</v>
          </cell>
          <cell r="G281" t="str">
            <v>445281199104223011</v>
          </cell>
          <cell r="H281" t="str">
            <v>普宁</v>
          </cell>
          <cell r="I281" t="str">
            <v>普宁市流沙西街道普宁二中实验学院</v>
          </cell>
          <cell r="J281">
            <v>2014</v>
          </cell>
          <cell r="K281" t="str">
            <v>韩山师范学院社会体育</v>
          </cell>
          <cell r="L281" t="str">
            <v>本科</v>
          </cell>
          <cell r="P281">
            <v>13580208060</v>
          </cell>
        </row>
        <row r="282">
          <cell r="D282" t="str">
            <v>蔡东玲</v>
          </cell>
          <cell r="E282" t="str">
            <v>女</v>
          </cell>
          <cell r="F282">
            <v>1993.02</v>
          </cell>
          <cell r="G282" t="str">
            <v>440508199302243341</v>
          </cell>
          <cell r="H282" t="str">
            <v>汕头</v>
          </cell>
          <cell r="I282" t="str">
            <v>金平区黄岗路5号</v>
          </cell>
          <cell r="J282">
            <v>2016</v>
          </cell>
          <cell r="K282" t="str">
            <v>华南师范大学教育学</v>
          </cell>
          <cell r="L282" t="str">
            <v>本科</v>
          </cell>
          <cell r="M282" t="str">
            <v>中等职业学校教师资格</v>
          </cell>
          <cell r="P282">
            <v>13106746631</v>
          </cell>
        </row>
        <row r="283">
          <cell r="D283" t="str">
            <v>纪曼琳</v>
          </cell>
          <cell r="E283" t="str">
            <v>女</v>
          </cell>
          <cell r="F283">
            <v>1991.1</v>
          </cell>
          <cell r="G283" t="str">
            <v>440507199110150929</v>
          </cell>
          <cell r="H283" t="str">
            <v>龙湖</v>
          </cell>
          <cell r="I283" t="str">
            <v>龙湖区新津街道高埕街14号</v>
          </cell>
          <cell r="J283">
            <v>2014</v>
          </cell>
          <cell r="K283" t="str">
            <v>吉林大学珠海学院国际经济与贸易</v>
          </cell>
          <cell r="L283" t="str">
            <v>本科</v>
          </cell>
          <cell r="P283">
            <v>13715851246</v>
          </cell>
        </row>
        <row r="284">
          <cell r="D284" t="str">
            <v>陈琳</v>
          </cell>
          <cell r="E284" t="str">
            <v>女</v>
          </cell>
          <cell r="F284">
            <v>1993.05</v>
          </cell>
          <cell r="G284" t="str">
            <v>44050819930502104X</v>
          </cell>
          <cell r="H284" t="str">
            <v>汕头</v>
          </cell>
          <cell r="I284" t="str">
            <v>金平区金厦街道龙北街9号305房</v>
          </cell>
          <cell r="J284">
            <v>2015</v>
          </cell>
          <cell r="K284" t="str">
            <v>湖北文理学院 国际经济与贸易</v>
          </cell>
          <cell r="L284" t="str">
            <v>本科</v>
          </cell>
          <cell r="P284">
            <v>18675430149</v>
          </cell>
        </row>
        <row r="285">
          <cell r="D285" t="str">
            <v>郑佳玲</v>
          </cell>
          <cell r="E285" t="str">
            <v>女</v>
          </cell>
          <cell r="F285">
            <v>1989.03</v>
          </cell>
          <cell r="G285" t="str">
            <v>445121198903314829</v>
          </cell>
          <cell r="H285" t="str">
            <v>潮州</v>
          </cell>
          <cell r="I285" t="str">
            <v>海珠区昌岗东细岗东一街16号</v>
          </cell>
          <cell r="J285">
            <v>2016</v>
          </cell>
          <cell r="K285" t="str">
            <v>广州美术学院 美术学</v>
          </cell>
          <cell r="L285" t="str">
            <v>研究生</v>
          </cell>
          <cell r="M285" t="str">
            <v>高级中学教师资格</v>
          </cell>
          <cell r="P285">
            <v>15018742825</v>
          </cell>
        </row>
        <row r="286">
          <cell r="D286" t="str">
            <v>张敏雯</v>
          </cell>
          <cell r="E286" t="str">
            <v>女</v>
          </cell>
          <cell r="F286">
            <v>1993.07</v>
          </cell>
          <cell r="G286" t="str">
            <v>440582199307010022</v>
          </cell>
          <cell r="H286" t="str">
            <v>潮阳</v>
          </cell>
          <cell r="I286" t="str">
            <v>潮阳铜盂镇河陇一片村有家文具店</v>
          </cell>
          <cell r="J286">
            <v>2016</v>
          </cell>
          <cell r="K286" t="str">
            <v>广东第二师范学院美术学（国画）</v>
          </cell>
          <cell r="L286" t="str">
            <v>本科</v>
          </cell>
          <cell r="M286" t="str">
            <v>高级中学教师资格</v>
          </cell>
          <cell r="P286">
            <v>18675458130</v>
          </cell>
        </row>
        <row r="287">
          <cell r="D287" t="str">
            <v>廖跃荣</v>
          </cell>
          <cell r="E287" t="str">
            <v>男</v>
          </cell>
          <cell r="F287" t="str">
            <v>1991.01</v>
          </cell>
          <cell r="G287" t="str">
            <v>440508199101032919</v>
          </cell>
          <cell r="H287" t="str">
            <v>广东汕头</v>
          </cell>
          <cell r="I287" t="str">
            <v>广东省汕头市龙湖区丰泽庄金丰华庭1幢1404</v>
          </cell>
          <cell r="J287">
            <v>2016</v>
          </cell>
          <cell r="K287" t="str">
            <v>广东工业大学华立学院艺术设计</v>
          </cell>
          <cell r="L287" t="str">
            <v>本科</v>
          </cell>
          <cell r="M287" t="str">
            <v>初级中学教师资格</v>
          </cell>
          <cell r="P287">
            <v>13682887842</v>
          </cell>
        </row>
        <row r="288">
          <cell r="D288" t="str">
            <v>李惜媛</v>
          </cell>
          <cell r="E288" t="str">
            <v>女</v>
          </cell>
          <cell r="F288">
            <v>1992.11</v>
          </cell>
          <cell r="G288" t="str">
            <v>440583199211061681</v>
          </cell>
          <cell r="H288" t="str">
            <v>广东汕头</v>
          </cell>
          <cell r="I288" t="str">
            <v>广东省汕头市澄海区凤祥街道万盛园14幢601</v>
          </cell>
          <cell r="J288">
            <v>2016</v>
          </cell>
          <cell r="K288" t="str">
            <v>华南理工大学广州学院艺术设计</v>
          </cell>
          <cell r="L288" t="str">
            <v>本科</v>
          </cell>
          <cell r="P288">
            <v>13632394422</v>
          </cell>
        </row>
        <row r="289">
          <cell r="D289" t="str">
            <v>翁浩铭</v>
          </cell>
          <cell r="E289" t="str">
            <v>男</v>
          </cell>
          <cell r="F289">
            <v>1989.11</v>
          </cell>
          <cell r="G289" t="str">
            <v>4405821989112284914</v>
          </cell>
          <cell r="H289" t="str">
            <v>广东汕头</v>
          </cell>
          <cell r="I289" t="str">
            <v>汕头市龙湖区金砂东路179号合信星湖城20栋3梯509号</v>
          </cell>
          <cell r="J289">
            <v>2014</v>
          </cell>
          <cell r="K289" t="str">
            <v>北京理工大学珠海学院国际经济与贸易</v>
          </cell>
          <cell r="L289" t="str">
            <v>本科</v>
          </cell>
          <cell r="P289">
            <v>13502731400</v>
          </cell>
        </row>
        <row r="290">
          <cell r="D290" t="str">
            <v>叶凯华</v>
          </cell>
          <cell r="E290" t="str">
            <v>女</v>
          </cell>
          <cell r="F290">
            <v>1993.09</v>
          </cell>
          <cell r="G290" t="str">
            <v>440582199309216921</v>
          </cell>
          <cell r="H290" t="str">
            <v>广东汕头</v>
          </cell>
          <cell r="I290" t="str">
            <v>广东省汕头市潮阳区关埠镇玉二村</v>
          </cell>
          <cell r="J290">
            <v>2016</v>
          </cell>
          <cell r="K290" t="str">
            <v>仲恺农业工程学院国际经济与贸易</v>
          </cell>
          <cell r="L290" t="str">
            <v>本科</v>
          </cell>
          <cell r="M290" t="str">
            <v>欠就业推荐表</v>
          </cell>
          <cell r="P290">
            <v>13539803044</v>
          </cell>
        </row>
        <row r="291">
          <cell r="D291" t="str">
            <v>薛晓雪</v>
          </cell>
          <cell r="E291" t="str">
            <v>女</v>
          </cell>
          <cell r="F291">
            <v>1994.03</v>
          </cell>
          <cell r="G291" t="str">
            <v>440582199403095521</v>
          </cell>
          <cell r="H291" t="str">
            <v>广东汕头</v>
          </cell>
          <cell r="I291" t="str">
            <v>广东省汕头市潮南区峡山街道金苑五街13栋402</v>
          </cell>
          <cell r="J291">
            <v>2016</v>
          </cell>
          <cell r="K291" t="str">
            <v>广东第二师范学院学前教育</v>
          </cell>
          <cell r="L291" t="str">
            <v>本科</v>
          </cell>
          <cell r="P291">
            <v>15918992320</v>
          </cell>
        </row>
        <row r="292">
          <cell r="D292" t="str">
            <v>黄瑶瑶</v>
          </cell>
          <cell r="E292" t="str">
            <v>女</v>
          </cell>
          <cell r="F292">
            <v>1993.04</v>
          </cell>
          <cell r="G292" t="str">
            <v>445281199304173549</v>
          </cell>
          <cell r="H292" t="str">
            <v>广东普宁</v>
          </cell>
          <cell r="I292" t="str">
            <v>广东省普宁市广太镇山后村</v>
          </cell>
          <cell r="J292">
            <v>2016</v>
          </cell>
          <cell r="K292" t="str">
            <v>韩山师范学院教育技术学</v>
          </cell>
          <cell r="L292" t="str">
            <v>本科</v>
          </cell>
          <cell r="M292" t="str">
            <v>高级中学教师资格</v>
          </cell>
          <cell r="P292">
            <v>15820153164</v>
          </cell>
        </row>
        <row r="293">
          <cell r="D293" t="str">
            <v>张耿益</v>
          </cell>
          <cell r="E293" t="str">
            <v>男</v>
          </cell>
          <cell r="F293">
            <v>1990.02</v>
          </cell>
          <cell r="G293" t="str">
            <v>440582199002094536</v>
          </cell>
          <cell r="H293" t="str">
            <v>广东汕头</v>
          </cell>
          <cell r="I293" t="str">
            <v>广东汕头潮阳谷饶镇华光村</v>
          </cell>
          <cell r="J293">
            <v>2015</v>
          </cell>
          <cell r="K293" t="str">
            <v>韶关学院教育学</v>
          </cell>
          <cell r="L293" t="str">
            <v>本科</v>
          </cell>
          <cell r="M293" t="str">
            <v>高级中学教师资格</v>
          </cell>
          <cell r="P293">
            <v>15889850679</v>
          </cell>
        </row>
        <row r="294">
          <cell r="D294" t="str">
            <v>李晓敏</v>
          </cell>
          <cell r="E294" t="str">
            <v>女</v>
          </cell>
          <cell r="F294" t="str">
            <v>1991.04</v>
          </cell>
          <cell r="G294" t="str">
            <v>44051419910417002X</v>
          </cell>
          <cell r="H294" t="str">
            <v>汕头潮南</v>
          </cell>
          <cell r="I294" t="str">
            <v>汕头潮南峡山街道汕美路101号</v>
          </cell>
          <cell r="J294">
            <v>2014</v>
          </cell>
          <cell r="K294" t="str">
            <v>韩山师范学院电子信息工程</v>
          </cell>
          <cell r="L294" t="str">
            <v>本科</v>
          </cell>
          <cell r="M294" t="str">
            <v>中职教师资格</v>
          </cell>
          <cell r="P294">
            <v>15817914480</v>
          </cell>
        </row>
        <row r="295">
          <cell r="D295" t="str">
            <v>马佳璇</v>
          </cell>
          <cell r="E295" t="str">
            <v>女</v>
          </cell>
          <cell r="F295" t="str">
            <v>1993.03</v>
          </cell>
          <cell r="G295" t="str">
            <v>440582199303195947</v>
          </cell>
          <cell r="H295" t="str">
            <v>潮阳</v>
          </cell>
          <cell r="I295" t="str">
            <v>潮阳区和平镇下寨</v>
          </cell>
          <cell r="J295">
            <v>2016</v>
          </cell>
          <cell r="K295" t="str">
            <v>佛山科学技术学院 数学与应用数学</v>
          </cell>
          <cell r="L295" t="str">
            <v>本科</v>
          </cell>
          <cell r="M295" t="str">
            <v>高级中学教师资格</v>
          </cell>
          <cell r="P295">
            <v>18316962909</v>
          </cell>
        </row>
        <row r="296">
          <cell r="D296" t="str">
            <v>马燕娟</v>
          </cell>
          <cell r="E296" t="str">
            <v>女</v>
          </cell>
          <cell r="F296" t="str">
            <v>1991.01</v>
          </cell>
          <cell r="G296" t="str">
            <v>440582199101166005</v>
          </cell>
          <cell r="H296" t="str">
            <v>潮阳</v>
          </cell>
          <cell r="I296" t="str">
            <v>潮阳区和平镇和惠路新凤路51号</v>
          </cell>
          <cell r="J296">
            <v>2015</v>
          </cell>
          <cell r="K296" t="str">
            <v>韩山师范学院 数学与应用数学</v>
          </cell>
          <cell r="L296" t="str">
            <v>本科</v>
          </cell>
          <cell r="M296" t="str">
            <v>高级中学教师资格</v>
          </cell>
          <cell r="P296">
            <v>18818956163.0754</v>
          </cell>
        </row>
        <row r="297">
          <cell r="D297" t="str">
            <v>柳如玲</v>
          </cell>
          <cell r="E297" t="str">
            <v>女</v>
          </cell>
          <cell r="F297" t="str">
            <v>1992.10</v>
          </cell>
          <cell r="G297" t="str">
            <v>440582199210245546</v>
          </cell>
          <cell r="H297" t="str">
            <v>潮南</v>
          </cell>
          <cell r="I297" t="str">
            <v>潮南区峡山街道东沟金光南路西32号</v>
          </cell>
          <cell r="J297">
            <v>2015</v>
          </cell>
          <cell r="K297" t="str">
            <v>韩山师范学院 数学与应用数学</v>
          </cell>
          <cell r="L297" t="str">
            <v>本科</v>
          </cell>
          <cell r="M297" t="str">
            <v>高级中学教师资格</v>
          </cell>
          <cell r="P297">
            <v>15017291217</v>
          </cell>
        </row>
        <row r="298">
          <cell r="D298" t="str">
            <v>郑丹萍</v>
          </cell>
          <cell r="E298" t="str">
            <v>女</v>
          </cell>
          <cell r="F298" t="str">
            <v>1991.07</v>
          </cell>
          <cell r="G298" t="str">
            <v>440582199107092086</v>
          </cell>
          <cell r="H298" t="str">
            <v>汕头</v>
          </cell>
          <cell r="I298" t="str">
            <v>潮阳区棉城城北一路</v>
          </cell>
          <cell r="J298">
            <v>2015</v>
          </cell>
          <cell r="K298" t="str">
            <v>韩山师范学院 数学与应用数学</v>
          </cell>
          <cell r="L298" t="str">
            <v>本科</v>
          </cell>
          <cell r="M298" t="str">
            <v>高级中学教师资格</v>
          </cell>
          <cell r="P298">
            <v>15816530245.0754</v>
          </cell>
        </row>
        <row r="299">
          <cell r="D299" t="str">
            <v>林真敏</v>
          </cell>
          <cell r="E299" t="str">
            <v>女</v>
          </cell>
          <cell r="F299" t="str">
            <v>1992.11</v>
          </cell>
          <cell r="G299" t="str">
            <v>440582199211297241</v>
          </cell>
          <cell r="H299" t="str">
            <v>潮阳</v>
          </cell>
          <cell r="I299" t="str">
            <v>潮阳区金灶镇新庙村祠堂后围30号</v>
          </cell>
          <cell r="J299">
            <v>2016</v>
          </cell>
          <cell r="K299" t="str">
            <v>广东第二师范学院数学与应用教学</v>
          </cell>
          <cell r="L299" t="str">
            <v>本科</v>
          </cell>
          <cell r="M299" t="str">
            <v>高级中学教师资格</v>
          </cell>
          <cell r="P299">
            <v>15113128153</v>
          </cell>
        </row>
        <row r="300">
          <cell r="D300" t="str">
            <v>杨惠兰</v>
          </cell>
          <cell r="E300" t="str">
            <v>女</v>
          </cell>
          <cell r="F300" t="str">
            <v>1993.12</v>
          </cell>
          <cell r="G300" t="str">
            <v>445281199312300042</v>
          </cell>
          <cell r="H300" t="str">
            <v>普宁</v>
          </cell>
          <cell r="I300" t="str">
            <v>普宁市流沙镇前蔡村146幢</v>
          </cell>
          <cell r="J300">
            <v>2016</v>
          </cell>
          <cell r="K300" t="str">
            <v>韩山师范学院 数学与应用数学</v>
          </cell>
          <cell r="L300" t="str">
            <v>本科</v>
          </cell>
          <cell r="M300" t="str">
            <v>高级中学教师资格</v>
          </cell>
          <cell r="P300">
            <v>15820159411.0663</v>
          </cell>
        </row>
        <row r="301">
          <cell r="D301" t="str">
            <v>庄婉玲</v>
          </cell>
          <cell r="E301" t="str">
            <v>女</v>
          </cell>
          <cell r="F301" t="str">
            <v>1992.02</v>
          </cell>
          <cell r="G301" t="str">
            <v>440582199202185504</v>
          </cell>
          <cell r="H301" t="str">
            <v>汕头</v>
          </cell>
          <cell r="I301" t="str">
            <v>广州市</v>
          </cell>
          <cell r="J301">
            <v>2016</v>
          </cell>
          <cell r="K301" t="str">
            <v>广东第二师范学院数学与应用教学</v>
          </cell>
          <cell r="L301" t="str">
            <v>本科</v>
          </cell>
          <cell r="M301" t="str">
            <v>高级中学教师资格</v>
          </cell>
          <cell r="P301">
            <v>15626177697</v>
          </cell>
        </row>
        <row r="302">
          <cell r="D302" t="str">
            <v>黄雅东</v>
          </cell>
          <cell r="E302" t="str">
            <v>女</v>
          </cell>
          <cell r="F302" t="str">
            <v>1991.12</v>
          </cell>
          <cell r="G302" t="str">
            <v>44520219911229384X </v>
          </cell>
          <cell r="H302" t="str">
            <v>揭阳</v>
          </cell>
          <cell r="I302" t="str">
            <v>揭阳市榕城区玉浦村</v>
          </cell>
          <cell r="J302">
            <v>2016</v>
          </cell>
          <cell r="K302" t="str">
            <v> 嘉应学院数学与应用数学</v>
          </cell>
          <cell r="L302" t="str">
            <v>本科</v>
          </cell>
          <cell r="M302" t="str">
            <v>高级中学教师资格</v>
          </cell>
          <cell r="P302">
            <v>13750521276</v>
          </cell>
        </row>
        <row r="303">
          <cell r="D303" t="str">
            <v>马鸿燕</v>
          </cell>
          <cell r="E303" t="str">
            <v>女</v>
          </cell>
          <cell r="F303" t="str">
            <v>1992.02</v>
          </cell>
          <cell r="G303" t="str">
            <v>440582199202285986</v>
          </cell>
          <cell r="H303" t="str">
            <v>汕头</v>
          </cell>
          <cell r="I303" t="str">
            <v>潮阳区和平镇下寨</v>
          </cell>
          <cell r="J303">
            <v>2014</v>
          </cell>
          <cell r="K303" t="str">
            <v>韩山师范学院数学与应用数学</v>
          </cell>
          <cell r="L303" t="str">
            <v>本科</v>
          </cell>
          <cell r="M303" t="str">
            <v>高级中学教师资格</v>
          </cell>
          <cell r="P303">
            <v>15017271645</v>
          </cell>
        </row>
        <row r="304">
          <cell r="D304" t="str">
            <v>陈少萍</v>
          </cell>
          <cell r="E304" t="str">
            <v>女</v>
          </cell>
          <cell r="F304" t="str">
            <v>1993.04</v>
          </cell>
          <cell r="G304" t="str">
            <v>440583199304102227</v>
          </cell>
          <cell r="H304" t="str">
            <v>汕头</v>
          </cell>
          <cell r="I304" t="str">
            <v>澄海区莲下镇湾头南北路金三湾对面</v>
          </cell>
          <cell r="J304">
            <v>2016</v>
          </cell>
          <cell r="K304" t="str">
            <v>韩山师范学院 思想政治教育</v>
          </cell>
          <cell r="L304" t="str">
            <v>本科</v>
          </cell>
          <cell r="M304" t="str">
            <v>高级中学教师资格</v>
          </cell>
          <cell r="P304">
            <v>15992246010</v>
          </cell>
        </row>
        <row r="305">
          <cell r="D305" t="str">
            <v>黄文柯</v>
          </cell>
          <cell r="E305" t="str">
            <v>女</v>
          </cell>
          <cell r="F305" t="str">
            <v>1993.01</v>
          </cell>
          <cell r="G305" t="str">
            <v>445122199301041721</v>
          </cell>
          <cell r="H305" t="str">
            <v>饶平</v>
          </cell>
          <cell r="I305" t="str">
            <v>饶平县三饶镇三饶居委会西门商巷6号</v>
          </cell>
          <cell r="J305">
            <v>2016</v>
          </cell>
          <cell r="K305" t="str">
            <v>韩山师范学院 思想政治教育</v>
          </cell>
          <cell r="L305" t="str">
            <v>本科</v>
          </cell>
          <cell r="M305" t="str">
            <v>高级中学教师资格</v>
          </cell>
          <cell r="P305">
            <v>15992340708</v>
          </cell>
        </row>
        <row r="306">
          <cell r="D306" t="str">
            <v>钟晓娜</v>
          </cell>
          <cell r="E306" t="str">
            <v>女</v>
          </cell>
          <cell r="F306" t="str">
            <v>1990.03</v>
          </cell>
          <cell r="G306" t="str">
            <v>44528119900312388X</v>
          </cell>
          <cell r="H306" t="str">
            <v>普宁</v>
          </cell>
          <cell r="I306" t="str">
            <v>普宁大坝镇富美岭村</v>
          </cell>
          <cell r="J306">
            <v>2014</v>
          </cell>
          <cell r="K306" t="str">
            <v>韩山师范学院 思想政治教育</v>
          </cell>
          <cell r="L306" t="str">
            <v>本科</v>
          </cell>
          <cell r="M306" t="str">
            <v>高级中学教师资格</v>
          </cell>
          <cell r="P306">
            <v>15113121945</v>
          </cell>
        </row>
        <row r="307">
          <cell r="D307" t="str">
            <v>林燕玲</v>
          </cell>
          <cell r="E307" t="str">
            <v>女</v>
          </cell>
          <cell r="F307" t="str">
            <v>1991.01</v>
          </cell>
          <cell r="G307" t="str">
            <v>44058219910121488X</v>
          </cell>
          <cell r="H307" t="str">
            <v>汕头</v>
          </cell>
          <cell r="I307" t="str">
            <v>潮阳区铜盂镇</v>
          </cell>
          <cell r="J307">
            <v>2015</v>
          </cell>
          <cell r="K307" t="str">
            <v>韩山师范学院 思想政治教育</v>
          </cell>
          <cell r="L307" t="str">
            <v>本科</v>
          </cell>
          <cell r="M307" t="str">
            <v>高级中学教师资格</v>
          </cell>
          <cell r="P307">
            <v>13670378349</v>
          </cell>
        </row>
        <row r="308">
          <cell r="D308" t="str">
            <v>林壁芬</v>
          </cell>
          <cell r="E308" t="str">
            <v>女</v>
          </cell>
          <cell r="F308" t="str">
            <v>1993.12</v>
          </cell>
          <cell r="G308" t="str">
            <v>440583199312112222</v>
          </cell>
          <cell r="H308" t="str">
            <v>汕头</v>
          </cell>
          <cell r="I308" t="str">
            <v>澄海区莲下镇南湾内港南10巷2号</v>
          </cell>
          <cell r="J308">
            <v>2016</v>
          </cell>
          <cell r="K308" t="str">
            <v>韩山师范学院 思想政治教育</v>
          </cell>
          <cell r="L308" t="str">
            <v>本科</v>
          </cell>
          <cell r="M308" t="str">
            <v>高级中学教师资格</v>
          </cell>
          <cell r="P308">
            <v>15820130723</v>
          </cell>
        </row>
        <row r="309">
          <cell r="D309" t="str">
            <v>林嘉欣</v>
          </cell>
          <cell r="E309" t="str">
            <v>女</v>
          </cell>
          <cell r="F309" t="str">
            <v>1992.05</v>
          </cell>
          <cell r="G309" t="str">
            <v>440582199205256646</v>
          </cell>
          <cell r="H309" t="str">
            <v>潮阳</v>
          </cell>
          <cell r="I309" t="str">
            <v>潮阳区西胪镇后埔村</v>
          </cell>
          <cell r="J309">
            <v>2015</v>
          </cell>
          <cell r="K309" t="str">
            <v>广东第二师范学院思想政治教育</v>
          </cell>
          <cell r="L309" t="str">
            <v>本科</v>
          </cell>
          <cell r="M309" t="str">
            <v>高级中学教师资格</v>
          </cell>
          <cell r="P309">
            <v>15915890938</v>
          </cell>
        </row>
        <row r="310">
          <cell r="D310" t="str">
            <v>吴敏燕</v>
          </cell>
          <cell r="E310" t="str">
            <v>女</v>
          </cell>
          <cell r="F310" t="str">
            <v>1993.09</v>
          </cell>
          <cell r="G310" t="str">
            <v>440582199309305860</v>
          </cell>
          <cell r="H310" t="str">
            <v>潮阳</v>
          </cell>
          <cell r="I310" t="str">
            <v>潮阳区和平镇下厝牛户南二街11座</v>
          </cell>
          <cell r="J310">
            <v>2016</v>
          </cell>
          <cell r="K310" t="str">
            <v>韩山师范学院 思想政治教育</v>
          </cell>
          <cell r="L310" t="str">
            <v>本科</v>
          </cell>
          <cell r="M310" t="str">
            <v>高级中学教师资格</v>
          </cell>
          <cell r="P310">
            <v>15820130750</v>
          </cell>
        </row>
        <row r="311">
          <cell r="D311" t="str">
            <v>黄敏</v>
          </cell>
          <cell r="E311" t="str">
            <v>女</v>
          </cell>
          <cell r="F311" t="str">
            <v>1993.09</v>
          </cell>
          <cell r="G311" t="str">
            <v>445281199309043540</v>
          </cell>
          <cell r="H311" t="str">
            <v>普宁</v>
          </cell>
          <cell r="I311" t="str">
            <v>普宁广太镇富儿村新楼109号</v>
          </cell>
          <cell r="J311">
            <v>2016</v>
          </cell>
          <cell r="K311" t="str">
            <v>韩山师范学院 思想政治教育</v>
          </cell>
          <cell r="L311" t="str">
            <v>本科</v>
          </cell>
          <cell r="M311" t="str">
            <v>高级中学教师资格</v>
          </cell>
          <cell r="P311">
            <v>15820149153</v>
          </cell>
        </row>
        <row r="312">
          <cell r="D312" t="str">
            <v>黄虹</v>
          </cell>
          <cell r="E312" t="str">
            <v>女</v>
          </cell>
          <cell r="F312" t="str">
            <v>1991.10</v>
          </cell>
          <cell r="G312" t="str">
            <v>440582199110126742</v>
          </cell>
          <cell r="H312" t="str">
            <v>汕头</v>
          </cell>
          <cell r="I312" t="str">
            <v>潮阳区西胪镇洋文村十三巷3号102</v>
          </cell>
          <cell r="J312">
            <v>2016</v>
          </cell>
          <cell r="K312" t="str">
            <v>韩山师范学院 思想政治教育</v>
          </cell>
          <cell r="L312" t="str">
            <v>本科</v>
          </cell>
          <cell r="M312" t="str">
            <v>高级中学教师资格</v>
          </cell>
          <cell r="P312">
            <v>13729281324</v>
          </cell>
        </row>
        <row r="313">
          <cell r="D313" t="str">
            <v>陈静霓</v>
          </cell>
          <cell r="E313" t="str">
            <v>女</v>
          </cell>
          <cell r="F313" t="str">
            <v>1995.04</v>
          </cell>
          <cell r="G313" t="str">
            <v>445281199504132725</v>
          </cell>
          <cell r="H313" t="str">
            <v>普宁</v>
          </cell>
          <cell r="I313" t="str">
            <v>普宁市洪阳镇</v>
          </cell>
          <cell r="J313">
            <v>2016</v>
          </cell>
          <cell r="K313" t="str">
            <v>韩山师范学院 思想政治教育</v>
          </cell>
          <cell r="L313" t="str">
            <v>本科</v>
          </cell>
          <cell r="M313" t="str">
            <v>高级中学教师资格</v>
          </cell>
          <cell r="P313">
            <v>15820133297.1894</v>
          </cell>
        </row>
        <row r="314">
          <cell r="D314" t="str">
            <v>郑慧敏</v>
          </cell>
          <cell r="E314" t="str">
            <v>女</v>
          </cell>
          <cell r="F314" t="str">
            <v>1993.10</v>
          </cell>
          <cell r="G314" t="str">
            <v>440582199310163046</v>
          </cell>
          <cell r="H314" t="str">
            <v>汕头</v>
          </cell>
          <cell r="I314" t="str">
            <v>汕头市潮南区两英镇</v>
          </cell>
          <cell r="J314">
            <v>2016</v>
          </cell>
          <cell r="K314" t="str">
            <v>嘉应学院思想政治教育</v>
          </cell>
          <cell r="L314" t="str">
            <v>本科</v>
          </cell>
          <cell r="M314" t="str">
            <v>高级中学教师资格</v>
          </cell>
          <cell r="P314">
            <v>13612320149</v>
          </cell>
        </row>
        <row r="315">
          <cell r="D315" t="str">
            <v>黄曼玲</v>
          </cell>
          <cell r="E315" t="str">
            <v>女</v>
          </cell>
          <cell r="F315" t="str">
            <v>1992.10</v>
          </cell>
          <cell r="G315" t="str">
            <v>445202199210023827</v>
          </cell>
          <cell r="H315" t="str">
            <v>揭阳</v>
          </cell>
          <cell r="I315" t="str">
            <v>揭阳市榕城区玉浦村</v>
          </cell>
          <cell r="J315">
            <v>2016</v>
          </cell>
          <cell r="K315" t="str">
            <v>佛山科学技术学院思想政治教育</v>
          </cell>
          <cell r="L315" t="str">
            <v>本科</v>
          </cell>
          <cell r="M315" t="str">
            <v>高级中学教师资格</v>
          </cell>
          <cell r="P315">
            <v>18306618215</v>
          </cell>
        </row>
        <row r="316">
          <cell r="D316" t="str">
            <v>郑晓珊</v>
          </cell>
          <cell r="E316" t="str">
            <v>女</v>
          </cell>
          <cell r="F316" t="str">
            <v>1992.05</v>
          </cell>
          <cell r="G316" t="str">
            <v>440582199205206120</v>
          </cell>
          <cell r="H316" t="str">
            <v>潮阳</v>
          </cell>
          <cell r="I316" t="str">
            <v>潮阳区金浦街道三堡工交路</v>
          </cell>
          <cell r="J316">
            <v>2015</v>
          </cell>
          <cell r="K316" t="str">
            <v>韩山师范学院 思想政治教育</v>
          </cell>
          <cell r="L316" t="str">
            <v>本科</v>
          </cell>
          <cell r="M316" t="str">
            <v>高级中学教师资格</v>
          </cell>
          <cell r="P316">
            <v>15986875150</v>
          </cell>
        </row>
        <row r="317">
          <cell r="D317" t="str">
            <v>胡晓燕</v>
          </cell>
          <cell r="E317" t="str">
            <v>女</v>
          </cell>
          <cell r="F317" t="str">
            <v>1992.09</v>
          </cell>
          <cell r="G317" t="str">
            <v>440582199209035461</v>
          </cell>
          <cell r="H317" t="str">
            <v>潮南</v>
          </cell>
          <cell r="I317" t="str">
            <v>潮南区峡山镇陇美村帝兰春公司附近</v>
          </cell>
          <cell r="J317">
            <v>2016</v>
          </cell>
          <cell r="K317" t="str">
            <v>韩山师范学院 汉语言文学</v>
          </cell>
          <cell r="L317" t="str">
            <v>本科</v>
          </cell>
          <cell r="M317" t="str">
            <v>高级中学教师资格</v>
          </cell>
          <cell r="P317">
            <v>15815009029</v>
          </cell>
        </row>
        <row r="318">
          <cell r="D318" t="str">
            <v>庄安妮</v>
          </cell>
          <cell r="E318" t="str">
            <v>女</v>
          </cell>
          <cell r="F318" t="str">
            <v>1991.08</v>
          </cell>
          <cell r="G318" t="str">
            <v>440508199108072921</v>
          </cell>
          <cell r="H318" t="str">
            <v>汕头</v>
          </cell>
          <cell r="I318" t="str">
            <v>金平区公园路21号2梯703</v>
          </cell>
          <cell r="J318">
            <v>2014</v>
          </cell>
          <cell r="K318" t="str">
            <v>韩山师范学院 汉语言文学</v>
          </cell>
          <cell r="L318" t="str">
            <v>本科</v>
          </cell>
          <cell r="M318" t="str">
            <v>高级中学教师资格</v>
          </cell>
          <cell r="P318">
            <v>13322710823</v>
          </cell>
        </row>
        <row r="319">
          <cell r="D319" t="str">
            <v>马可欣</v>
          </cell>
          <cell r="E319" t="str">
            <v>女</v>
          </cell>
          <cell r="F319" t="str">
            <v>1992.06</v>
          </cell>
          <cell r="G319" t="str">
            <v>44058219920623588X</v>
          </cell>
          <cell r="H319" t="str">
            <v>潮阳</v>
          </cell>
          <cell r="I319" t="str">
            <v>潮阳区和平镇下寨振兴路郑则武宫腔科诊所</v>
          </cell>
          <cell r="J319">
            <v>2015</v>
          </cell>
          <cell r="K319" t="str">
            <v>韩山师范学院 汉语言文学</v>
          </cell>
          <cell r="L319" t="str">
            <v>本科</v>
          </cell>
          <cell r="M319" t="str">
            <v>高级中学教师资格</v>
          </cell>
          <cell r="P319">
            <v>15218980623.0754</v>
          </cell>
        </row>
        <row r="320">
          <cell r="D320" t="str">
            <v>王圳瀚</v>
          </cell>
          <cell r="E320" t="str">
            <v>男</v>
          </cell>
          <cell r="F320" t="str">
            <v>1991.09</v>
          </cell>
          <cell r="G320" t="str">
            <v>440583199109083198</v>
          </cell>
          <cell r="H320" t="str">
            <v>澄海</v>
          </cell>
          <cell r="I320" t="str">
            <v>澄海区东里镇西园上西陇45号</v>
          </cell>
          <cell r="J320">
            <v>2016</v>
          </cell>
          <cell r="K320" t="str">
            <v>韩山师范学院 汉语言文学</v>
          </cell>
          <cell r="L320" t="str">
            <v>本科</v>
          </cell>
          <cell r="M320" t="str">
            <v>高级中学教师资格</v>
          </cell>
          <cell r="P320">
            <v>13671402015</v>
          </cell>
        </row>
        <row r="321">
          <cell r="D321" t="str">
            <v>郑燕凤</v>
          </cell>
          <cell r="E321" t="str">
            <v>女</v>
          </cell>
          <cell r="F321" t="str">
            <v>1992.10</v>
          </cell>
          <cell r="G321" t="str">
            <v>440582199210156244</v>
          </cell>
          <cell r="H321" t="str">
            <v>潮阳</v>
          </cell>
          <cell r="I321" t="str">
            <v>潮阳区金浦街道</v>
          </cell>
          <cell r="J321">
            <v>2015</v>
          </cell>
          <cell r="K321" t="str">
            <v>韩山师范学院 汉语言文学</v>
          </cell>
          <cell r="L321" t="str">
            <v>本科</v>
          </cell>
          <cell r="M321" t="str">
            <v>高级中学教师资格</v>
          </cell>
          <cell r="P321">
            <v>13546886645</v>
          </cell>
        </row>
        <row r="322">
          <cell r="D322" t="str">
            <v>郑蓝燕</v>
          </cell>
          <cell r="E322" t="str">
            <v>女</v>
          </cell>
          <cell r="F322" t="str">
            <v>1992.05</v>
          </cell>
          <cell r="G322" t="str">
            <v>440582199205130066</v>
          </cell>
          <cell r="H322" t="str">
            <v>潮阳</v>
          </cell>
          <cell r="I322" t="str">
            <v>潮阳区文光街道</v>
          </cell>
          <cell r="J322">
            <v>2015</v>
          </cell>
          <cell r="K322" t="str">
            <v>韩山师范学院 汉语言文学</v>
          </cell>
          <cell r="L322" t="str">
            <v>本科</v>
          </cell>
          <cell r="M322" t="str">
            <v>高级中学教师资格</v>
          </cell>
          <cell r="P322">
            <v>18023296890</v>
          </cell>
        </row>
        <row r="323">
          <cell r="D323" t="str">
            <v>马丹萍</v>
          </cell>
          <cell r="E323" t="str">
            <v>女</v>
          </cell>
          <cell r="F323" t="str">
            <v>1993.11</v>
          </cell>
          <cell r="G323" t="str">
            <v>440582199311215880</v>
          </cell>
          <cell r="H323" t="str">
            <v>潮阳</v>
          </cell>
          <cell r="I323" t="str">
            <v>潮阳区和平镇</v>
          </cell>
          <cell r="J323">
            <v>2016</v>
          </cell>
          <cell r="K323" t="str">
            <v>韩山师范学院 汉语言文学</v>
          </cell>
          <cell r="L323" t="str">
            <v>本科</v>
          </cell>
          <cell r="M323" t="str">
            <v>高级中学教师资格</v>
          </cell>
          <cell r="P323">
            <v>15989820491</v>
          </cell>
        </row>
        <row r="324">
          <cell r="D324" t="str">
            <v>庄纯华</v>
          </cell>
          <cell r="E324" t="str">
            <v>女</v>
          </cell>
          <cell r="F324" t="str">
            <v>1992.10</v>
          </cell>
          <cell r="G324" t="str">
            <v>44058219921002564X</v>
          </cell>
          <cell r="H324" t="str">
            <v>潮南</v>
          </cell>
          <cell r="I324" t="str">
            <v>潮南区峡山街道</v>
          </cell>
          <cell r="J324">
            <v>2016</v>
          </cell>
          <cell r="K324" t="str">
            <v>韩山师范学院数学与应用数学</v>
          </cell>
          <cell r="L324" t="str">
            <v>本科</v>
          </cell>
          <cell r="M324" t="str">
            <v>高级中学教师资格</v>
          </cell>
          <cell r="P324">
            <v>15907672618</v>
          </cell>
        </row>
        <row r="325">
          <cell r="D325" t="str">
            <v>郑丽和</v>
          </cell>
          <cell r="E325" t="str">
            <v>女</v>
          </cell>
          <cell r="F325" t="str">
            <v>1991.02</v>
          </cell>
          <cell r="G325" t="str">
            <v>440582199102180167</v>
          </cell>
          <cell r="H325" t="str">
            <v>潮阳</v>
          </cell>
          <cell r="I325" t="str">
            <v>潮阳棉城</v>
          </cell>
          <cell r="J325">
            <v>2015</v>
          </cell>
          <cell r="K325" t="str">
            <v>韩山师范学院数学与应用数学</v>
          </cell>
          <cell r="L325" t="str">
            <v>本科</v>
          </cell>
          <cell r="M325" t="str">
            <v>高级中学教师资格</v>
          </cell>
          <cell r="P325">
            <v>18207542152</v>
          </cell>
        </row>
        <row r="326">
          <cell r="D326" t="str">
            <v>郑溢键</v>
          </cell>
          <cell r="E326" t="str">
            <v>男</v>
          </cell>
          <cell r="F326" t="str">
            <v>1991.03</v>
          </cell>
          <cell r="G326" t="str">
            <v>440582199103295572</v>
          </cell>
          <cell r="H326" t="str">
            <v>潮南</v>
          </cell>
          <cell r="I326" t="str">
            <v>潮南区峡山街道东溪村</v>
          </cell>
          <cell r="J326">
            <v>2014</v>
          </cell>
          <cell r="K326" t="str">
            <v>韩山师范学院数学与应用数学</v>
          </cell>
          <cell r="L326" t="str">
            <v>本科</v>
          </cell>
          <cell r="M326" t="str">
            <v>高级中学教师资格</v>
          </cell>
          <cell r="P326">
            <v>13531249380</v>
          </cell>
        </row>
        <row r="327">
          <cell r="D327" t="str">
            <v>张育坤</v>
          </cell>
          <cell r="E327" t="str">
            <v>男</v>
          </cell>
          <cell r="F327" t="str">
            <v>1992.10</v>
          </cell>
          <cell r="G327" t="str">
            <v>440582199210294612</v>
          </cell>
          <cell r="H327" t="str">
            <v>潮阳</v>
          </cell>
          <cell r="I327" t="str">
            <v>潮阳区谷饶镇上堡上八祠堂后1巷4号</v>
          </cell>
          <cell r="J327">
            <v>2015</v>
          </cell>
          <cell r="K327" t="str">
            <v>韩山师范学院数学与应用数学</v>
          </cell>
          <cell r="L327" t="str">
            <v>本科</v>
          </cell>
          <cell r="M327" t="str">
            <v>高级中学教师资格</v>
          </cell>
          <cell r="P327">
            <v>18818949025</v>
          </cell>
        </row>
        <row r="328">
          <cell r="D328" t="str">
            <v>陈晓燕</v>
          </cell>
          <cell r="E328" t="str">
            <v>女</v>
          </cell>
          <cell r="F328" t="str">
            <v>1992.12</v>
          </cell>
          <cell r="G328" t="str">
            <v>44058219921216554X </v>
          </cell>
          <cell r="H328" t="str">
            <v>潮南</v>
          </cell>
          <cell r="I328" t="str">
            <v>潮南区峡山街道洋陈跃进南路东区八巷2号103房</v>
          </cell>
          <cell r="J328">
            <v>2016</v>
          </cell>
          <cell r="K328" t="str">
            <v>韩山师范学院数学与应用数学</v>
          </cell>
          <cell r="L328" t="str">
            <v>本科</v>
          </cell>
          <cell r="M328" t="str">
            <v>高级中学教师资格</v>
          </cell>
          <cell r="P328">
            <v>15816526114</v>
          </cell>
        </row>
        <row r="329">
          <cell r="D329" t="str">
            <v>梁彩燕</v>
          </cell>
          <cell r="E329" t="str">
            <v>女</v>
          </cell>
          <cell r="F329" t="str">
            <v>1990.01</v>
          </cell>
          <cell r="G329" t="str">
            <v>441224199001114022</v>
          </cell>
          <cell r="H329" t="str">
            <v>肇庆</v>
          </cell>
          <cell r="I329" t="str">
            <v>肇庆怀集县岗坪镇四和树委会十队289号</v>
          </cell>
          <cell r="J329">
            <v>2016</v>
          </cell>
          <cell r="K329" t="str">
            <v>嘉应学院英语</v>
          </cell>
          <cell r="L329" t="str">
            <v>本科</v>
          </cell>
          <cell r="M329" t="str">
            <v>高级中学教师资格</v>
          </cell>
          <cell r="P329">
            <v>13750524953</v>
          </cell>
        </row>
        <row r="330">
          <cell r="D330" t="str">
            <v>苏丽坚</v>
          </cell>
          <cell r="E330" t="str">
            <v>女</v>
          </cell>
          <cell r="F330" t="str">
            <v>1993.06</v>
          </cell>
          <cell r="G330" t="str">
            <v>445121199306243641</v>
          </cell>
          <cell r="H330" t="str">
            <v>潮州</v>
          </cell>
          <cell r="I330" t="str">
            <v>潮州市潮安区凤塘镇</v>
          </cell>
          <cell r="J330">
            <v>2015</v>
          </cell>
          <cell r="K330" t="str">
            <v>韩山师范学院英语</v>
          </cell>
          <cell r="L330" t="str">
            <v>本科</v>
          </cell>
          <cell r="M330" t="str">
            <v>高级中学教师资格</v>
          </cell>
          <cell r="P330">
            <v>13829086855</v>
          </cell>
        </row>
        <row r="331">
          <cell r="D331" t="str">
            <v>王宛涛</v>
          </cell>
          <cell r="E331" t="str">
            <v>女</v>
          </cell>
          <cell r="F331" t="str">
            <v>1991.11</v>
          </cell>
          <cell r="G331" t="str">
            <v>445121199111162040</v>
          </cell>
          <cell r="H331" t="str">
            <v>潮州</v>
          </cell>
          <cell r="I331" t="str">
            <v>潮州市枫溪区英塘村</v>
          </cell>
          <cell r="J331">
            <v>2015</v>
          </cell>
          <cell r="K331" t="str">
            <v>韩山师范学院英语</v>
          </cell>
          <cell r="L331" t="str">
            <v>本科</v>
          </cell>
          <cell r="M331" t="str">
            <v>高级中学教师资格</v>
          </cell>
          <cell r="P331">
            <v>15216959194</v>
          </cell>
        </row>
        <row r="332">
          <cell r="D332" t="str">
            <v>马少端</v>
          </cell>
          <cell r="E332" t="str">
            <v>女</v>
          </cell>
          <cell r="F332" t="str">
            <v>1992.06</v>
          </cell>
          <cell r="G332" t="str">
            <v>440582199206175864</v>
          </cell>
          <cell r="H332" t="str">
            <v>潮阳</v>
          </cell>
          <cell r="I332" t="str">
            <v>潮阳区和平镇里美乡</v>
          </cell>
          <cell r="J332">
            <v>2015</v>
          </cell>
          <cell r="K332" t="str">
            <v>韶关学院英语</v>
          </cell>
          <cell r="L332" t="str">
            <v>本科</v>
          </cell>
          <cell r="M332" t="str">
            <v>高级中学教师资格</v>
          </cell>
          <cell r="P332">
            <v>13824508713</v>
          </cell>
        </row>
        <row r="333">
          <cell r="D333" t="str">
            <v>张家敏</v>
          </cell>
          <cell r="E333" t="str">
            <v>女</v>
          </cell>
          <cell r="F333" t="str">
            <v>1991.10</v>
          </cell>
          <cell r="G333" t="str">
            <v>440582199110084626</v>
          </cell>
          <cell r="H333" t="str">
            <v>潮阳</v>
          </cell>
          <cell r="I333" t="str">
            <v>潮阳区谷饶镇</v>
          </cell>
          <cell r="J333">
            <v>2016</v>
          </cell>
          <cell r="K333" t="str">
            <v>广东第二师范学院英语</v>
          </cell>
          <cell r="L333" t="str">
            <v>本科</v>
          </cell>
          <cell r="M333" t="str">
            <v>高级中学教师资格</v>
          </cell>
          <cell r="P333">
            <v>15626180771</v>
          </cell>
        </row>
        <row r="334">
          <cell r="D334" t="str">
            <v>谢育冰</v>
          </cell>
          <cell r="E334" t="str">
            <v>女</v>
          </cell>
          <cell r="F334" t="str">
            <v>1993.07</v>
          </cell>
          <cell r="G334" t="str">
            <v>445281199307243549</v>
          </cell>
          <cell r="H334" t="str">
            <v>普宁</v>
          </cell>
          <cell r="I334" t="str">
            <v>普宁市广太镇百货大楼后面</v>
          </cell>
          <cell r="J334">
            <v>2016</v>
          </cell>
          <cell r="K334" t="str">
            <v>韩山师范学院英语</v>
          </cell>
          <cell r="L334" t="str">
            <v>本科</v>
          </cell>
          <cell r="M334" t="str">
            <v>高级中学教师资格</v>
          </cell>
          <cell r="P334">
            <v>13417697640</v>
          </cell>
        </row>
        <row r="335">
          <cell r="D335" t="str">
            <v>马华漪</v>
          </cell>
          <cell r="E335" t="str">
            <v>女</v>
          </cell>
          <cell r="F335" t="str">
            <v>1992.07</v>
          </cell>
          <cell r="G335" t="str">
            <v>440582199207210027</v>
          </cell>
          <cell r="H335" t="str">
            <v>潮阳</v>
          </cell>
          <cell r="I335" t="str">
            <v>潮阳区和平镇下寨大街178号</v>
          </cell>
          <cell r="J335">
            <v>2016</v>
          </cell>
          <cell r="K335" t="str">
            <v>广东技术师范学院英语</v>
          </cell>
          <cell r="L335" t="str">
            <v>本科</v>
          </cell>
          <cell r="M335" t="str">
            <v>高级中学教师资格</v>
          </cell>
          <cell r="P335">
            <v>13620420970</v>
          </cell>
        </row>
        <row r="336">
          <cell r="D336" t="str">
            <v>林婉婷</v>
          </cell>
          <cell r="E336" t="str">
            <v>女</v>
          </cell>
          <cell r="F336" t="str">
            <v>1991.08</v>
          </cell>
          <cell r="G336" t="str">
            <v>445202199108042482</v>
          </cell>
          <cell r="H336" t="str">
            <v>揭阳</v>
          </cell>
          <cell r="I336" t="str">
            <v>揭阳市磐东镇沟美村</v>
          </cell>
          <cell r="J336">
            <v>2016</v>
          </cell>
          <cell r="K336" t="str">
            <v>嘉应学院英语</v>
          </cell>
          <cell r="L336" t="str">
            <v>本科</v>
          </cell>
          <cell r="M336" t="str">
            <v>高级中学教师资格</v>
          </cell>
          <cell r="P336">
            <v>13751696679</v>
          </cell>
        </row>
        <row r="337">
          <cell r="D337" t="str">
            <v>许淑燕</v>
          </cell>
          <cell r="E337" t="str">
            <v>女</v>
          </cell>
          <cell r="F337" t="str">
            <v>1992.02</v>
          </cell>
          <cell r="G337" t="str">
            <v>44058219920226072X</v>
          </cell>
          <cell r="H337" t="str">
            <v>潮阳</v>
          </cell>
          <cell r="I337" t="str">
            <v>潮阳区海门镇西南门莲花心A区361号</v>
          </cell>
          <cell r="J337">
            <v>2016</v>
          </cell>
          <cell r="K337" t="str">
            <v>韩山师范学院英语</v>
          </cell>
          <cell r="L337" t="str">
            <v>本科</v>
          </cell>
          <cell r="M337" t="str">
            <v>高级中学教师资格</v>
          </cell>
          <cell r="P337">
            <v>15816531832</v>
          </cell>
        </row>
        <row r="338">
          <cell r="D338" t="str">
            <v>刘莉纯</v>
          </cell>
          <cell r="E338" t="str">
            <v>女</v>
          </cell>
          <cell r="F338" t="str">
            <v>1992.07</v>
          </cell>
          <cell r="G338" t="str">
            <v>440582199207072744</v>
          </cell>
          <cell r="H338" t="str">
            <v>潮南</v>
          </cell>
          <cell r="I338" t="str">
            <v>潮南区胪岗镇新民沙溪一横路14巷17号102房</v>
          </cell>
          <cell r="J338">
            <v>2016</v>
          </cell>
          <cell r="K338" t="str">
            <v>韶关学院英语</v>
          </cell>
          <cell r="L338" t="str">
            <v>本科</v>
          </cell>
          <cell r="M338" t="str">
            <v>高级中学教师资格</v>
          </cell>
          <cell r="P338">
            <v>18318333813</v>
          </cell>
        </row>
        <row r="339">
          <cell r="D339" t="str">
            <v>郑燕君</v>
          </cell>
          <cell r="E339" t="str">
            <v>女</v>
          </cell>
          <cell r="F339" t="str">
            <v>1989.06</v>
          </cell>
          <cell r="G339" t="str">
            <v>440582198906090621</v>
          </cell>
          <cell r="H339" t="str">
            <v>潮阳</v>
          </cell>
          <cell r="I339" t="str">
            <v>潮阳区海门镇和睦东</v>
          </cell>
          <cell r="J339">
            <v>2014</v>
          </cell>
          <cell r="K339" t="str">
            <v>韩山师范学院英语</v>
          </cell>
          <cell r="L339" t="str">
            <v>本科</v>
          </cell>
          <cell r="M339" t="str">
            <v>高级中学教师资格</v>
          </cell>
          <cell r="P339">
            <v>13652469871</v>
          </cell>
        </row>
        <row r="340">
          <cell r="D340" t="str">
            <v>郑燕珊</v>
          </cell>
          <cell r="E340" t="str">
            <v>女</v>
          </cell>
          <cell r="F340" t="str">
            <v>1992.07</v>
          </cell>
          <cell r="G340" t="str">
            <v>440582199207066141</v>
          </cell>
          <cell r="H340" t="str">
            <v>潮阳</v>
          </cell>
          <cell r="I340" t="str">
            <v>潮阳区金浦街道三堡西环五路二十直12号</v>
          </cell>
          <cell r="J340">
            <v>2016</v>
          </cell>
          <cell r="K340" t="str">
            <v>韩山师范学院英语</v>
          </cell>
          <cell r="L340" t="str">
            <v>本科</v>
          </cell>
          <cell r="M340" t="str">
            <v>高级中学教师资格</v>
          </cell>
          <cell r="P340">
            <v>15817919153</v>
          </cell>
        </row>
        <row r="341">
          <cell r="D341" t="str">
            <v>颜婕琳</v>
          </cell>
          <cell r="E341" t="str">
            <v>女</v>
          </cell>
          <cell r="F341" t="str">
            <v>1992.02</v>
          </cell>
          <cell r="G341" t="str">
            <v>445281199202267026</v>
          </cell>
          <cell r="H341" t="str">
            <v>普宁</v>
          </cell>
          <cell r="I341" t="str">
            <v>普宁市池尾上寮81幢</v>
          </cell>
          <cell r="J341">
            <v>2015</v>
          </cell>
          <cell r="K341" t="str">
            <v>广东第二师范学院英语</v>
          </cell>
          <cell r="L341" t="str">
            <v>本科</v>
          </cell>
          <cell r="M341" t="str">
            <v>高级中学教师资格</v>
          </cell>
          <cell r="P341">
            <v>18312744987</v>
          </cell>
        </row>
        <row r="342">
          <cell r="D342" t="str">
            <v>吴苑玉</v>
          </cell>
          <cell r="E342" t="str">
            <v>女</v>
          </cell>
          <cell r="F342" t="str">
            <v>1993.12</v>
          </cell>
          <cell r="G342" t="str">
            <v>44058219931207010X</v>
          </cell>
          <cell r="H342" t="str">
            <v>潮阳</v>
          </cell>
          <cell r="I342" t="str">
            <v>潮阳区棉城镇文光街道大池头渔网厂宿舍C栋907</v>
          </cell>
          <cell r="J342">
            <v>2016</v>
          </cell>
          <cell r="K342" t="str">
            <v>韩山师范学院英语</v>
          </cell>
          <cell r="L342" t="str">
            <v>本科</v>
          </cell>
          <cell r="M342" t="str">
            <v>高级中学教师资格</v>
          </cell>
          <cell r="P342">
            <v>15816543601</v>
          </cell>
        </row>
        <row r="343">
          <cell r="D343" t="str">
            <v>林爱和</v>
          </cell>
          <cell r="E343" t="str">
            <v>女</v>
          </cell>
          <cell r="F343" t="str">
            <v>1994.04</v>
          </cell>
          <cell r="G343" t="str">
            <v>440582199404200485</v>
          </cell>
          <cell r="H343" t="str">
            <v>潮阳</v>
          </cell>
          <cell r="I343" t="str">
            <v>潮阳区城南街道凤东白沙一区九巷13号</v>
          </cell>
          <cell r="J343">
            <v>2016</v>
          </cell>
          <cell r="K343" t="str">
            <v>广州大学英语</v>
          </cell>
          <cell r="L343" t="str">
            <v>本科 </v>
          </cell>
          <cell r="M343" t="str">
            <v>高级中学教师资格</v>
          </cell>
          <cell r="P343">
            <v>13660821423</v>
          </cell>
        </row>
        <row r="344">
          <cell r="D344" t="str">
            <v>陈燕娜</v>
          </cell>
          <cell r="E344" t="str">
            <v>女</v>
          </cell>
          <cell r="F344" t="str">
            <v>1993.08</v>
          </cell>
          <cell r="G344" t="str">
            <v>440582199308260963</v>
          </cell>
          <cell r="H344" t="str">
            <v>潮阳</v>
          </cell>
          <cell r="I344" t="str">
            <v>潮阳区棉北街道潮庭华府</v>
          </cell>
          <cell r="J344">
            <v>2016</v>
          </cell>
          <cell r="K344" t="str">
            <v>韩山师范学院英语</v>
          </cell>
          <cell r="L344" t="str">
            <v>本科</v>
          </cell>
          <cell r="M344" t="str">
            <v>高级中学教师资格</v>
          </cell>
          <cell r="P344">
            <v>15820130103</v>
          </cell>
        </row>
        <row r="345">
          <cell r="D345" t="str">
            <v>陈秋娜</v>
          </cell>
          <cell r="E345" t="str">
            <v>女</v>
          </cell>
          <cell r="F345" t="str">
            <v>1990.09</v>
          </cell>
          <cell r="G345" t="str">
            <v>445281199009162740</v>
          </cell>
          <cell r="H345" t="str">
            <v>揭阳</v>
          </cell>
          <cell r="I345" t="str">
            <v>潮南区峡山街道沙溪村西区六巷5号</v>
          </cell>
          <cell r="J345">
            <v>2015</v>
          </cell>
          <cell r="K345" t="str">
            <v>韩山师范学院英语</v>
          </cell>
          <cell r="L345" t="str">
            <v>本科</v>
          </cell>
          <cell r="M345" t="str">
            <v>高级中学教师资格</v>
          </cell>
          <cell r="P345">
            <v>18098145033</v>
          </cell>
        </row>
        <row r="346">
          <cell r="D346" t="str">
            <v>谢雪儿</v>
          </cell>
          <cell r="E346" t="str">
            <v>女</v>
          </cell>
          <cell r="F346" t="str">
            <v>1993.06</v>
          </cell>
          <cell r="G346" t="str">
            <v>440582199306224563</v>
          </cell>
          <cell r="H346" t="str">
            <v>潮阳</v>
          </cell>
          <cell r="I346" t="str">
            <v>潮阳区谷饶镇官田六座四巷9号102</v>
          </cell>
          <cell r="J346">
            <v>2016</v>
          </cell>
          <cell r="K346" t="str">
            <v>韩山师范学院英语</v>
          </cell>
          <cell r="L346" t="str">
            <v>本科</v>
          </cell>
          <cell r="M346" t="str">
            <v>高级中学教师资格</v>
          </cell>
          <cell r="P346">
            <v>15816531370</v>
          </cell>
        </row>
        <row r="347">
          <cell r="D347" t="str">
            <v>彭雪贤</v>
          </cell>
          <cell r="E347" t="str">
            <v>女</v>
          </cell>
          <cell r="F347" t="str">
            <v>1992.03</v>
          </cell>
          <cell r="G347" t="str">
            <v>440582199203254225</v>
          </cell>
          <cell r="H347" t="str">
            <v>潮阳</v>
          </cell>
          <cell r="I347" t="str">
            <v>潮阳区贵屿镇龙港村龙泉路南四街17号</v>
          </cell>
          <cell r="J347">
            <v>2016</v>
          </cell>
          <cell r="K347" t="str">
            <v>广东技术师范学院英语</v>
          </cell>
          <cell r="L347" t="str">
            <v>本科</v>
          </cell>
          <cell r="M347" t="str">
            <v>高级中学教师资格</v>
          </cell>
          <cell r="P347">
            <v>13660223621</v>
          </cell>
        </row>
        <row r="348">
          <cell r="D348" t="str">
            <v>郑丽芹</v>
          </cell>
          <cell r="E348" t="str">
            <v>女</v>
          </cell>
          <cell r="F348" t="str">
            <v>1992.03</v>
          </cell>
          <cell r="G348" t="str">
            <v>440582199203086188</v>
          </cell>
          <cell r="H348" t="str">
            <v>汕头</v>
          </cell>
          <cell r="I348" t="str">
            <v>潮阳区金浦街道三堡大队旁</v>
          </cell>
          <cell r="J348">
            <v>2016</v>
          </cell>
          <cell r="K348" t="str">
            <v>韩山师范学院英语</v>
          </cell>
          <cell r="L348" t="str">
            <v>本科</v>
          </cell>
          <cell r="M348" t="str">
            <v>高级中学教师资格</v>
          </cell>
          <cell r="P348">
            <v>15113101581</v>
          </cell>
        </row>
        <row r="349">
          <cell r="D349" t="str">
            <v>陈雅丹</v>
          </cell>
          <cell r="E349" t="str">
            <v>女</v>
          </cell>
          <cell r="F349" t="str">
            <v>1993.07</v>
          </cell>
          <cell r="G349" t="str">
            <v>445281199307171266</v>
          </cell>
          <cell r="H349" t="str">
            <v>普宁</v>
          </cell>
          <cell r="I349" t="str">
            <v>普宁市占陇镇占梨村梨园路西片108号之二</v>
          </cell>
          <cell r="J349">
            <v>2016</v>
          </cell>
          <cell r="K349" t="str">
            <v>韩山师范学院英语</v>
          </cell>
          <cell r="L349" t="str">
            <v>本科</v>
          </cell>
          <cell r="M349" t="str">
            <v>高级中学教师资格</v>
          </cell>
          <cell r="P349">
            <v>18718262120</v>
          </cell>
        </row>
        <row r="350">
          <cell r="D350" t="str">
            <v>陈晓琪</v>
          </cell>
          <cell r="E350" t="str">
            <v>女</v>
          </cell>
          <cell r="F350" t="str">
            <v>1991.12</v>
          </cell>
          <cell r="G350" t="str">
            <v>440582199112170026</v>
          </cell>
          <cell r="H350" t="str">
            <v>汕头</v>
          </cell>
          <cell r="I350" t="str">
            <v>潮阳区棉城南和园一栋806</v>
          </cell>
          <cell r="J350">
            <v>2015</v>
          </cell>
          <cell r="K350" t="str">
            <v>嘉应学院英语</v>
          </cell>
          <cell r="L350" t="str">
            <v>本科</v>
          </cell>
          <cell r="M350" t="str">
            <v>高级中学教师资格</v>
          </cell>
          <cell r="P350">
            <v>13590430937</v>
          </cell>
        </row>
        <row r="351">
          <cell r="D351" t="str">
            <v>潘冰婷</v>
          </cell>
          <cell r="E351" t="str">
            <v>女</v>
          </cell>
          <cell r="F351" t="str">
            <v>1993.11</v>
          </cell>
          <cell r="G351" t="str">
            <v>440583199311281964</v>
          </cell>
          <cell r="H351" t="str">
            <v>澄海</v>
          </cell>
          <cell r="I351" t="str">
            <v>澄海区隆都镇福洋村南门路13巷2号</v>
          </cell>
          <cell r="J351">
            <v>2016</v>
          </cell>
          <cell r="K351" t="str">
            <v>广东技术师范学院英语</v>
          </cell>
          <cell r="L351" t="str">
            <v>本科</v>
          </cell>
          <cell r="M351" t="str">
            <v>高级中学教师资格</v>
          </cell>
          <cell r="P351">
            <v>13580509054</v>
          </cell>
        </row>
        <row r="352">
          <cell r="D352" t="str">
            <v>靳嘉欣</v>
          </cell>
          <cell r="E352" t="str">
            <v>女</v>
          </cell>
          <cell r="F352" t="str">
            <v>1993.12</v>
          </cell>
          <cell r="G352" t="str">
            <v>440506199312171721</v>
          </cell>
          <cell r="H352" t="str">
            <v>濠江</v>
          </cell>
          <cell r="I352" t="str">
            <v>濠江区广澳街道三寮村东兴二巷7号</v>
          </cell>
          <cell r="J352">
            <v>2016</v>
          </cell>
          <cell r="K352" t="str">
            <v>广东技术师范学院英语</v>
          </cell>
          <cell r="L352" t="str">
            <v>本科</v>
          </cell>
          <cell r="M352" t="str">
            <v>高级中学教师资格</v>
          </cell>
          <cell r="P352">
            <v>13580492385</v>
          </cell>
        </row>
        <row r="353">
          <cell r="D353" t="str">
            <v>吴璇华</v>
          </cell>
          <cell r="E353" t="str">
            <v>女</v>
          </cell>
          <cell r="F353" t="str">
            <v>1993.03</v>
          </cell>
          <cell r="G353" t="str">
            <v>440582199303252649</v>
          </cell>
          <cell r="H353" t="str">
            <v>潮南</v>
          </cell>
          <cell r="I353" t="str">
            <v>潮南区胪岗镇胪岗一片南华路19号</v>
          </cell>
          <cell r="J353">
            <v>2015</v>
          </cell>
          <cell r="K353" t="str">
            <v>韩山师范学院英语</v>
          </cell>
          <cell r="L353" t="str">
            <v>本科</v>
          </cell>
          <cell r="M353" t="str">
            <v>高级中学教师资格</v>
          </cell>
          <cell r="P353">
            <v>15363382850</v>
          </cell>
        </row>
        <row r="354">
          <cell r="D354" t="str">
            <v>郑晓云</v>
          </cell>
          <cell r="E354" t="str">
            <v>女</v>
          </cell>
          <cell r="F354" t="str">
            <v>1991.11</v>
          </cell>
          <cell r="G354" t="str">
            <v>440582199111236185</v>
          </cell>
          <cell r="H354" t="str">
            <v>潮阳</v>
          </cell>
          <cell r="I354" t="str">
            <v>潮阳区金浦街道寨外村址西路11直巷</v>
          </cell>
          <cell r="J354">
            <v>2015</v>
          </cell>
          <cell r="K354" t="str">
            <v>韩山师范学院英语</v>
          </cell>
          <cell r="L354" t="str">
            <v>本科</v>
          </cell>
          <cell r="M354" t="str">
            <v>高级中学教师资格</v>
          </cell>
          <cell r="P354">
            <v>15994914052</v>
          </cell>
        </row>
        <row r="355">
          <cell r="D355" t="str">
            <v>黄媛媚</v>
          </cell>
          <cell r="E355" t="str">
            <v>女</v>
          </cell>
          <cell r="F355" t="str">
            <v>1993.10</v>
          </cell>
          <cell r="G355" t="str">
            <v>440506199310120429</v>
          </cell>
          <cell r="H355" t="str">
            <v>汕头</v>
          </cell>
          <cell r="I355" t="str">
            <v>濠江区广澳街道河渡居委北巷9号</v>
          </cell>
          <cell r="J355">
            <v>2016</v>
          </cell>
          <cell r="K355" t="str">
            <v>韩山师范学院历史学</v>
          </cell>
          <cell r="L355" t="str">
            <v>本科</v>
          </cell>
          <cell r="M355" t="str">
            <v>高级中学教师资格</v>
          </cell>
          <cell r="P355">
            <v>15907670217</v>
          </cell>
        </row>
        <row r="356">
          <cell r="D356" t="str">
            <v>吴映淑</v>
          </cell>
          <cell r="E356" t="str">
            <v>女</v>
          </cell>
          <cell r="F356" t="str">
            <v>1990.12</v>
          </cell>
          <cell r="G356" t="str">
            <v>440582199012035900</v>
          </cell>
          <cell r="H356" t="str">
            <v>潮阳</v>
          </cell>
          <cell r="I356" t="str">
            <v>潮阳区和平镇中寨</v>
          </cell>
          <cell r="J356">
            <v>2014</v>
          </cell>
          <cell r="K356" t="str">
            <v>韩山师范学院化学</v>
          </cell>
          <cell r="L356" t="str">
            <v>本科</v>
          </cell>
          <cell r="M356" t="str">
            <v>高级中学教师资格</v>
          </cell>
          <cell r="P356">
            <v>13531231185</v>
          </cell>
        </row>
        <row r="357">
          <cell r="D357" t="str">
            <v>赵楚华</v>
          </cell>
          <cell r="E357" t="str">
            <v>女</v>
          </cell>
          <cell r="F357" t="str">
            <v>1992.10</v>
          </cell>
          <cell r="G357" t="str">
            <v>440582199210283729</v>
          </cell>
          <cell r="H357" t="str">
            <v>汕头</v>
          </cell>
          <cell r="I357" t="str">
            <v>潮南区仙城镇陈仙公路388号</v>
          </cell>
          <cell r="J357">
            <v>2016</v>
          </cell>
          <cell r="K357" t="str">
            <v>韩山师范学院化学</v>
          </cell>
          <cell r="L357" t="str">
            <v>本科</v>
          </cell>
          <cell r="M357" t="str">
            <v>高级中学教师资格</v>
          </cell>
          <cell r="P357">
            <v>13242404043</v>
          </cell>
        </row>
        <row r="358">
          <cell r="D358" t="str">
            <v>黄晓仲</v>
          </cell>
          <cell r="E358" t="str">
            <v>男</v>
          </cell>
          <cell r="F358" t="str">
            <v>1993.08</v>
          </cell>
          <cell r="G358" t="str">
            <v>445221199308014936</v>
          </cell>
          <cell r="H358" t="str">
            <v>揭阳</v>
          </cell>
          <cell r="I358" t="str">
            <v>揭阳市解冻区锡场镇江滨村</v>
          </cell>
          <cell r="J358">
            <v>2016</v>
          </cell>
          <cell r="K358" t="str">
            <v>韩山师范学院化学</v>
          </cell>
          <cell r="L358" t="str">
            <v>本科</v>
          </cell>
          <cell r="M358" t="str">
            <v>高级中学教师资格</v>
          </cell>
          <cell r="P358">
            <v>15820150433</v>
          </cell>
        </row>
        <row r="359">
          <cell r="D359" t="str">
            <v>陈兰芳</v>
          </cell>
          <cell r="E359" t="str">
            <v>女</v>
          </cell>
          <cell r="F359" t="str">
            <v>1993.09</v>
          </cell>
          <cell r="G359" t="str">
            <v>440510199309040047</v>
          </cell>
          <cell r="H359" t="str">
            <v>濠江</v>
          </cell>
          <cell r="I359" t="str">
            <v>濠江区河浦街道河东村凤园街二行二号</v>
          </cell>
          <cell r="J359">
            <v>2016</v>
          </cell>
          <cell r="K359" t="str">
            <v>韩山师范学院化学</v>
          </cell>
          <cell r="L359" t="str">
            <v>本科</v>
          </cell>
          <cell r="M359" t="str">
            <v>高级中学教师资格</v>
          </cell>
          <cell r="P359">
            <v>13415155273</v>
          </cell>
        </row>
        <row r="360">
          <cell r="D360" t="str">
            <v>黄家虹</v>
          </cell>
          <cell r="E360" t="str">
            <v>女</v>
          </cell>
          <cell r="F360" t="str">
            <v>1993.04</v>
          </cell>
          <cell r="G360" t="str">
            <v>440582199304162661</v>
          </cell>
          <cell r="H360" t="str">
            <v>汕头</v>
          </cell>
          <cell r="I360" t="str">
            <v>潮南区胪岗镇泗黄村秀春阁</v>
          </cell>
          <cell r="J360">
            <v>2016</v>
          </cell>
          <cell r="K360" t="str">
            <v>韩山师范学院化学</v>
          </cell>
          <cell r="L360" t="str">
            <v>本科</v>
          </cell>
          <cell r="M360" t="str">
            <v>高级中学教师资格</v>
          </cell>
          <cell r="P360">
            <v>13794131208</v>
          </cell>
        </row>
        <row r="361">
          <cell r="D361" t="str">
            <v>方嘉敏</v>
          </cell>
          <cell r="E361" t="str">
            <v>女</v>
          </cell>
          <cell r="F361" t="str">
            <v>1994.06</v>
          </cell>
          <cell r="G361" t="str">
            <v>440582199406072042</v>
          </cell>
          <cell r="H361" t="str">
            <v>潮南</v>
          </cell>
          <cell r="I361" t="str">
            <v>潮南区陇田镇石坑村</v>
          </cell>
          <cell r="J361">
            <v>2016</v>
          </cell>
          <cell r="K361" t="str">
            <v>韩山师范学院化学</v>
          </cell>
          <cell r="L361" t="str">
            <v>本科</v>
          </cell>
          <cell r="M361" t="str">
            <v>高级中学教师资格</v>
          </cell>
          <cell r="P361">
            <v>13643054243</v>
          </cell>
        </row>
        <row r="362">
          <cell r="D362" t="str">
            <v>詹一帆</v>
          </cell>
          <cell r="E362" t="str">
            <v>女</v>
          </cell>
          <cell r="F362" t="str">
            <v>1994.02</v>
          </cell>
          <cell r="G362" t="str">
            <v>445121199402091860</v>
          </cell>
          <cell r="H362" t="str">
            <v>潮州</v>
          </cell>
          <cell r="I362" t="str">
            <v>潮州市枫溪区詹厝</v>
          </cell>
          <cell r="J362">
            <v>2016</v>
          </cell>
          <cell r="K362" t="str">
            <v>韩山师范学院化学</v>
          </cell>
          <cell r="L362" t="str">
            <v>本科</v>
          </cell>
          <cell r="M362" t="str">
            <v>高级中学教师资格</v>
          </cell>
          <cell r="P362">
            <v>13671406236</v>
          </cell>
        </row>
        <row r="363">
          <cell r="D363" t="str">
            <v>蓝晖</v>
          </cell>
          <cell r="E363" t="str">
            <v>男</v>
          </cell>
          <cell r="F363">
            <v>1993.12</v>
          </cell>
          <cell r="G363" t="str">
            <v>445381199312117518</v>
          </cell>
          <cell r="H363" t="str">
            <v>广东罗定市</v>
          </cell>
          <cell r="I363" t="str">
            <v>广东省罗定市龙湾镇中安村委湴朗19号</v>
          </cell>
          <cell r="J363">
            <v>2016</v>
          </cell>
          <cell r="K363" t="str">
            <v>广州体育学院运动人体科学</v>
          </cell>
          <cell r="L363" t="str">
            <v>本科</v>
          </cell>
          <cell r="P363">
            <v>13539961622</v>
          </cell>
        </row>
        <row r="364">
          <cell r="D364" t="str">
            <v>许子龙</v>
          </cell>
          <cell r="E364" t="str">
            <v>男</v>
          </cell>
          <cell r="F364" t="str">
            <v>1993.01</v>
          </cell>
          <cell r="G364" t="str">
            <v>440583199301292213</v>
          </cell>
          <cell r="H364" t="str">
            <v>澄海区</v>
          </cell>
          <cell r="I364" t="str">
            <v>澄海莲下镇</v>
          </cell>
          <cell r="J364">
            <v>2015</v>
          </cell>
          <cell r="K364" t="str">
            <v>韩山师范学院美术学</v>
          </cell>
          <cell r="L364" t="str">
            <v>本科</v>
          </cell>
          <cell r="M364" t="str">
            <v>高级中学教师资格</v>
          </cell>
          <cell r="P364">
            <v>15816533327</v>
          </cell>
        </row>
        <row r="365">
          <cell r="D365" t="str">
            <v>连美玲</v>
          </cell>
          <cell r="E365" t="str">
            <v>女</v>
          </cell>
          <cell r="F365">
            <v>1993.08</v>
          </cell>
          <cell r="G365" t="str">
            <v>440582199308035504</v>
          </cell>
          <cell r="H365" t="str">
            <v>潮南区</v>
          </cell>
          <cell r="I365" t="str">
            <v>潮南区峡山街道下东新兴区十五巷1号104房</v>
          </cell>
          <cell r="J365">
            <v>2016</v>
          </cell>
          <cell r="K365" t="str">
            <v>江汉中学</v>
          </cell>
          <cell r="L365" t="str">
            <v>本科</v>
          </cell>
          <cell r="M365" t="str">
            <v>高级中学教师资格</v>
          </cell>
          <cell r="P365">
            <v>18186128260</v>
          </cell>
        </row>
        <row r="366">
          <cell r="D366" t="str">
            <v>李妍秀</v>
          </cell>
          <cell r="E366" t="str">
            <v>女</v>
          </cell>
          <cell r="F366">
            <v>1992.11</v>
          </cell>
          <cell r="G366" t="str">
            <v>440582199211304827</v>
          </cell>
          <cell r="H366" t="str">
            <v>潮阳区</v>
          </cell>
          <cell r="I366" t="str">
            <v>潮阳区铜盂镇屿北向东20街16号</v>
          </cell>
          <cell r="J366">
            <v>2016</v>
          </cell>
          <cell r="K366" t="str">
            <v>韩山师范学院美术学</v>
          </cell>
          <cell r="L366" t="str">
            <v>本科</v>
          </cell>
          <cell r="M366" t="str">
            <v>高级中学教师资格</v>
          </cell>
          <cell r="P366">
            <v>13612373056</v>
          </cell>
        </row>
        <row r="367">
          <cell r="D367" t="str">
            <v>陈婉绚</v>
          </cell>
          <cell r="E367" t="str">
            <v>女</v>
          </cell>
          <cell r="F367">
            <v>1992.02</v>
          </cell>
          <cell r="G367" t="str">
            <v>445281199202127023</v>
          </cell>
          <cell r="H367" t="str">
            <v>揭阳普宁市</v>
          </cell>
          <cell r="I367" t="str">
            <v>普宁市流沙大道侨北二路</v>
          </cell>
          <cell r="J367">
            <v>2016</v>
          </cell>
          <cell r="K367" t="str">
            <v>广东第二师范学院美术学（油画专业）</v>
          </cell>
          <cell r="L367" t="str">
            <v>本科</v>
          </cell>
          <cell r="M367" t="str">
            <v>高级中学教师资格</v>
          </cell>
          <cell r="P367">
            <v>15626164529</v>
          </cell>
        </row>
        <row r="368">
          <cell r="D368" t="str">
            <v>陈洁</v>
          </cell>
          <cell r="E368" t="str">
            <v>女</v>
          </cell>
          <cell r="F368">
            <v>1991.05</v>
          </cell>
          <cell r="G368" t="str">
            <v>440583199105184522</v>
          </cell>
          <cell r="H368" t="str">
            <v>澄海区</v>
          </cell>
          <cell r="I368" t="str">
            <v>澄海区凤翔街道港口定安路10号</v>
          </cell>
          <cell r="J368">
            <v>2015</v>
          </cell>
          <cell r="K368" t="str">
            <v>韩山师范学院音乐学</v>
          </cell>
          <cell r="L368" t="str">
            <v>本科</v>
          </cell>
          <cell r="M368" t="str">
            <v>高级中学教师资格</v>
          </cell>
          <cell r="P368">
            <v>15913990090</v>
          </cell>
        </row>
        <row r="369">
          <cell r="D369" t="str">
            <v>吴淑英</v>
          </cell>
          <cell r="E369" t="str">
            <v>女</v>
          </cell>
          <cell r="F369">
            <v>1993.05</v>
          </cell>
          <cell r="G369" t="str">
            <v>445122199305181748</v>
          </cell>
          <cell r="H369" t="str">
            <v>潮州饶平县</v>
          </cell>
          <cell r="I369" t="str">
            <v>潮州市饶平县三饶镇在城文丰25号</v>
          </cell>
          <cell r="J369">
            <v>2016</v>
          </cell>
          <cell r="K369" t="str">
            <v>韩山师范学院地理科学</v>
          </cell>
          <cell r="L369" t="str">
            <v>本科</v>
          </cell>
          <cell r="M369" t="str">
            <v>高级中学教师资格</v>
          </cell>
          <cell r="P369">
            <v>15816586350</v>
          </cell>
        </row>
        <row r="370">
          <cell r="D370" t="str">
            <v>郑碧君</v>
          </cell>
          <cell r="E370" t="str">
            <v>女</v>
          </cell>
          <cell r="F370">
            <v>1992.1</v>
          </cell>
          <cell r="G370" t="str">
            <v>440582199210266160</v>
          </cell>
          <cell r="H370" t="str">
            <v>潮阳区</v>
          </cell>
          <cell r="I370" t="str">
            <v>潮阳区金浦街道寨外乡谭仔十二直巷2号</v>
          </cell>
          <cell r="J370">
            <v>2016</v>
          </cell>
          <cell r="K370" t="str">
            <v>惠州学院地理科学</v>
          </cell>
          <cell r="L370" t="str">
            <v>本科</v>
          </cell>
          <cell r="M370" t="str">
            <v>高级中学教师资格</v>
          </cell>
          <cell r="P370" t="str">
            <v>0754-86648761</v>
          </cell>
        </row>
        <row r="371">
          <cell r="D371" t="str">
            <v>郑少悟</v>
          </cell>
          <cell r="E371" t="str">
            <v>女</v>
          </cell>
          <cell r="F371" t="str">
            <v>1994.01</v>
          </cell>
          <cell r="G371" t="str">
            <v>440582199401056203</v>
          </cell>
          <cell r="H371" t="str">
            <v>潮阳区</v>
          </cell>
          <cell r="I371" t="str">
            <v>潮阳区金浦街道寨外村址西路一直巷18号</v>
          </cell>
          <cell r="J371">
            <v>2016</v>
          </cell>
          <cell r="K371" t="str">
            <v>韩山师范学院地理科学</v>
          </cell>
          <cell r="L371" t="str">
            <v>本科</v>
          </cell>
          <cell r="M371" t="str">
            <v>高级中学教师资格</v>
          </cell>
          <cell r="P371">
            <v>15820146742</v>
          </cell>
        </row>
        <row r="372">
          <cell r="D372" t="str">
            <v>郑乐珍</v>
          </cell>
          <cell r="E372" t="str">
            <v>女</v>
          </cell>
          <cell r="F372">
            <v>1993.05</v>
          </cell>
          <cell r="G372" t="str">
            <v>440582199305075826</v>
          </cell>
          <cell r="H372" t="str">
            <v>潮阳区</v>
          </cell>
          <cell r="I372" t="str">
            <v>潮阳区和平镇和舖村</v>
          </cell>
          <cell r="J372">
            <v>2015</v>
          </cell>
          <cell r="K372" t="str">
            <v>韩山师范学院地理科学</v>
          </cell>
          <cell r="L372" t="str">
            <v>本科</v>
          </cell>
          <cell r="M372" t="str">
            <v>高级中学教师资格</v>
          </cell>
          <cell r="P372" t="str">
            <v>13433879503、0754-82262498</v>
          </cell>
        </row>
        <row r="373">
          <cell r="D373" t="str">
            <v>刘佳佳</v>
          </cell>
          <cell r="E373" t="str">
            <v>女</v>
          </cell>
          <cell r="F373">
            <v>1993.08</v>
          </cell>
          <cell r="G373" t="str">
            <v>440582199308310043</v>
          </cell>
          <cell r="H373" t="str">
            <v>潮阳区</v>
          </cell>
          <cell r="I373" t="str">
            <v>潮阳区棉北街道城北二路十一横巷4号</v>
          </cell>
          <cell r="J373">
            <v>2016</v>
          </cell>
          <cell r="K373" t="str">
            <v>韩山师范学院地理科学（师范）</v>
          </cell>
          <cell r="L373" t="str">
            <v>本科</v>
          </cell>
          <cell r="M373" t="str">
            <v>高级中学教师资格</v>
          </cell>
          <cell r="P373">
            <v>15815043145</v>
          </cell>
        </row>
        <row r="374">
          <cell r="D374" t="str">
            <v>杜思娜</v>
          </cell>
          <cell r="E374" t="str">
            <v>女</v>
          </cell>
          <cell r="F374">
            <v>1994.01</v>
          </cell>
          <cell r="G374" t="str">
            <v>440506199401152020</v>
          </cell>
          <cell r="H374" t="str">
            <v>濠江区</v>
          </cell>
          <cell r="I374" t="str">
            <v>汕头濠江区</v>
          </cell>
          <cell r="J374">
            <v>2016</v>
          </cell>
          <cell r="K374" t="str">
            <v>嘉应学院地理科学（师范）</v>
          </cell>
          <cell r="L374" t="str">
            <v>本科</v>
          </cell>
          <cell r="M374" t="str">
            <v>高级中学教师资格</v>
          </cell>
          <cell r="P374">
            <v>13790893773</v>
          </cell>
        </row>
        <row r="375">
          <cell r="D375" t="str">
            <v>马晓勉</v>
          </cell>
          <cell r="E375" t="str">
            <v>女</v>
          </cell>
          <cell r="F375">
            <v>1992.08</v>
          </cell>
          <cell r="G375" t="str">
            <v>44058219920821584X</v>
          </cell>
          <cell r="H375" t="str">
            <v>潮阳区</v>
          </cell>
          <cell r="I375" t="str">
            <v>潮阳区和平镇里美美园东二直巷8号</v>
          </cell>
          <cell r="J375">
            <v>2016</v>
          </cell>
          <cell r="K375" t="str">
            <v>韩山师范学院地理科学</v>
          </cell>
          <cell r="L375" t="str">
            <v>本科</v>
          </cell>
          <cell r="M375" t="str">
            <v>高级中学教师资格</v>
          </cell>
          <cell r="P375">
            <v>15820146978</v>
          </cell>
        </row>
        <row r="376">
          <cell r="D376" t="str">
            <v>李晓婵</v>
          </cell>
          <cell r="E376" t="str">
            <v>女</v>
          </cell>
          <cell r="F376">
            <v>1993.07</v>
          </cell>
          <cell r="G376" t="str">
            <v>440582199307184882</v>
          </cell>
          <cell r="H376" t="str">
            <v>潮阳区</v>
          </cell>
          <cell r="I376" t="str">
            <v>潮阳区文光街道棉新路双望双竹四巷11号701</v>
          </cell>
          <cell r="J376">
            <v>2016</v>
          </cell>
          <cell r="K376" t="str">
            <v>韩山师范学院地理科学</v>
          </cell>
          <cell r="L376" t="str">
            <v>本科</v>
          </cell>
          <cell r="M376" t="str">
            <v>高级中学教师资格</v>
          </cell>
          <cell r="P376" t="str">
            <v>15820146655/15815177176</v>
          </cell>
        </row>
        <row r="377">
          <cell r="D377" t="str">
            <v>罗俊虹</v>
          </cell>
          <cell r="E377" t="str">
            <v>女</v>
          </cell>
          <cell r="F377" t="str">
            <v>1994.10</v>
          </cell>
          <cell r="G377" t="str">
            <v>440508199104122928</v>
          </cell>
          <cell r="H377" t="str">
            <v>金平区</v>
          </cell>
          <cell r="I377" t="str">
            <v>金平区韩堤路西巷1栋2梯204房</v>
          </cell>
          <cell r="J377">
            <v>2015</v>
          </cell>
          <cell r="K377" t="str">
            <v>嘉应学院地理科学</v>
          </cell>
          <cell r="L377" t="str">
            <v>本科</v>
          </cell>
          <cell r="M377" t="str">
            <v>高级中学教师资格</v>
          </cell>
          <cell r="P377">
            <v>13923000802</v>
          </cell>
        </row>
        <row r="378">
          <cell r="D378" t="str">
            <v>蔡锦云</v>
          </cell>
          <cell r="E378" t="str">
            <v>女</v>
          </cell>
          <cell r="F378">
            <v>1991.05</v>
          </cell>
          <cell r="G378" t="str">
            <v>4452811991051333747</v>
          </cell>
          <cell r="H378" t="str">
            <v>揭阳普宁市</v>
          </cell>
          <cell r="I378" t="str">
            <v>普宁市大坝镇月堀村</v>
          </cell>
          <cell r="J378">
            <v>2016</v>
          </cell>
          <cell r="K378" t="str">
            <v>韩山师范学院地理科学</v>
          </cell>
          <cell r="L378" t="str">
            <v>本科</v>
          </cell>
          <cell r="M378" t="str">
            <v>高级中学教师资格</v>
          </cell>
          <cell r="P378">
            <v>15820131954</v>
          </cell>
        </row>
        <row r="379">
          <cell r="D379" t="str">
            <v>吴燕璇</v>
          </cell>
          <cell r="E379" t="str">
            <v>女</v>
          </cell>
          <cell r="F379">
            <v>1992.04</v>
          </cell>
          <cell r="G379" t="str">
            <v>440582199204155843</v>
          </cell>
          <cell r="H379" t="str">
            <v>潮阳区</v>
          </cell>
          <cell r="I379" t="str">
            <v>潮阳区和平镇下厝乡</v>
          </cell>
          <cell r="J379">
            <v>2016</v>
          </cell>
          <cell r="K379" t="str">
            <v>韩山师范学院历史学</v>
          </cell>
          <cell r="L379" t="str">
            <v>本科</v>
          </cell>
          <cell r="M379" t="str">
            <v>高级中学教师资格</v>
          </cell>
          <cell r="P379" t="str">
            <v>15907670468/0754-82603488</v>
          </cell>
        </row>
        <row r="380">
          <cell r="D380" t="str">
            <v>陈浩珊</v>
          </cell>
          <cell r="E380" t="str">
            <v>女</v>
          </cell>
          <cell r="F380">
            <v>1993.04</v>
          </cell>
          <cell r="G380" t="str">
            <v>445281199304063745</v>
          </cell>
          <cell r="H380" t="str">
            <v>揭阳普宁市</v>
          </cell>
          <cell r="I380" t="str">
            <v>普宁市大坝镇横山村香兰里75号</v>
          </cell>
          <cell r="J380">
            <v>2016</v>
          </cell>
          <cell r="K380" t="str">
            <v>韩山师范学院历史学</v>
          </cell>
          <cell r="L380" t="str">
            <v>本科</v>
          </cell>
          <cell r="M380" t="str">
            <v>高级中学教师资格</v>
          </cell>
          <cell r="P380">
            <v>15820131960</v>
          </cell>
        </row>
        <row r="381">
          <cell r="D381" t="str">
            <v>陈冰琛</v>
          </cell>
          <cell r="E381" t="str">
            <v>女</v>
          </cell>
          <cell r="F381">
            <v>1991.02</v>
          </cell>
          <cell r="G381" t="str">
            <v>440583199102081640</v>
          </cell>
          <cell r="H381" t="str">
            <v>澄海区</v>
          </cell>
          <cell r="I381" t="str">
            <v>澄海莲下建阳村中兴街</v>
          </cell>
          <cell r="J381">
            <v>2014</v>
          </cell>
          <cell r="K381" t="str">
            <v>韩山师范学院历史学</v>
          </cell>
          <cell r="L381" t="str">
            <v>本科</v>
          </cell>
          <cell r="M381" t="str">
            <v>高级中学教师资格</v>
          </cell>
          <cell r="P381">
            <v>15913993484</v>
          </cell>
        </row>
        <row r="382">
          <cell r="D382" t="str">
            <v>周映玲</v>
          </cell>
          <cell r="E382" t="str">
            <v>女</v>
          </cell>
          <cell r="F382">
            <v>1993.06</v>
          </cell>
          <cell r="G382" t="str">
            <v>440582199306285489</v>
          </cell>
          <cell r="H382" t="str">
            <v>潮南区</v>
          </cell>
          <cell r="I382" t="str">
            <v>潮南区峡山街道</v>
          </cell>
          <cell r="J382">
            <v>2015</v>
          </cell>
          <cell r="K382" t="str">
            <v>韩山师范学院历史学</v>
          </cell>
          <cell r="L382" t="str">
            <v>本科</v>
          </cell>
          <cell r="M382" t="str">
            <v>高级中学教师资格</v>
          </cell>
          <cell r="P382">
            <v>15820136579</v>
          </cell>
        </row>
        <row r="383">
          <cell r="D383" t="str">
            <v>蔡文超</v>
          </cell>
          <cell r="E383" t="str">
            <v>女</v>
          </cell>
          <cell r="F383">
            <v>1994.03</v>
          </cell>
          <cell r="G383" t="str">
            <v>440583199403281048</v>
          </cell>
          <cell r="H383" t="str">
            <v>龙湖区</v>
          </cell>
          <cell r="I383" t="str">
            <v>龙湖区外砂镇大街村南昌路</v>
          </cell>
          <cell r="J383">
            <v>2016</v>
          </cell>
          <cell r="K383" t="str">
            <v>韩山师范学院历史学</v>
          </cell>
          <cell r="L383" t="str">
            <v>本科</v>
          </cell>
          <cell r="M383" t="str">
            <v>高级中学教师资格</v>
          </cell>
          <cell r="P383">
            <v>15907670274</v>
          </cell>
        </row>
        <row r="384">
          <cell r="D384" t="str">
            <v>吴冰</v>
          </cell>
          <cell r="E384" t="str">
            <v>女</v>
          </cell>
          <cell r="F384">
            <v>1993.02</v>
          </cell>
          <cell r="G384" t="str">
            <v>445121199302152320</v>
          </cell>
          <cell r="H384" t="str">
            <v>潮州枫溪区</v>
          </cell>
          <cell r="I384" t="str">
            <v>潮州市枫溪区瓷兴路兴发园A区3幢402</v>
          </cell>
          <cell r="J384">
            <v>2016</v>
          </cell>
          <cell r="K384" t="str">
            <v>惠州学院历史学</v>
          </cell>
          <cell r="L384" t="str">
            <v>本科</v>
          </cell>
          <cell r="M384" t="str">
            <v>高级中学教师资格</v>
          </cell>
          <cell r="P384">
            <v>15018664033</v>
          </cell>
        </row>
        <row r="385">
          <cell r="D385" t="str">
            <v>林静曼</v>
          </cell>
          <cell r="E385" t="str">
            <v>女</v>
          </cell>
          <cell r="F385">
            <v>1992.03</v>
          </cell>
          <cell r="G385" t="str">
            <v>445122199203203723</v>
          </cell>
          <cell r="H385" t="str">
            <v>潮州市饶平县</v>
          </cell>
          <cell r="I385" t="str">
            <v>潮州市饶平县钱东镇钱塘村</v>
          </cell>
          <cell r="J385">
            <v>2016</v>
          </cell>
          <cell r="K385" t="str">
            <v>韩山师范学院历史学</v>
          </cell>
          <cell r="L385" t="str">
            <v>本科</v>
          </cell>
          <cell r="M385" t="str">
            <v>高级中学教师资格</v>
          </cell>
          <cell r="P385">
            <v>13433724195</v>
          </cell>
        </row>
        <row r="386">
          <cell r="D386" t="str">
            <v>李晓燕</v>
          </cell>
          <cell r="E386" t="str">
            <v>女</v>
          </cell>
          <cell r="F386">
            <v>1993.04</v>
          </cell>
          <cell r="G386" t="str">
            <v>440507199304242047</v>
          </cell>
          <cell r="H386" t="str">
            <v>龙湖区</v>
          </cell>
          <cell r="I386" t="str">
            <v>龙湖区鸥汀街道延陵北一巷四号</v>
          </cell>
          <cell r="J386">
            <v>2015</v>
          </cell>
          <cell r="K386" t="str">
            <v>惠州学院历史学</v>
          </cell>
          <cell r="L386" t="str">
            <v>本科</v>
          </cell>
          <cell r="M386" t="str">
            <v>高级中学教师资格</v>
          </cell>
          <cell r="P386">
            <v>13623008589</v>
          </cell>
        </row>
        <row r="387">
          <cell r="D387" t="str">
            <v>陈晓兰</v>
          </cell>
          <cell r="E387" t="str">
            <v>女</v>
          </cell>
          <cell r="F387">
            <v>1993.06</v>
          </cell>
          <cell r="G387" t="str">
            <v>440582199306304248</v>
          </cell>
          <cell r="H387" t="str">
            <v>潮阳区</v>
          </cell>
          <cell r="I387" t="str">
            <v>潮阳区贵屿镇美华集42号</v>
          </cell>
          <cell r="J387">
            <v>2016</v>
          </cell>
          <cell r="K387" t="str">
            <v>韩山师范学院历史学</v>
          </cell>
          <cell r="L387" t="str">
            <v>本科</v>
          </cell>
          <cell r="M387" t="str">
            <v>高级中学教师资格</v>
          </cell>
          <cell r="P387">
            <v>15907670460</v>
          </cell>
        </row>
        <row r="388">
          <cell r="D388" t="str">
            <v>郑楚英</v>
          </cell>
          <cell r="E388" t="str">
            <v>女</v>
          </cell>
          <cell r="F388">
            <v>1992.04</v>
          </cell>
          <cell r="G388" t="str">
            <v>440582199204060449</v>
          </cell>
          <cell r="H388" t="str">
            <v>潮阳区</v>
          </cell>
          <cell r="I388" t="str">
            <v>潮阳区城南街道凤东村</v>
          </cell>
          <cell r="J388">
            <v>2015</v>
          </cell>
          <cell r="K388" t="str">
            <v>韩山师范学院历史学</v>
          </cell>
          <cell r="L388" t="str">
            <v>本科</v>
          </cell>
          <cell r="M388" t="str">
            <v>高级中学教师资格</v>
          </cell>
          <cell r="P388">
            <v>13556494246</v>
          </cell>
        </row>
        <row r="389">
          <cell r="D389" t="str">
            <v>郑冰纯</v>
          </cell>
          <cell r="E389" t="str">
            <v>女</v>
          </cell>
          <cell r="F389">
            <v>1990.05</v>
          </cell>
          <cell r="G389" t="str">
            <v>440509199005231228</v>
          </cell>
          <cell r="H389" t="str">
            <v>金平区</v>
          </cell>
          <cell r="I389" t="str">
            <v>汕头市海滨路东区粮食港口公司内</v>
          </cell>
          <cell r="J389">
            <v>2014</v>
          </cell>
          <cell r="K389" t="str">
            <v>惠州学院历史学</v>
          </cell>
          <cell r="L389" t="str">
            <v>本科</v>
          </cell>
          <cell r="M389" t="str">
            <v>高级中学教师资格</v>
          </cell>
          <cell r="P389">
            <v>13411955767</v>
          </cell>
        </row>
        <row r="390">
          <cell r="D390" t="str">
            <v>林佩珊</v>
          </cell>
          <cell r="E390" t="str">
            <v>女</v>
          </cell>
          <cell r="F390">
            <v>1992.08</v>
          </cell>
          <cell r="G390" t="str">
            <v>440582199208083429</v>
          </cell>
          <cell r="H390" t="str">
            <v>潮南区</v>
          </cell>
          <cell r="I390" t="str">
            <v>金平区南墩林厝巷B3幢404</v>
          </cell>
          <cell r="J390">
            <v>2016</v>
          </cell>
          <cell r="K390" t="str">
            <v>韩山师范学院历史学（师范）</v>
          </cell>
          <cell r="L390" t="str">
            <v>本科</v>
          </cell>
          <cell r="M390" t="str">
            <v>高级中学教师资格</v>
          </cell>
          <cell r="P390">
            <v>13421873378</v>
          </cell>
        </row>
        <row r="391">
          <cell r="D391" t="str">
            <v>张瑞燕</v>
          </cell>
          <cell r="E391" t="str">
            <v>女</v>
          </cell>
          <cell r="F391">
            <v>1990.08</v>
          </cell>
          <cell r="G391" t="str">
            <v>440508199008130426</v>
          </cell>
          <cell r="H391" t="str">
            <v>金平区</v>
          </cell>
          <cell r="I391" t="str">
            <v>金平区金墩园27幢308</v>
          </cell>
          <cell r="J391">
            <v>2016</v>
          </cell>
          <cell r="K391" t="str">
            <v>广东第二师范学院计算机科学与技术（师范）</v>
          </cell>
          <cell r="L391" t="str">
            <v>本科</v>
          </cell>
          <cell r="M391" t="str">
            <v>高级中学教师资格</v>
          </cell>
          <cell r="P391">
            <v>13592808605</v>
          </cell>
        </row>
        <row r="392">
          <cell r="D392" t="str">
            <v>刘洁漫</v>
          </cell>
          <cell r="E392" t="str">
            <v>女</v>
          </cell>
          <cell r="F392">
            <v>1990.12</v>
          </cell>
          <cell r="G392" t="str">
            <v>445202199012252725</v>
          </cell>
          <cell r="H392" t="str">
            <v>揭阳榕城区</v>
          </cell>
          <cell r="I392" t="str">
            <v>揭阳市榕城区梅云镇汤前村汤美里一座一巷</v>
          </cell>
          <cell r="J392">
            <v>2014</v>
          </cell>
          <cell r="K392" t="str">
            <v>韩山师范学院教育技术学</v>
          </cell>
          <cell r="L392" t="str">
            <v>本科</v>
          </cell>
          <cell r="M392" t="str">
            <v>高级中学教师资格</v>
          </cell>
          <cell r="P392">
            <v>13076562739</v>
          </cell>
        </row>
        <row r="393">
          <cell r="D393" t="str">
            <v>郑康慧</v>
          </cell>
          <cell r="E393" t="str">
            <v>女</v>
          </cell>
          <cell r="F393">
            <v>1993.08</v>
          </cell>
          <cell r="G393" t="str">
            <v>440582199308102105</v>
          </cell>
          <cell r="H393" t="str">
            <v>潮南区</v>
          </cell>
          <cell r="I393" t="str">
            <v>广州市番禺区沙溪新沙五金塑料城1049档</v>
          </cell>
          <cell r="J393">
            <v>2016</v>
          </cell>
          <cell r="K393" t="str">
            <v>广东技术师范学院教育技术学（师范）</v>
          </cell>
          <cell r="L393" t="str">
            <v>本科</v>
          </cell>
          <cell r="M393" t="str">
            <v>高级中学教师资格、普通话二级甲等证书</v>
          </cell>
          <cell r="P393">
            <v>13570460967</v>
          </cell>
        </row>
        <row r="394">
          <cell r="D394" t="str">
            <v>陈华珊</v>
          </cell>
          <cell r="E394" t="str">
            <v>女</v>
          </cell>
          <cell r="F394">
            <v>1992.11</v>
          </cell>
          <cell r="G394" t="str">
            <v>44058219921120456X</v>
          </cell>
          <cell r="H394" t="str">
            <v>潮阳区</v>
          </cell>
          <cell r="I394" t="str">
            <v>潮阳区谷饶镇</v>
          </cell>
          <cell r="J394">
            <v>2015</v>
          </cell>
          <cell r="K394" t="str">
            <v>韩山师范学院教育技术学</v>
          </cell>
          <cell r="L394" t="str">
            <v>本科</v>
          </cell>
          <cell r="M394" t="str">
            <v>高级中学教师资格</v>
          </cell>
          <cell r="P394">
            <v>15992344155</v>
          </cell>
        </row>
        <row r="395">
          <cell r="D395" t="str">
            <v>王浩龙</v>
          </cell>
          <cell r="E395" t="str">
            <v>男</v>
          </cell>
          <cell r="F395">
            <v>1990.05</v>
          </cell>
          <cell r="G395" t="str">
            <v>445281199005133053</v>
          </cell>
          <cell r="H395" t="str">
            <v>揭阳普宁市</v>
          </cell>
          <cell r="I395" t="str">
            <v>普宁市南溪镇新斗村</v>
          </cell>
          <cell r="J395">
            <v>2016</v>
          </cell>
          <cell r="K395" t="str">
            <v>岭南师范学院计算机科学与技术</v>
          </cell>
          <cell r="L395" t="str">
            <v>本科</v>
          </cell>
          <cell r="M395" t="str">
            <v>高级中学教师资格</v>
          </cell>
          <cell r="P395">
            <v>13076530370</v>
          </cell>
        </row>
        <row r="396">
          <cell r="D396" t="str">
            <v>郑小翠</v>
          </cell>
          <cell r="E396" t="str">
            <v>女</v>
          </cell>
          <cell r="F396">
            <v>1994.03</v>
          </cell>
          <cell r="G396" t="str">
            <v>445281199403025146</v>
          </cell>
          <cell r="H396" t="str">
            <v>揭阳普宁市</v>
          </cell>
          <cell r="I396" t="str">
            <v>普宁市云落镇湖寨村</v>
          </cell>
          <cell r="J396">
            <v>2016</v>
          </cell>
          <cell r="K396" t="str">
            <v>广东第二师范学院生物科学（师范）</v>
          </cell>
          <cell r="L396" t="str">
            <v>本科</v>
          </cell>
          <cell r="M396" t="str">
            <v>高级中学教师资格</v>
          </cell>
          <cell r="P396">
            <v>15626024633</v>
          </cell>
        </row>
        <row r="397">
          <cell r="D397" t="str">
            <v>黄晓妹</v>
          </cell>
          <cell r="E397" t="str">
            <v>女</v>
          </cell>
          <cell r="F397">
            <v>1993.06</v>
          </cell>
          <cell r="G397" t="str">
            <v>445281199306060628</v>
          </cell>
          <cell r="H397" t="str">
            <v>揭阳普宁市</v>
          </cell>
          <cell r="I397" t="str">
            <v>普宁市流沙镇灰寨村</v>
          </cell>
          <cell r="J397">
            <v>2015</v>
          </cell>
          <cell r="K397" t="str">
            <v>韩山师范学院生物科学</v>
          </cell>
          <cell r="L397" t="str">
            <v>本科</v>
          </cell>
          <cell r="M397" t="str">
            <v>高级中学教师资格</v>
          </cell>
          <cell r="P397">
            <v>13414060185</v>
          </cell>
        </row>
        <row r="398">
          <cell r="D398" t="str">
            <v>李瑶</v>
          </cell>
          <cell r="E398" t="str">
            <v>女</v>
          </cell>
          <cell r="F398">
            <v>1990.05</v>
          </cell>
          <cell r="G398" t="str">
            <v>440583199005213146</v>
          </cell>
          <cell r="H398" t="str">
            <v>澄海区</v>
          </cell>
          <cell r="I398" t="str">
            <v>澄海区东里镇塘西村</v>
          </cell>
          <cell r="J398">
            <v>2015</v>
          </cell>
          <cell r="K398" t="str">
            <v>韩山师范学院生物科学</v>
          </cell>
          <cell r="L398" t="str">
            <v>本科</v>
          </cell>
          <cell r="M398" t="str">
            <v>高级中学教师资格</v>
          </cell>
          <cell r="P398">
            <v>13500199515</v>
          </cell>
        </row>
        <row r="399">
          <cell r="D399" t="str">
            <v>郭敏璇</v>
          </cell>
          <cell r="E399" t="str">
            <v>女</v>
          </cell>
          <cell r="F399">
            <v>1992.12</v>
          </cell>
          <cell r="G399" t="str">
            <v>440514199212180065</v>
          </cell>
          <cell r="H399" t="str">
            <v>潮南区</v>
          </cell>
          <cell r="I399" t="str">
            <v>潮南区峡山街道</v>
          </cell>
          <cell r="J399">
            <v>2016</v>
          </cell>
          <cell r="K399" t="str">
            <v>韩山师范学院生物科学</v>
          </cell>
          <cell r="L399" t="str">
            <v>本科</v>
          </cell>
          <cell r="M399" t="str">
            <v>高级中学教师资格</v>
          </cell>
          <cell r="P399">
            <v>15907673071</v>
          </cell>
        </row>
        <row r="400">
          <cell r="D400" t="str">
            <v>庄锦如</v>
          </cell>
          <cell r="E400" t="str">
            <v>女</v>
          </cell>
          <cell r="F400">
            <v>1993.1</v>
          </cell>
          <cell r="G400" t="str">
            <v>440582199310215504</v>
          </cell>
          <cell r="H400" t="str">
            <v>潮南区</v>
          </cell>
          <cell r="I400" t="str">
            <v>潮南区峡山镇</v>
          </cell>
          <cell r="J400">
            <v>2016</v>
          </cell>
          <cell r="K400" t="str">
            <v>韩山师范学院生物科学</v>
          </cell>
          <cell r="L400" t="str">
            <v>本科</v>
          </cell>
          <cell r="M400" t="str">
            <v>高级中学教师资格</v>
          </cell>
          <cell r="P400">
            <v>15907673177</v>
          </cell>
        </row>
        <row r="401">
          <cell r="D401" t="str">
            <v>李卓成</v>
          </cell>
          <cell r="E401" t="str">
            <v>男</v>
          </cell>
          <cell r="F401">
            <v>1991.11</v>
          </cell>
          <cell r="G401" t="str">
            <v>44512119911105711X</v>
          </cell>
          <cell r="H401" t="str">
            <v>潮州市潮安区</v>
          </cell>
          <cell r="I401" t="str">
            <v>潮州市潮安区赤凤镇峙溪村江厝7号</v>
          </cell>
          <cell r="J401">
            <v>2014</v>
          </cell>
          <cell r="K401" t="str">
            <v>韩山师范学院物理学</v>
          </cell>
          <cell r="L401" t="str">
            <v>本科</v>
          </cell>
          <cell r="M401" t="str">
            <v>高级中学教师资格</v>
          </cell>
          <cell r="P401">
            <v>13600124477</v>
          </cell>
        </row>
        <row r="402">
          <cell r="D402" t="str">
            <v>肖惠铃</v>
          </cell>
          <cell r="E402" t="str">
            <v>女</v>
          </cell>
          <cell r="F402">
            <v>1994.01</v>
          </cell>
          <cell r="G402" t="str">
            <v>440582199401230443</v>
          </cell>
          <cell r="H402" t="str">
            <v>潮阳区</v>
          </cell>
          <cell r="I402" t="str">
            <v>潮阳区棉城棉新大道机电宿舍南梯302</v>
          </cell>
          <cell r="J402">
            <v>2016</v>
          </cell>
          <cell r="K402" t="str">
            <v>韩山师范学院物理学</v>
          </cell>
          <cell r="L402" t="str">
            <v>本科</v>
          </cell>
          <cell r="M402" t="str">
            <v>高级中学教师资格</v>
          </cell>
          <cell r="P402">
            <v>15820144275</v>
          </cell>
        </row>
        <row r="403">
          <cell r="D403" t="str">
            <v>蔡伟珊</v>
          </cell>
          <cell r="E403" t="str">
            <v>女</v>
          </cell>
          <cell r="F403" t="str">
            <v>1993.10</v>
          </cell>
          <cell r="G403" t="str">
            <v>445281199310072445</v>
          </cell>
          <cell r="H403" t="str">
            <v>普宁</v>
          </cell>
          <cell r="I403" t="str">
            <v>普宁市麒麟镇南陇村</v>
          </cell>
          <cell r="J403">
            <v>2016</v>
          </cell>
          <cell r="K403" t="str">
            <v>韩山师范学院地理科学</v>
          </cell>
          <cell r="L403" t="str">
            <v>本科</v>
          </cell>
          <cell r="M403" t="str">
            <v>高级中学教师资格</v>
          </cell>
          <cell r="P403">
            <v>15820147493</v>
          </cell>
        </row>
        <row r="404">
          <cell r="D404" t="str">
            <v>徐妹</v>
          </cell>
          <cell r="E404" t="str">
            <v>女</v>
          </cell>
          <cell r="F404" t="str">
            <v>1991.12</v>
          </cell>
          <cell r="G404" t="str">
            <v>430724199112051620</v>
          </cell>
          <cell r="H404" t="str">
            <v>常德</v>
          </cell>
          <cell r="I404" t="str">
            <v>汕头市潮阳区</v>
          </cell>
          <cell r="J404">
            <v>2014</v>
          </cell>
          <cell r="K404" t="str">
            <v>宝鸡文理学院美术学</v>
          </cell>
          <cell r="L404" t="str">
            <v>本科</v>
          </cell>
          <cell r="M404" t="str">
            <v>高级中学教师资格</v>
          </cell>
          <cell r="P404">
            <v>13502752726</v>
          </cell>
        </row>
        <row r="405">
          <cell r="D405" t="str">
            <v>邱灵洁</v>
          </cell>
          <cell r="E405" t="str">
            <v>女</v>
          </cell>
          <cell r="F405" t="str">
            <v>1993.03</v>
          </cell>
          <cell r="G405" t="str">
            <v>441523199303306046</v>
          </cell>
          <cell r="H405" t="str">
            <v>汕尾</v>
          </cell>
          <cell r="I405" t="str">
            <v>汕尾市陆河县河田镇上泾灵水村33号</v>
          </cell>
          <cell r="J405">
            <v>2016</v>
          </cell>
          <cell r="K405" t="str">
            <v>衡阳师范学院美术学</v>
          </cell>
          <cell r="L405" t="str">
            <v>本科</v>
          </cell>
          <cell r="M405" t="str">
            <v>高级中学教师资格</v>
          </cell>
          <cell r="P405">
            <v>15773455669</v>
          </cell>
        </row>
        <row r="406">
          <cell r="D406" t="str">
            <v>肖剑锋</v>
          </cell>
          <cell r="E406" t="str">
            <v>男</v>
          </cell>
          <cell r="F406" t="str">
            <v>1993.12</v>
          </cell>
          <cell r="G406" t="str">
            <v>440582199312020057</v>
          </cell>
          <cell r="H406" t="str">
            <v>潮阳</v>
          </cell>
          <cell r="I406" t="str">
            <v>潮阳区棉城锦华雅居5幢504</v>
          </cell>
          <cell r="J406">
            <v>2016</v>
          </cell>
          <cell r="K406" t="str">
            <v>广东海洋大学寸金学院艺术设计</v>
          </cell>
          <cell r="L406" t="str">
            <v>本科</v>
          </cell>
          <cell r="P406">
            <v>15019706722.0754</v>
          </cell>
        </row>
        <row r="407">
          <cell r="D407" t="str">
            <v>梁碧珊</v>
          </cell>
          <cell r="E407" t="str">
            <v>女</v>
          </cell>
          <cell r="F407" t="str">
            <v>1990.05</v>
          </cell>
          <cell r="G407" t="str">
            <v>441823199005296923</v>
          </cell>
          <cell r="H407" t="str">
            <v>清远</v>
          </cell>
          <cell r="I407" t="str">
            <v>揭阳市普宁兴文中学</v>
          </cell>
          <cell r="J407">
            <v>2015</v>
          </cell>
          <cell r="K407" t="str">
            <v>广东海洋大学寸金学院艺术设计</v>
          </cell>
          <cell r="L407" t="str">
            <v>本科</v>
          </cell>
          <cell r="M407" t="str">
            <v>高级中学教师资格</v>
          </cell>
          <cell r="P407">
            <v>15976598363</v>
          </cell>
        </row>
        <row r="408">
          <cell r="D408" t="str">
            <v>蔡旭敏</v>
          </cell>
          <cell r="E408" t="str">
            <v>男</v>
          </cell>
          <cell r="F408" t="str">
            <v>1993.10</v>
          </cell>
          <cell r="G408" t="str">
            <v>440582199310277414</v>
          </cell>
          <cell r="H408" t="str">
            <v>汕头</v>
          </cell>
          <cell r="I408" t="str">
            <v>汕头市潮阳金灶镇</v>
          </cell>
          <cell r="J408">
            <v>2016</v>
          </cell>
          <cell r="K408" t="str">
            <v>韶关学院美术学</v>
          </cell>
          <cell r="L408" t="str">
            <v>本科</v>
          </cell>
          <cell r="M408" t="str">
            <v>高级中学教师资格</v>
          </cell>
          <cell r="P408">
            <v>15815012611</v>
          </cell>
        </row>
        <row r="409">
          <cell r="D409" t="str">
            <v>陈恩霖</v>
          </cell>
          <cell r="E409" t="str">
            <v>女</v>
          </cell>
          <cell r="F409" t="str">
            <v>1993.04</v>
          </cell>
          <cell r="G409" t="str">
            <v>440582199304160068</v>
          </cell>
          <cell r="H409" t="str">
            <v>潮阳</v>
          </cell>
          <cell r="I409" t="str">
            <v>潮阳区东山粮食局住宅区</v>
          </cell>
          <cell r="J409">
            <v>2016</v>
          </cell>
          <cell r="K409" t="str">
            <v>嘉应学院美术学</v>
          </cell>
          <cell r="L409" t="str">
            <v>本科</v>
          </cell>
          <cell r="M409" t="str">
            <v>高级中学教师资格</v>
          </cell>
        </row>
        <row r="410">
          <cell r="D410" t="str">
            <v>郑佩君</v>
          </cell>
          <cell r="E410" t="str">
            <v>女</v>
          </cell>
          <cell r="F410" t="str">
            <v>1992.04</v>
          </cell>
          <cell r="G410" t="str">
            <v>440582199204136167</v>
          </cell>
          <cell r="H410" t="str">
            <v>潮阳</v>
          </cell>
          <cell r="I410" t="str">
            <v>潮阳区金浦街道寨外乡</v>
          </cell>
          <cell r="J410">
            <v>2014</v>
          </cell>
          <cell r="K410" t="str">
            <v>韩山师范学院美术学</v>
          </cell>
          <cell r="L410" t="str">
            <v>本科</v>
          </cell>
          <cell r="M410" t="str">
            <v>高级中学教师资格</v>
          </cell>
          <cell r="P410">
            <v>15919524747</v>
          </cell>
        </row>
        <row r="411">
          <cell r="D411" t="str">
            <v>徐少纯</v>
          </cell>
          <cell r="E411" t="str">
            <v>女</v>
          </cell>
          <cell r="F411" t="str">
            <v>1993.03</v>
          </cell>
          <cell r="G411" t="str">
            <v>44058219930303588X</v>
          </cell>
          <cell r="H411" t="str">
            <v>潮阳</v>
          </cell>
          <cell r="I411" t="str">
            <v>潮阳区和平镇中寨乡沿江路企办商住楼A南二梯304号</v>
          </cell>
          <cell r="J411">
            <v>2016</v>
          </cell>
          <cell r="K411" t="str">
            <v>韩山师范学院美术学</v>
          </cell>
          <cell r="L411" t="str">
            <v>本科</v>
          </cell>
          <cell r="M411" t="str">
            <v>高级中学教师资格</v>
          </cell>
          <cell r="P411">
            <v>13428337868</v>
          </cell>
        </row>
        <row r="412">
          <cell r="D412" t="str">
            <v>刘小璇</v>
          </cell>
          <cell r="E412" t="str">
            <v>女</v>
          </cell>
          <cell r="F412" t="str">
            <v>1991.07</v>
          </cell>
          <cell r="G412" t="str">
            <v>445222199107150348</v>
          </cell>
          <cell r="H412" t="str">
            <v>揭西</v>
          </cell>
          <cell r="I412" t="str">
            <v>揭西县棉湖镇</v>
          </cell>
          <cell r="J412">
            <v>2015</v>
          </cell>
          <cell r="K412" t="str">
            <v>韩山师范学院音乐表演</v>
          </cell>
          <cell r="L412" t="str">
            <v>本科</v>
          </cell>
          <cell r="M412" t="str">
            <v>高级中学教师资格</v>
          </cell>
          <cell r="P412">
            <v>13640354491</v>
          </cell>
        </row>
        <row r="413">
          <cell r="D413" t="str">
            <v>李昭蝶</v>
          </cell>
          <cell r="E413" t="str">
            <v>女</v>
          </cell>
          <cell r="F413" t="str">
            <v>1992.12</v>
          </cell>
          <cell r="G413" t="str">
            <v>440508199212201447</v>
          </cell>
          <cell r="H413" t="str">
            <v>汕头</v>
          </cell>
          <cell r="I413" t="str">
            <v>滨顶园10栋101号</v>
          </cell>
          <cell r="J413">
            <v>2015</v>
          </cell>
          <cell r="K413" t="str">
            <v>韩山师范学院音乐表演</v>
          </cell>
          <cell r="L413" t="str">
            <v>本科</v>
          </cell>
          <cell r="P413">
            <v>15914704068</v>
          </cell>
        </row>
        <row r="414">
          <cell r="D414" t="str">
            <v>洪藩燕</v>
          </cell>
          <cell r="E414" t="str">
            <v>女</v>
          </cell>
          <cell r="F414" t="str">
            <v>1993.06</v>
          </cell>
          <cell r="G414" t="str">
            <v>440582199306037100</v>
          </cell>
          <cell r="H414" t="str">
            <v>潮阳</v>
          </cell>
          <cell r="I414" t="str">
            <v>潮阳区关埠镇玉山大桥下六横巷23号</v>
          </cell>
          <cell r="J414">
            <v>2016</v>
          </cell>
          <cell r="K414" t="str">
            <v>韩山师范学院化学</v>
          </cell>
          <cell r="L414" t="str">
            <v>本科</v>
          </cell>
          <cell r="M414" t="str">
            <v>高级中学教师资格</v>
          </cell>
          <cell r="P414">
            <v>15013921717</v>
          </cell>
        </row>
        <row r="415">
          <cell r="D415" t="str">
            <v>陈泽玲</v>
          </cell>
          <cell r="E415" t="str">
            <v>女</v>
          </cell>
          <cell r="F415" t="str">
            <v>1993.06</v>
          </cell>
          <cell r="G415" t="str">
            <v>440582199306202401</v>
          </cell>
          <cell r="H415" t="str">
            <v>潮南</v>
          </cell>
          <cell r="I415" t="str">
            <v>潮南区成田镇八堡东寮乡</v>
          </cell>
          <cell r="J415">
            <v>2016</v>
          </cell>
          <cell r="K415" t="str">
            <v>韩山师范学院化学</v>
          </cell>
          <cell r="L415" t="str">
            <v>本科</v>
          </cell>
          <cell r="M415" t="str">
            <v>高级中学教师资格</v>
          </cell>
          <cell r="P415">
            <v>15816520469</v>
          </cell>
        </row>
        <row r="416">
          <cell r="D416" t="str">
            <v>陈剑丽</v>
          </cell>
          <cell r="E416" t="str">
            <v>女</v>
          </cell>
          <cell r="F416" t="str">
            <v>1992.10</v>
          </cell>
          <cell r="G416" t="str">
            <v>440582199210261829</v>
          </cell>
          <cell r="H416" t="str">
            <v>潮南</v>
          </cell>
          <cell r="I416" t="str">
            <v>潮南区陇田镇田心转盘附近</v>
          </cell>
          <cell r="J416">
            <v>2016</v>
          </cell>
          <cell r="K416" t="str">
            <v>韩山师范学院化学</v>
          </cell>
          <cell r="L416" t="str">
            <v>本科</v>
          </cell>
          <cell r="M416" t="str">
            <v>高级中学教师资格</v>
          </cell>
          <cell r="P416">
            <v>15816520289</v>
          </cell>
        </row>
        <row r="417">
          <cell r="D417" t="str">
            <v>马学敏</v>
          </cell>
          <cell r="E417" t="str">
            <v>女</v>
          </cell>
          <cell r="F417" t="str">
            <v>1993.01</v>
          </cell>
          <cell r="G417" t="str">
            <v>440582199301215828</v>
          </cell>
          <cell r="H417" t="str">
            <v>潮阳</v>
          </cell>
          <cell r="I417" t="str">
            <v>潮阳区和平镇白石村北五直巷4号102户</v>
          </cell>
          <cell r="J417">
            <v>2015</v>
          </cell>
          <cell r="K417" t="str">
            <v>韩山师范学院化学</v>
          </cell>
          <cell r="L417" t="str">
            <v>本科</v>
          </cell>
          <cell r="M417" t="str">
            <v>高级中学教师资格</v>
          </cell>
          <cell r="P417">
            <v>13729241419.0754</v>
          </cell>
        </row>
        <row r="418">
          <cell r="D418" t="str">
            <v>彭铃华</v>
          </cell>
          <cell r="E418" t="str">
            <v>女</v>
          </cell>
          <cell r="F418" t="str">
            <v>1991.03</v>
          </cell>
          <cell r="G418" t="str">
            <v>44058219910318432X </v>
          </cell>
          <cell r="H418" t="str">
            <v>潮阳</v>
          </cell>
          <cell r="I418" t="str">
            <v>潮阳区贵屿</v>
          </cell>
          <cell r="J418">
            <v>2015</v>
          </cell>
          <cell r="K418" t="str">
            <v>韩山师范学院化学</v>
          </cell>
          <cell r="L418" t="str">
            <v>本科</v>
          </cell>
          <cell r="M418" t="str">
            <v>高级中学教师资格</v>
          </cell>
          <cell r="P418">
            <v>15802084332</v>
          </cell>
        </row>
        <row r="419">
          <cell r="D419" t="str">
            <v>方雪珊</v>
          </cell>
          <cell r="E419" t="str">
            <v>女</v>
          </cell>
          <cell r="F419" t="str">
            <v>1992.10</v>
          </cell>
          <cell r="G419" t="str">
            <v>445121199210133122</v>
          </cell>
          <cell r="H419" t="str">
            <v>潮州</v>
          </cell>
          <cell r="I419" t="str">
            <v>潮州市潮安区浮洋镇仙庭管理区新村新厝外埕一巷</v>
          </cell>
          <cell r="J419">
            <v>2016</v>
          </cell>
          <cell r="K419" t="str">
            <v>嘉应学院英语</v>
          </cell>
          <cell r="L419" t="str">
            <v>本科</v>
          </cell>
          <cell r="M419" t="str">
            <v>高级中学教师资格</v>
          </cell>
          <cell r="P419">
            <v>13824593297</v>
          </cell>
        </row>
        <row r="420">
          <cell r="D420" t="str">
            <v>吴子珩</v>
          </cell>
          <cell r="E420" t="str">
            <v>女</v>
          </cell>
          <cell r="F420" t="str">
            <v>1993.08</v>
          </cell>
          <cell r="G420" t="str">
            <v>440582199308282249</v>
          </cell>
          <cell r="H420" t="str">
            <v>潮南</v>
          </cell>
          <cell r="I420" t="str">
            <v>潮南区峡山街道南里群星幼儿园附近</v>
          </cell>
          <cell r="J420">
            <v>2016</v>
          </cell>
          <cell r="K420" t="str">
            <v>韶关学院英语</v>
          </cell>
          <cell r="L420" t="str">
            <v>本科</v>
          </cell>
          <cell r="M420" t="str">
            <v>高级中学教师资格</v>
          </cell>
          <cell r="P420">
            <v>13727559746.8777</v>
          </cell>
        </row>
        <row r="421">
          <cell r="D421" t="str">
            <v>黄静柔</v>
          </cell>
          <cell r="E421" t="str">
            <v>女</v>
          </cell>
          <cell r="F421" t="str">
            <v>1993.09</v>
          </cell>
          <cell r="G421" t="str">
            <v>440582199309163081</v>
          </cell>
          <cell r="H421" t="str">
            <v>潮阳</v>
          </cell>
          <cell r="I421" t="str">
            <v>潮南区两英镇墙新文化公园旁</v>
          </cell>
          <cell r="J421">
            <v>2016</v>
          </cell>
          <cell r="K421" t="str">
            <v>韩山师范学院英语</v>
          </cell>
          <cell r="L421" t="str">
            <v>本科</v>
          </cell>
          <cell r="M421" t="str">
            <v>高级中学教师资格</v>
          </cell>
          <cell r="P421">
            <v>13542837625</v>
          </cell>
        </row>
        <row r="422">
          <cell r="D422" t="str">
            <v>郭佳如</v>
          </cell>
          <cell r="E422" t="str">
            <v>女</v>
          </cell>
          <cell r="F422" t="str">
            <v>1992.07</v>
          </cell>
          <cell r="G422" t="str">
            <v>440582199207154264</v>
          </cell>
          <cell r="H422" t="str">
            <v>潮阳</v>
          </cell>
          <cell r="I422" t="str">
            <v>东莞市长安镇厦边社区</v>
          </cell>
          <cell r="J422">
            <v>2015</v>
          </cell>
          <cell r="K422" t="str">
            <v>韩山师范学院英语</v>
          </cell>
          <cell r="L422" t="str">
            <v>本科</v>
          </cell>
          <cell r="M422" t="str">
            <v>高级中学教师资格</v>
          </cell>
          <cell r="P422">
            <v>13129801600</v>
          </cell>
        </row>
        <row r="423">
          <cell r="D423" t="str">
            <v>宋爱銮</v>
          </cell>
          <cell r="E423" t="str">
            <v>女</v>
          </cell>
          <cell r="F423" t="str">
            <v>1991.06</v>
          </cell>
          <cell r="G423" t="str">
            <v>445121199106102844</v>
          </cell>
          <cell r="H423" t="str">
            <v>潮州</v>
          </cell>
          <cell r="I423" t="str">
            <v>潮州市潮安区登塘镇</v>
          </cell>
          <cell r="J423">
            <v>2015</v>
          </cell>
          <cell r="K423" t="str">
            <v>韩山师范学院英语</v>
          </cell>
          <cell r="L423" t="str">
            <v>本科</v>
          </cell>
          <cell r="M423" t="str">
            <v>高级中学教师资格</v>
          </cell>
          <cell r="P423">
            <v>15976363911</v>
          </cell>
        </row>
        <row r="424">
          <cell r="D424" t="str">
            <v>刘希</v>
          </cell>
          <cell r="E424" t="str">
            <v>女</v>
          </cell>
          <cell r="F424" t="str">
            <v>1992.03</v>
          </cell>
          <cell r="G424" t="str">
            <v>440582199203300105</v>
          </cell>
          <cell r="H424" t="str">
            <v>潮阳</v>
          </cell>
          <cell r="I424" t="str">
            <v>潮阳区东门书房池</v>
          </cell>
          <cell r="J424">
            <v>2015</v>
          </cell>
          <cell r="K424" t="str">
            <v>韩山师范学院英语</v>
          </cell>
          <cell r="L424" t="str">
            <v>本科</v>
          </cell>
          <cell r="M424" t="str">
            <v>高级中学教师资格</v>
          </cell>
          <cell r="P424">
            <v>15976588147</v>
          </cell>
        </row>
        <row r="425">
          <cell r="D425" t="str">
            <v>陈欢</v>
          </cell>
          <cell r="E425" t="str">
            <v>女</v>
          </cell>
          <cell r="F425" t="str">
            <v>1992.08</v>
          </cell>
          <cell r="G425" t="str">
            <v>440508199208150069</v>
          </cell>
          <cell r="H425" t="str">
            <v>龙湖</v>
          </cell>
          <cell r="I425" t="str">
            <v>龙湖区金霞街道中信海滨花园西区3幢801居</v>
          </cell>
          <cell r="J425">
            <v>2016</v>
          </cell>
          <cell r="K425" t="str">
            <v>韩山师范学院英语</v>
          </cell>
          <cell r="L425" t="str">
            <v>本科</v>
          </cell>
          <cell r="M425" t="str">
            <v>高级中学教师资格</v>
          </cell>
          <cell r="P425">
            <v>13531206002</v>
          </cell>
        </row>
        <row r="426">
          <cell r="D426" t="str">
            <v>王素云</v>
          </cell>
          <cell r="E426" t="str">
            <v>女</v>
          </cell>
          <cell r="F426" t="str">
            <v>1991.06</v>
          </cell>
          <cell r="G426" t="str">
            <v>440583199106031042</v>
          </cell>
          <cell r="H426" t="str">
            <v>汕头</v>
          </cell>
          <cell r="I426" t="str">
            <v>龙湖区外砂镇东溪村</v>
          </cell>
          <cell r="J426">
            <v>2014</v>
          </cell>
          <cell r="K426" t="str">
            <v>韩山师范学院英语</v>
          </cell>
          <cell r="L426" t="str">
            <v>本科</v>
          </cell>
          <cell r="M426" t="str">
            <v>高级中学教师资格</v>
          </cell>
          <cell r="P426">
            <v>15815003936</v>
          </cell>
        </row>
        <row r="427">
          <cell r="D427" t="str">
            <v>刘秀敏</v>
          </cell>
          <cell r="E427" t="str">
            <v>女</v>
          </cell>
          <cell r="F427" t="str">
            <v>1994.09</v>
          </cell>
          <cell r="G427" t="str">
            <v>440508199409123948</v>
          </cell>
          <cell r="H427" t="str">
            <v>汕头</v>
          </cell>
          <cell r="I427" t="str">
            <v>金平区岐山街道中园楼角梯602</v>
          </cell>
          <cell r="J427">
            <v>2016</v>
          </cell>
          <cell r="K427" t="str">
            <v>韩山师范学院英语</v>
          </cell>
          <cell r="L427" t="str">
            <v>本科</v>
          </cell>
          <cell r="M427" t="str">
            <v>高级中学教师资格</v>
          </cell>
          <cell r="P427">
            <v>15816535960</v>
          </cell>
        </row>
        <row r="428">
          <cell r="D428" t="str">
            <v>谢晓芝</v>
          </cell>
          <cell r="E428" t="str">
            <v>女</v>
          </cell>
          <cell r="F428" t="str">
            <v>1992.12</v>
          </cell>
          <cell r="G428" t="str">
            <v>440582199212237224</v>
          </cell>
          <cell r="H428" t="str">
            <v>汕头</v>
          </cell>
          <cell r="I428" t="str">
            <v>潮阳区金灶镇玉路</v>
          </cell>
          <cell r="J428">
            <v>2016</v>
          </cell>
          <cell r="K428" t="str">
            <v>嘉应学院英语</v>
          </cell>
          <cell r="L428" t="str">
            <v>本科</v>
          </cell>
          <cell r="M428" t="str">
            <v>高级中学教师资格</v>
          </cell>
          <cell r="P428">
            <v>15813729380</v>
          </cell>
        </row>
        <row r="429">
          <cell r="D429" t="str">
            <v>谢楚华</v>
          </cell>
          <cell r="E429" t="str">
            <v>女</v>
          </cell>
          <cell r="F429" t="str">
            <v>1993.07</v>
          </cell>
          <cell r="G429" t="str">
            <v>445281199307053569</v>
          </cell>
          <cell r="H429" t="str">
            <v>普宁</v>
          </cell>
          <cell r="I429" t="str">
            <v>普宁广太镇</v>
          </cell>
          <cell r="J429">
            <v>2016</v>
          </cell>
          <cell r="K429" t="str">
            <v>韩山师范学院英语</v>
          </cell>
          <cell r="L429" t="str">
            <v>本科</v>
          </cell>
          <cell r="M429" t="str">
            <v>高级中学教师资格</v>
          </cell>
          <cell r="P429">
            <v>15625653056</v>
          </cell>
        </row>
        <row r="430">
          <cell r="D430" t="str">
            <v>吴晓敏</v>
          </cell>
          <cell r="E430" t="str">
            <v>女</v>
          </cell>
          <cell r="F430" t="str">
            <v>1993.08</v>
          </cell>
          <cell r="G430" t="str">
            <v>440582199308037446</v>
          </cell>
          <cell r="H430" t="str">
            <v>汕头</v>
          </cell>
          <cell r="I430" t="str">
            <v>潮阳区金灶镇潮美村新华围四横巷五号</v>
          </cell>
          <cell r="J430">
            <v>2016</v>
          </cell>
          <cell r="K430" t="str">
            <v>广东第二师范学院英语</v>
          </cell>
          <cell r="L430" t="str">
            <v>本科</v>
          </cell>
          <cell r="M430" t="str">
            <v>高级中学教师资格</v>
          </cell>
          <cell r="P430">
            <v>13640674462</v>
          </cell>
        </row>
        <row r="431">
          <cell r="D431" t="str">
            <v>黄晓莹</v>
          </cell>
          <cell r="E431" t="str">
            <v>女</v>
          </cell>
          <cell r="F431" t="str">
            <v>1990.10</v>
          </cell>
          <cell r="G431" t="str">
            <v>440582199010270149</v>
          </cell>
          <cell r="H431" t="str">
            <v>汕头</v>
          </cell>
          <cell r="I431" t="str">
            <v>文光街道西双赤杜园侨司住宅区三幢</v>
          </cell>
          <cell r="J431">
            <v>2014</v>
          </cell>
          <cell r="K431" t="str">
            <v>韩山师范学院英语</v>
          </cell>
          <cell r="L431" t="str">
            <v>本科</v>
          </cell>
          <cell r="M431" t="str">
            <v>高级中学教师资格</v>
          </cell>
          <cell r="P431">
            <v>13670447516</v>
          </cell>
        </row>
        <row r="432">
          <cell r="D432" t="str">
            <v>陈媛</v>
          </cell>
          <cell r="E432" t="str">
            <v>女</v>
          </cell>
          <cell r="F432" t="str">
            <v>1993.10</v>
          </cell>
          <cell r="G432" t="str">
            <v>440583199310121643</v>
          </cell>
          <cell r="H432" t="str">
            <v>汕头</v>
          </cell>
          <cell r="I432" t="str">
            <v>澄海区莲下镇</v>
          </cell>
          <cell r="J432">
            <v>2016</v>
          </cell>
          <cell r="K432" t="str">
            <v>韩山师范学院英语</v>
          </cell>
          <cell r="L432" t="str">
            <v>本科</v>
          </cell>
          <cell r="M432" t="str">
            <v>高级中学教师资格</v>
          </cell>
          <cell r="P432">
            <v>15816544006</v>
          </cell>
        </row>
        <row r="433">
          <cell r="D433" t="str">
            <v>林晓环</v>
          </cell>
          <cell r="E433" t="str">
            <v>女</v>
          </cell>
          <cell r="F433" t="str">
            <v>1993.04</v>
          </cell>
          <cell r="G433" t="str">
            <v>44522119930425502X</v>
          </cell>
          <cell r="H433" t="str">
            <v>揭阳</v>
          </cell>
          <cell r="I433" t="str">
            <v>揭阳榕城区东山村</v>
          </cell>
          <cell r="J433">
            <v>2016</v>
          </cell>
          <cell r="K433" t="str">
            <v>广东技术师范学院英语</v>
          </cell>
          <cell r="L433" t="str">
            <v>本科</v>
          </cell>
          <cell r="M433" t="str">
            <v>高级中学教师资格</v>
          </cell>
          <cell r="P433">
            <v>18320593202</v>
          </cell>
        </row>
        <row r="434">
          <cell r="D434" t="str">
            <v>杨晓玲</v>
          </cell>
          <cell r="E434" t="str">
            <v>女</v>
          </cell>
          <cell r="F434" t="str">
            <v>1993.12</v>
          </cell>
          <cell r="G434" t="str">
            <v>445281199312251287</v>
          </cell>
          <cell r="H434" t="str">
            <v>普宁</v>
          </cell>
          <cell r="I434" t="str">
            <v>普宁占陇镇占杨村</v>
          </cell>
          <cell r="J434">
            <v>2016</v>
          </cell>
          <cell r="K434" t="str">
            <v>韩山师范学院英语</v>
          </cell>
          <cell r="L434" t="str">
            <v>本科</v>
          </cell>
          <cell r="M434" t="str">
            <v>高级中学教师资格</v>
          </cell>
          <cell r="P434">
            <v>15819581079.0663</v>
          </cell>
        </row>
        <row r="435">
          <cell r="D435" t="str">
            <v>吴晓敏</v>
          </cell>
          <cell r="E435" t="str">
            <v>女</v>
          </cell>
          <cell r="F435" t="str">
            <v>1993.10</v>
          </cell>
          <cell r="G435" t="str">
            <v>440582199310142069</v>
          </cell>
          <cell r="H435" t="str">
            <v>汕头</v>
          </cell>
          <cell r="I435" t="str">
            <v>潮南区陇田镇永安村第三区五巷25号</v>
          </cell>
          <cell r="J435">
            <v>2016</v>
          </cell>
          <cell r="K435" t="str">
            <v>广东技术师范学院英语</v>
          </cell>
          <cell r="L435" t="str">
            <v>本科</v>
          </cell>
          <cell r="M435" t="str">
            <v>高级中学教师资格</v>
          </cell>
          <cell r="P435">
            <v>13610075417</v>
          </cell>
        </row>
        <row r="436">
          <cell r="D436" t="str">
            <v>陈泽莹</v>
          </cell>
          <cell r="E436" t="str">
            <v>女</v>
          </cell>
          <cell r="F436" t="str">
            <v>1992.11</v>
          </cell>
          <cell r="G436" t="str">
            <v>44058219921105010X</v>
          </cell>
          <cell r="H436" t="str">
            <v>潮阳</v>
          </cell>
          <cell r="I436" t="str">
            <v>潮阳区棉城锦华花园C14幢204房</v>
          </cell>
          <cell r="J436">
            <v>2015</v>
          </cell>
          <cell r="K436" t="str">
            <v>广东技术师范学院英语</v>
          </cell>
          <cell r="L436" t="str">
            <v>本科</v>
          </cell>
          <cell r="M436" t="str">
            <v>高级中学教师资格</v>
          </cell>
          <cell r="P436">
            <v>13570999387</v>
          </cell>
        </row>
        <row r="437">
          <cell r="D437" t="str">
            <v>蔡凯勉</v>
          </cell>
          <cell r="E437" t="str">
            <v>女</v>
          </cell>
          <cell r="F437" t="str">
            <v>1991.09</v>
          </cell>
          <cell r="G437" t="str">
            <v>440582199109017426</v>
          </cell>
          <cell r="H437" t="str">
            <v>汕头</v>
          </cell>
          <cell r="I437" t="str">
            <v>汕头</v>
          </cell>
          <cell r="J437">
            <v>2014</v>
          </cell>
          <cell r="K437" t="str">
            <v>韩山师范学院英语</v>
          </cell>
          <cell r="L437" t="str">
            <v>本科</v>
          </cell>
          <cell r="M437" t="str">
            <v>高级中学教师资格</v>
          </cell>
          <cell r="P437">
            <v>13682871491</v>
          </cell>
        </row>
        <row r="438">
          <cell r="D438" t="str">
            <v>洪朝芳</v>
          </cell>
          <cell r="E438" t="str">
            <v>女</v>
          </cell>
          <cell r="F438" t="str">
            <v>1992.12</v>
          </cell>
          <cell r="G438" t="str">
            <v>440582199212196645</v>
          </cell>
          <cell r="H438" t="str">
            <v>潮阳</v>
          </cell>
          <cell r="I438" t="str">
            <v>潮阳区西胪镇乌岩村龙山</v>
          </cell>
          <cell r="J438">
            <v>2015</v>
          </cell>
          <cell r="K438" t="str">
            <v>广州大学英语</v>
          </cell>
          <cell r="L438" t="str">
            <v>本科</v>
          </cell>
          <cell r="M438" t="str">
            <v>高级中学教师资格</v>
          </cell>
          <cell r="P438">
            <v>13612318068</v>
          </cell>
        </row>
        <row r="439">
          <cell r="D439" t="str">
            <v>陈惠容</v>
          </cell>
          <cell r="E439" t="str">
            <v>女</v>
          </cell>
          <cell r="F439" t="str">
            <v>1993.03</v>
          </cell>
          <cell r="G439" t="str">
            <v>440508199303074922</v>
          </cell>
          <cell r="H439" t="str">
            <v>金平</v>
          </cell>
          <cell r="I439" t="str">
            <v>金平区月浦街道湖头南通12号</v>
          </cell>
          <cell r="J439">
            <v>2016</v>
          </cell>
          <cell r="K439" t="str">
            <v>广东技术师范学院英语</v>
          </cell>
          <cell r="L439" t="str">
            <v>本科</v>
          </cell>
          <cell r="M439" t="str">
            <v>高级中学教师资格</v>
          </cell>
          <cell r="P439">
            <v>13502951232</v>
          </cell>
        </row>
        <row r="440">
          <cell r="D440" t="str">
            <v>黄紫绮</v>
          </cell>
          <cell r="E440" t="str">
            <v>女</v>
          </cell>
          <cell r="F440" t="str">
            <v>1993.09</v>
          </cell>
          <cell r="G440" t="str">
            <v>445202199309193068</v>
          </cell>
          <cell r="H440" t="str">
            <v>揭阳</v>
          </cell>
          <cell r="I440" t="str">
            <v>揭阳榕城区仙桥美东村</v>
          </cell>
          <cell r="J440">
            <v>2016</v>
          </cell>
          <cell r="K440" t="str">
            <v>广东技术师范学院英语</v>
          </cell>
          <cell r="L440" t="str">
            <v>本科</v>
          </cell>
          <cell r="M440" t="str">
            <v>高级中学教师资格</v>
          </cell>
          <cell r="P440">
            <v>13610102669</v>
          </cell>
        </row>
        <row r="441">
          <cell r="D441" t="str">
            <v>吴冰娜</v>
          </cell>
          <cell r="E441" t="str">
            <v>女</v>
          </cell>
          <cell r="F441" t="str">
            <v>1993.07</v>
          </cell>
          <cell r="G441" t="str">
            <v>440582199307205866</v>
          </cell>
          <cell r="H441" t="str">
            <v>汕头</v>
          </cell>
          <cell r="I441" t="str">
            <v>潮阳区和平镇</v>
          </cell>
          <cell r="J441">
            <v>2016</v>
          </cell>
          <cell r="K441" t="str">
            <v>韩山师范学院英语</v>
          </cell>
          <cell r="L441" t="str">
            <v>本科</v>
          </cell>
          <cell r="M441" t="str">
            <v>高级中学教师资格</v>
          </cell>
          <cell r="P441">
            <v>13417131013</v>
          </cell>
        </row>
        <row r="442">
          <cell r="D442" t="str">
            <v>沈奕微</v>
          </cell>
          <cell r="E442" t="str">
            <v>女</v>
          </cell>
          <cell r="F442" t="str">
            <v>1991.11</v>
          </cell>
          <cell r="G442" t="str">
            <v>440506199111130720</v>
          </cell>
          <cell r="H442" t="str">
            <v>汕头</v>
          </cell>
          <cell r="I442" t="str">
            <v>濠江区礐石街道头村浦茂巷7号</v>
          </cell>
          <cell r="J442">
            <v>2014</v>
          </cell>
          <cell r="K442" t="str">
            <v>韩山师范学院英语</v>
          </cell>
          <cell r="L442" t="str">
            <v>本科</v>
          </cell>
          <cell r="M442" t="str">
            <v>高级中学教师资格</v>
          </cell>
          <cell r="P442">
            <v>13682986577</v>
          </cell>
        </row>
        <row r="443">
          <cell r="D443" t="str">
            <v>马碧吟</v>
          </cell>
          <cell r="E443" t="str">
            <v>女</v>
          </cell>
          <cell r="F443" t="str">
            <v>1992.01</v>
          </cell>
          <cell r="G443" t="str">
            <v>440582199201105904</v>
          </cell>
          <cell r="H443" t="str">
            <v>汕头</v>
          </cell>
          <cell r="I443" t="str">
            <v>潮阳区和平镇糖围</v>
          </cell>
          <cell r="J443">
            <v>2015</v>
          </cell>
          <cell r="K443" t="str">
            <v>嘉应学院英语</v>
          </cell>
          <cell r="L443" t="str">
            <v>本科</v>
          </cell>
          <cell r="M443" t="str">
            <v>高级中学教师资格</v>
          </cell>
          <cell r="P443">
            <v>13417032602</v>
          </cell>
        </row>
        <row r="444">
          <cell r="D444" t="str">
            <v>吕楚亮</v>
          </cell>
          <cell r="E444" t="str">
            <v>男</v>
          </cell>
          <cell r="F444" t="str">
            <v>1992.06</v>
          </cell>
          <cell r="G444" t="str">
            <v>440582199206292753</v>
          </cell>
          <cell r="H444" t="str">
            <v>潮南</v>
          </cell>
          <cell r="I444" t="str">
            <v>潮南区胪岗镇胪岗河东路101号</v>
          </cell>
          <cell r="J444">
            <v>2016</v>
          </cell>
          <cell r="K444" t="str">
            <v>肇庆学院英语</v>
          </cell>
          <cell r="L444" t="str">
            <v>本科</v>
          </cell>
          <cell r="M444" t="str">
            <v>高级中学教师资格</v>
          </cell>
          <cell r="P444">
            <v>15766225642</v>
          </cell>
        </row>
        <row r="445">
          <cell r="D445" t="str">
            <v>王燕丽</v>
          </cell>
          <cell r="E445" t="str">
            <v>女</v>
          </cell>
          <cell r="F445" t="str">
            <v>1992.08</v>
          </cell>
          <cell r="G445" t="str">
            <v>440582199208120066</v>
          </cell>
          <cell r="H445" t="str">
            <v>潮阳</v>
          </cell>
          <cell r="I445" t="str">
            <v>潮阳区棉城旷园</v>
          </cell>
          <cell r="J445">
            <v>2016</v>
          </cell>
          <cell r="K445" t="str">
            <v>韩山师范学院英语</v>
          </cell>
          <cell r="L445" t="str">
            <v>本科</v>
          </cell>
          <cell r="M445" t="str">
            <v>高级中学教师资格</v>
          </cell>
          <cell r="P445">
            <v>15816541476</v>
          </cell>
        </row>
        <row r="446">
          <cell r="D446" t="str">
            <v>林晓旋</v>
          </cell>
          <cell r="E446" t="str">
            <v>女</v>
          </cell>
          <cell r="F446" t="str">
            <v>1993.12</v>
          </cell>
          <cell r="G446" t="str">
            <v>440582199312175120</v>
          </cell>
          <cell r="H446" t="str">
            <v>汕头</v>
          </cell>
          <cell r="I446" t="str">
            <v>潮南区司马浦镇仙港葫芦金狮1街11号</v>
          </cell>
          <cell r="J446">
            <v>2016</v>
          </cell>
          <cell r="K446" t="str">
            <v>韩山师范学院英语</v>
          </cell>
          <cell r="L446" t="str">
            <v>本科</v>
          </cell>
          <cell r="M446" t="str">
            <v>高级中学教师资格</v>
          </cell>
          <cell r="P446">
            <v>15816531307</v>
          </cell>
        </row>
        <row r="447">
          <cell r="D447" t="str">
            <v>潘芸芸</v>
          </cell>
          <cell r="E447" t="str">
            <v>女</v>
          </cell>
          <cell r="F447" t="str">
            <v>1991.04</v>
          </cell>
          <cell r="G447" t="str">
            <v>411528199104165865</v>
          </cell>
          <cell r="H447" t="str">
            <v>汕头</v>
          </cell>
          <cell r="I447" t="str">
            <v>汕头金环园5栋602</v>
          </cell>
          <cell r="J447">
            <v>2016</v>
          </cell>
          <cell r="K447" t="str">
            <v>信阳师范学院华锐学院英语</v>
          </cell>
          <cell r="L447" t="str">
            <v>本科</v>
          </cell>
          <cell r="M447" t="str">
            <v>高级中学教师资格</v>
          </cell>
          <cell r="P447">
            <v>18211771896</v>
          </cell>
        </row>
        <row r="448">
          <cell r="D448" t="str">
            <v>蔡佳扬</v>
          </cell>
          <cell r="E448" t="str">
            <v>女</v>
          </cell>
          <cell r="F448" t="str">
            <v>1991.05</v>
          </cell>
          <cell r="G448" t="str">
            <v>440582199105174846</v>
          </cell>
          <cell r="H448" t="str">
            <v>潮阳</v>
          </cell>
          <cell r="I448" t="str">
            <v>潮阳区铜盂镇集星村</v>
          </cell>
          <cell r="J448">
            <v>2015</v>
          </cell>
          <cell r="K448" t="str">
            <v>韩山师范学院英语</v>
          </cell>
          <cell r="L448" t="str">
            <v>本科</v>
          </cell>
          <cell r="M448" t="str">
            <v>高级中学教师资格</v>
          </cell>
          <cell r="P448">
            <v>15814676840</v>
          </cell>
        </row>
        <row r="449">
          <cell r="D449" t="str">
            <v>胡晓玲</v>
          </cell>
          <cell r="E449" t="str">
            <v>女</v>
          </cell>
          <cell r="F449" t="str">
            <v>1992.10</v>
          </cell>
          <cell r="G449" t="str">
            <v>440582199210245482</v>
          </cell>
          <cell r="H449" t="str">
            <v>潮南</v>
          </cell>
          <cell r="I449" t="str">
            <v>潮南区峡山街道华侨学校后东二巷16号</v>
          </cell>
          <cell r="J449">
            <v>2015</v>
          </cell>
          <cell r="K449" t="str">
            <v>韩山师范学院英语</v>
          </cell>
          <cell r="L449" t="str">
            <v>本科</v>
          </cell>
          <cell r="M449" t="str">
            <v>高级中学教师资格</v>
          </cell>
          <cell r="P449">
            <v>15017505591</v>
          </cell>
        </row>
        <row r="450">
          <cell r="D450" t="str">
            <v>黄奕銮</v>
          </cell>
          <cell r="E450" t="str">
            <v>女</v>
          </cell>
          <cell r="F450" t="str">
            <v>1992.01</v>
          </cell>
          <cell r="G450" t="str">
            <v>440582199201076920</v>
          </cell>
          <cell r="H450" t="str">
            <v>潮阳</v>
          </cell>
          <cell r="I450" t="str">
            <v>潮阳区关埠镇桥头村农场</v>
          </cell>
          <cell r="J450">
            <v>2016</v>
          </cell>
          <cell r="K450" t="str">
            <v>广东技术师范学院英语</v>
          </cell>
          <cell r="L450" t="str">
            <v>本科</v>
          </cell>
          <cell r="M450" t="str">
            <v>高级中学教师资格</v>
          </cell>
          <cell r="P450">
            <v>15107547672</v>
          </cell>
        </row>
        <row r="451">
          <cell r="D451" t="str">
            <v>郑文遂</v>
          </cell>
          <cell r="E451" t="str">
            <v>女</v>
          </cell>
          <cell r="F451" t="str">
            <v>1993.04</v>
          </cell>
          <cell r="G451" t="str">
            <v>440582199304265847</v>
          </cell>
          <cell r="H451" t="str">
            <v>潮阳</v>
          </cell>
          <cell r="I451" t="str">
            <v>潮阳区和平镇光明村</v>
          </cell>
          <cell r="J451">
            <v>2016</v>
          </cell>
          <cell r="K451" t="str">
            <v>韩山师范学院英语</v>
          </cell>
          <cell r="L451" t="str">
            <v>本科</v>
          </cell>
          <cell r="M451" t="str">
            <v>高级中学教师资格</v>
          </cell>
          <cell r="P451">
            <v>15816531625</v>
          </cell>
        </row>
        <row r="452">
          <cell r="D452" t="str">
            <v>林少燕</v>
          </cell>
          <cell r="E452" t="str">
            <v>女</v>
          </cell>
          <cell r="F452" t="str">
            <v>1991.06</v>
          </cell>
          <cell r="G452" t="str">
            <v>440582199106206969</v>
          </cell>
          <cell r="H452" t="str">
            <v>潮阳</v>
          </cell>
          <cell r="I452" t="str">
            <v>潮阳区</v>
          </cell>
          <cell r="J452">
            <v>2015</v>
          </cell>
          <cell r="K452" t="str">
            <v>韩山师范学院英语</v>
          </cell>
          <cell r="L452" t="str">
            <v>本科</v>
          </cell>
          <cell r="M452" t="str">
            <v>高级中学教师资格</v>
          </cell>
          <cell r="P452">
            <v>13536846717</v>
          </cell>
        </row>
        <row r="453">
          <cell r="D453" t="str">
            <v>陈佩纯</v>
          </cell>
          <cell r="E453" t="str">
            <v>女</v>
          </cell>
          <cell r="F453" t="str">
            <v>1993.10</v>
          </cell>
          <cell r="G453" t="str">
            <v>440510199310110022</v>
          </cell>
          <cell r="H453" t="str">
            <v>濠江</v>
          </cell>
          <cell r="I453" t="str">
            <v>濠江区河浦街道河北上辽华中桥</v>
          </cell>
          <cell r="J453">
            <v>2016</v>
          </cell>
          <cell r="K453" t="str">
            <v>韩山师范学院英语</v>
          </cell>
          <cell r="L453" t="str">
            <v>本科</v>
          </cell>
          <cell r="M453" t="str">
            <v>高级中学教师资格</v>
          </cell>
          <cell r="P453">
            <v>13727685517</v>
          </cell>
        </row>
        <row r="454">
          <cell r="D454" t="str">
            <v>陈淑如</v>
          </cell>
          <cell r="E454" t="str">
            <v>女</v>
          </cell>
          <cell r="F454" t="str">
            <v>1992.09</v>
          </cell>
          <cell r="G454" t="str">
            <v>440582199209092984</v>
          </cell>
          <cell r="H454" t="str">
            <v>潮南区</v>
          </cell>
          <cell r="I454" t="str">
            <v>潮南区两英镇东北劳动路</v>
          </cell>
          <cell r="J454">
            <v>2015</v>
          </cell>
          <cell r="K454" t="str">
            <v>韩山师范学院英语</v>
          </cell>
          <cell r="L454" t="str">
            <v>本科</v>
          </cell>
          <cell r="M454" t="str">
            <v>高级中学教师资格</v>
          </cell>
          <cell r="P454">
            <v>18344105829</v>
          </cell>
        </row>
        <row r="455">
          <cell r="D455" t="str">
            <v>张雪茹</v>
          </cell>
          <cell r="E455" t="str">
            <v>女</v>
          </cell>
          <cell r="F455" t="str">
            <v>1992.05</v>
          </cell>
          <cell r="G455" t="str">
            <v>440582199205294589</v>
          </cell>
          <cell r="H455" t="str">
            <v>潮阳</v>
          </cell>
          <cell r="I455" t="str">
            <v>潮阳区谷饶镇堡田路</v>
          </cell>
          <cell r="J455">
            <v>2015</v>
          </cell>
          <cell r="K455" t="str">
            <v>韩山师范学院英语</v>
          </cell>
          <cell r="L455" t="str">
            <v>本科</v>
          </cell>
          <cell r="M455" t="str">
            <v>高级中学教师资格</v>
          </cell>
          <cell r="P455">
            <v>13415103793</v>
          </cell>
        </row>
        <row r="456">
          <cell r="D456" t="str">
            <v>吴满红</v>
          </cell>
          <cell r="E456" t="str">
            <v>女</v>
          </cell>
          <cell r="F456" t="str">
            <v>1992.04</v>
          </cell>
          <cell r="G456" t="str">
            <v>445221199204295622</v>
          </cell>
          <cell r="H456" t="str">
            <v>揭阳</v>
          </cell>
          <cell r="I456" t="str">
            <v>揭阳市揭东区曲溪镇</v>
          </cell>
          <cell r="J456">
            <v>2016</v>
          </cell>
          <cell r="K456" t="str">
            <v>韩山师范学院英语</v>
          </cell>
          <cell r="L456" t="str">
            <v>本科</v>
          </cell>
          <cell r="M456" t="str">
            <v>高级中学教师资格</v>
          </cell>
          <cell r="P456">
            <v>15976594549</v>
          </cell>
        </row>
        <row r="457">
          <cell r="D457" t="str">
            <v>马若虹</v>
          </cell>
          <cell r="E457" t="str">
            <v>女</v>
          </cell>
          <cell r="F457" t="str">
            <v>1993.12</v>
          </cell>
          <cell r="G457" t="str">
            <v>440582199312085942</v>
          </cell>
          <cell r="H457" t="str">
            <v>潮阳</v>
          </cell>
          <cell r="I457" t="str">
            <v>潮阳区和平镇下寨居委和西新村第十街向1-2号</v>
          </cell>
          <cell r="J457">
            <v>2016</v>
          </cell>
          <cell r="K457" t="str">
            <v>嘉应学院英语</v>
          </cell>
          <cell r="L457" t="str">
            <v>本科</v>
          </cell>
          <cell r="M457" t="str">
            <v>高级中学教师资格</v>
          </cell>
          <cell r="P457">
            <v>13824592977</v>
          </cell>
        </row>
        <row r="458">
          <cell r="D458" t="str">
            <v>方佩瑜</v>
          </cell>
          <cell r="E458" t="str">
            <v>女</v>
          </cell>
          <cell r="F458" t="str">
            <v>1990.09</v>
          </cell>
          <cell r="G458" t="str">
            <v>445281199003010025</v>
          </cell>
          <cell r="H458" t="str">
            <v>普宁</v>
          </cell>
          <cell r="I458" t="str">
            <v>普宁大南山镇</v>
          </cell>
          <cell r="J458">
            <v>2014</v>
          </cell>
          <cell r="K458" t="str">
            <v>湛江师范学院英语教育</v>
          </cell>
          <cell r="L458" t="str">
            <v>本科</v>
          </cell>
          <cell r="M458" t="str">
            <v>高级中学教师资格</v>
          </cell>
          <cell r="P458">
            <v>18318422088</v>
          </cell>
        </row>
        <row r="459">
          <cell r="D459" t="str">
            <v>肖凯妮</v>
          </cell>
          <cell r="E459" t="str">
            <v>女</v>
          </cell>
          <cell r="F459" t="str">
            <v>1994.03</v>
          </cell>
          <cell r="G459" t="str">
            <v>440582199403054607</v>
          </cell>
          <cell r="H459" t="str">
            <v>潮阳</v>
          </cell>
          <cell r="I459" t="str">
            <v>谷饶镇大坑东门三区十八巷101</v>
          </cell>
          <cell r="J459">
            <v>2015</v>
          </cell>
          <cell r="K459" t="str">
            <v>广东技术师范学院英语</v>
          </cell>
          <cell r="L459" t="str">
            <v>本科</v>
          </cell>
          <cell r="M459" t="str">
            <v>高级中学教师资格</v>
          </cell>
          <cell r="P459">
            <v>15013911136</v>
          </cell>
        </row>
        <row r="460">
          <cell r="D460" t="str">
            <v>蔡韵韵</v>
          </cell>
          <cell r="E460" t="str">
            <v>女</v>
          </cell>
          <cell r="F460" t="str">
            <v>1991.04</v>
          </cell>
          <cell r="G460" t="str">
            <v>440582199104120061</v>
          </cell>
          <cell r="H460" t="str">
            <v>潮阳</v>
          </cell>
          <cell r="I460" t="str">
            <v>潮阳棉城西关路</v>
          </cell>
          <cell r="J460">
            <v>2015</v>
          </cell>
          <cell r="K460" t="str">
            <v>嘉应学院英语</v>
          </cell>
          <cell r="L460" t="str">
            <v>本科</v>
          </cell>
          <cell r="M460" t="str">
            <v>高级中学教师资格</v>
          </cell>
          <cell r="P460">
            <v>13546816073</v>
          </cell>
        </row>
        <row r="461">
          <cell r="D461" t="str">
            <v>蔡东敏</v>
          </cell>
          <cell r="E461" t="str">
            <v>女</v>
          </cell>
          <cell r="F461" t="str">
            <v>1993.10</v>
          </cell>
          <cell r="G461" t="str">
            <v>440582199310204987</v>
          </cell>
          <cell r="H461" t="str">
            <v>潮阳</v>
          </cell>
          <cell r="I461" t="str">
            <v>潮阳区铜盂镇树香村</v>
          </cell>
          <cell r="J461">
            <v>2016</v>
          </cell>
          <cell r="K461" t="str">
            <v>韩山师范学院英语</v>
          </cell>
          <cell r="L461" t="str">
            <v>本科</v>
          </cell>
          <cell r="M461" t="str">
            <v>高级中学教师资格</v>
          </cell>
          <cell r="P461">
            <v>13414078500</v>
          </cell>
        </row>
        <row r="462">
          <cell r="D462" t="str">
            <v>李洁宜</v>
          </cell>
          <cell r="E462" t="str">
            <v>女</v>
          </cell>
          <cell r="F462" t="str">
            <v>1992.07</v>
          </cell>
          <cell r="G462" t="str">
            <v>440582199207034828</v>
          </cell>
          <cell r="H462" t="str">
            <v>潮阳</v>
          </cell>
          <cell r="I462" t="str">
            <v>潮阳区铜盂镇屿北向东十九巷18号</v>
          </cell>
          <cell r="J462">
            <v>2016</v>
          </cell>
          <cell r="K462" t="str">
            <v>肇庆学院英语</v>
          </cell>
          <cell r="L462" t="str">
            <v>本科</v>
          </cell>
          <cell r="M462" t="str">
            <v>高级中学教师资格</v>
          </cell>
          <cell r="P462">
            <v>18316197115</v>
          </cell>
        </row>
        <row r="463">
          <cell r="D463" t="str">
            <v>陈淑芸</v>
          </cell>
          <cell r="E463" t="str">
            <v>女</v>
          </cell>
          <cell r="F463" t="str">
            <v>1992.02</v>
          </cell>
          <cell r="G463" t="str">
            <v>440583199202191046</v>
          </cell>
          <cell r="H463" t="str">
            <v>龙湖</v>
          </cell>
          <cell r="I463" t="str">
            <v>龙湖区外砂镇华新村</v>
          </cell>
          <cell r="J463">
            <v>2014</v>
          </cell>
          <cell r="K463" t="str">
            <v>韶关学院英语</v>
          </cell>
          <cell r="L463" t="str">
            <v>本科</v>
          </cell>
          <cell r="M463" t="str">
            <v>高级中学教师资格</v>
          </cell>
          <cell r="P463">
            <v>18824760173</v>
          </cell>
        </row>
        <row r="464">
          <cell r="D464" t="str">
            <v>刘国丽</v>
          </cell>
          <cell r="E464" t="str">
            <v>女</v>
          </cell>
          <cell r="F464" t="str">
            <v>1991.12</v>
          </cell>
          <cell r="G464" t="str">
            <v>440582199112286328</v>
          </cell>
          <cell r="H464" t="str">
            <v>潮阳</v>
          </cell>
          <cell r="I464" t="str">
            <v>潮阳区河溪镇</v>
          </cell>
          <cell r="J464">
            <v>2016</v>
          </cell>
          <cell r="K464" t="str">
            <v>韩山师范学院英语</v>
          </cell>
          <cell r="L464" t="str">
            <v>本科</v>
          </cell>
          <cell r="M464" t="str">
            <v>高级中学教师资格</v>
          </cell>
          <cell r="P464">
            <v>13794127471</v>
          </cell>
        </row>
        <row r="465">
          <cell r="D465" t="str">
            <v>赵璇</v>
          </cell>
          <cell r="E465" t="str">
            <v>女</v>
          </cell>
          <cell r="F465" t="str">
            <v>1992.06</v>
          </cell>
          <cell r="G465" t="str">
            <v>440582199206124901</v>
          </cell>
          <cell r="H465" t="str">
            <v>汕头</v>
          </cell>
          <cell r="I465" t="str">
            <v>潮阳区铜盂镇</v>
          </cell>
          <cell r="J465">
            <v>2015</v>
          </cell>
          <cell r="K465" t="str">
            <v>韩山师范学院英语</v>
          </cell>
          <cell r="L465" t="str">
            <v>本科</v>
          </cell>
          <cell r="M465" t="str">
            <v>高级中学教师资格</v>
          </cell>
          <cell r="P465">
            <v>15989707482</v>
          </cell>
        </row>
        <row r="466">
          <cell r="D466" t="str">
            <v>林奕娜</v>
          </cell>
          <cell r="E466" t="str">
            <v>女</v>
          </cell>
          <cell r="F466" t="str">
            <v>1991.10</v>
          </cell>
          <cell r="G466" t="str">
            <v>445281199110122743</v>
          </cell>
          <cell r="H466" t="str">
            <v>普宁</v>
          </cell>
          <cell r="I466" t="str">
            <v>金平区杏花路一巷45号</v>
          </cell>
          <cell r="J466">
            <v>2015</v>
          </cell>
          <cell r="K466" t="str">
            <v>惠州学院数学与应用数学</v>
          </cell>
          <cell r="L466" t="str">
            <v>本科</v>
          </cell>
          <cell r="M466" t="str">
            <v>高级中学教师资格</v>
          </cell>
          <cell r="P466">
            <v>13640925250</v>
          </cell>
        </row>
        <row r="467">
          <cell r="D467" t="str">
            <v>黄薇璇</v>
          </cell>
          <cell r="E467" t="str">
            <v>女</v>
          </cell>
          <cell r="F467" t="str">
            <v>1992.01</v>
          </cell>
          <cell r="G467" t="str">
            <v>445281199201280106</v>
          </cell>
          <cell r="H467" t="str">
            <v>普宁</v>
          </cell>
          <cell r="I467" t="str">
            <v>揭阳普宁流沙</v>
          </cell>
          <cell r="J467">
            <v>2014</v>
          </cell>
          <cell r="K467" t="str">
            <v>韩山师范学院数学与应用数学</v>
          </cell>
          <cell r="L467" t="str">
            <v>本科</v>
          </cell>
          <cell r="M467" t="str">
            <v>高级中学教师资格</v>
          </cell>
          <cell r="P467">
            <v>18122608567</v>
          </cell>
        </row>
        <row r="468">
          <cell r="D468" t="str">
            <v>郑晓鸿</v>
          </cell>
          <cell r="E468" t="str">
            <v>男</v>
          </cell>
          <cell r="F468" t="str">
            <v>1990.04</v>
          </cell>
          <cell r="G468" t="str">
            <v>445281199004154493</v>
          </cell>
          <cell r="H468" t="str">
            <v>普宁</v>
          </cell>
          <cell r="I468" t="str">
            <v>普宁梅塘镇社山村顶圩96之一</v>
          </cell>
          <cell r="J468">
            <v>2015</v>
          </cell>
          <cell r="K468" t="str">
            <v>韩山师范学院数学与应用数学</v>
          </cell>
          <cell r="L468" t="str">
            <v>本科</v>
          </cell>
          <cell r="M468" t="str">
            <v>高级中学教师资格</v>
          </cell>
          <cell r="P468">
            <v>13715763581</v>
          </cell>
        </row>
        <row r="469">
          <cell r="D469" t="str">
            <v>蔡源彬</v>
          </cell>
          <cell r="E469" t="str">
            <v>男</v>
          </cell>
          <cell r="F469" t="str">
            <v>1990.11</v>
          </cell>
          <cell r="G469" t="str">
            <v>440582199011274811</v>
          </cell>
          <cell r="H469" t="str">
            <v>潮阳</v>
          </cell>
          <cell r="I469" t="str">
            <v>潮阳区铜盂树香</v>
          </cell>
          <cell r="J469">
            <v>2015</v>
          </cell>
          <cell r="K469" t="str">
            <v>韩山师范学院数学与应用数学</v>
          </cell>
          <cell r="L469" t="str">
            <v>本科</v>
          </cell>
          <cell r="M469" t="str">
            <v>高级中学教师资格</v>
          </cell>
          <cell r="P469">
            <v>13502922166.1324</v>
          </cell>
        </row>
        <row r="470">
          <cell r="D470" t="str">
            <v>马泽敏</v>
          </cell>
          <cell r="E470" t="str">
            <v>女</v>
          </cell>
          <cell r="F470" t="str">
            <v>1993.06</v>
          </cell>
          <cell r="G470" t="str">
            <v>440582199306205987</v>
          </cell>
          <cell r="H470" t="str">
            <v>潮阳</v>
          </cell>
          <cell r="I470" t="str">
            <v>潮阳区和平镇下寨紫桥头北九直巷6号102户</v>
          </cell>
          <cell r="J470">
            <v>2015</v>
          </cell>
          <cell r="K470" t="str">
            <v>广东第二师范学院数学与应用数学</v>
          </cell>
          <cell r="L470" t="str">
            <v>本科</v>
          </cell>
          <cell r="M470" t="str">
            <v>高级中学教师资格</v>
          </cell>
          <cell r="P470" t="str">
            <v>13531156722.82261980</v>
          </cell>
        </row>
        <row r="471">
          <cell r="D471" t="str">
            <v>郑映君</v>
          </cell>
          <cell r="E471" t="str">
            <v>女</v>
          </cell>
          <cell r="F471" t="str">
            <v>1991.03</v>
          </cell>
          <cell r="G471" t="str">
            <v>440582199103236126</v>
          </cell>
          <cell r="H471" t="str">
            <v>潮阳</v>
          </cell>
          <cell r="I471" t="str">
            <v>潮阳区金浦街道乌茂围路北西四直1号</v>
          </cell>
          <cell r="J471">
            <v>2015</v>
          </cell>
          <cell r="K471" t="str">
            <v>韩山师范学院数学与应用数学</v>
          </cell>
          <cell r="L471" t="str">
            <v>本科</v>
          </cell>
          <cell r="M471" t="str">
            <v>高级中学教师资格</v>
          </cell>
          <cell r="P471" t="str">
            <v>13376616772</v>
          </cell>
        </row>
        <row r="472">
          <cell r="D472" t="str">
            <v>李丽珊</v>
          </cell>
          <cell r="E472" t="str">
            <v>女</v>
          </cell>
          <cell r="F472" t="str">
            <v>1991.09</v>
          </cell>
          <cell r="G472" t="str">
            <v>440582199109137428</v>
          </cell>
          <cell r="H472" t="str">
            <v>潮阳</v>
          </cell>
          <cell r="I472" t="str">
            <v>潮阳区金灶镇</v>
          </cell>
          <cell r="J472">
            <v>2015</v>
          </cell>
          <cell r="K472" t="str">
            <v>韩山师范学院数学与应用数学</v>
          </cell>
          <cell r="L472" t="str">
            <v>本科</v>
          </cell>
          <cell r="M472" t="str">
            <v>高级中学教师资格</v>
          </cell>
          <cell r="P472" t="str">
            <v>15816530060</v>
          </cell>
        </row>
        <row r="473">
          <cell r="D473" t="str">
            <v>洪海鹏</v>
          </cell>
          <cell r="E473" t="str">
            <v>男</v>
          </cell>
          <cell r="F473" t="str">
            <v>1991.10</v>
          </cell>
          <cell r="G473" t="str">
            <v>440582199110077012</v>
          </cell>
          <cell r="H473" t="str">
            <v>潮阳</v>
          </cell>
          <cell r="I473" t="str">
            <v>潮阳区关埠镇玉山村</v>
          </cell>
          <cell r="J473">
            <v>2014</v>
          </cell>
          <cell r="K473" t="str">
            <v>韩山师范学院数学与应用数学</v>
          </cell>
          <cell r="L473" t="str">
            <v>本科</v>
          </cell>
          <cell r="M473" t="str">
            <v>高级中学教师资格</v>
          </cell>
          <cell r="P473" t="str">
            <v>15815322505</v>
          </cell>
        </row>
        <row r="474">
          <cell r="D474" t="str">
            <v>张灿楷</v>
          </cell>
          <cell r="E474" t="str">
            <v>男</v>
          </cell>
          <cell r="F474" t="str">
            <v>1990.08</v>
          </cell>
          <cell r="G474" t="str">
            <v>440582199008154712</v>
          </cell>
          <cell r="H474" t="str">
            <v>汕头</v>
          </cell>
          <cell r="I474" t="str">
            <v>潮阳区谷饶镇新兴村</v>
          </cell>
          <cell r="J474">
            <v>2015</v>
          </cell>
          <cell r="K474" t="str">
            <v>韩山师范学院数学与应用数学</v>
          </cell>
          <cell r="L474" t="str">
            <v>本科</v>
          </cell>
          <cell r="M474" t="str">
            <v>高级中学教师资格</v>
          </cell>
          <cell r="P474" t="str">
            <v>13592822799</v>
          </cell>
        </row>
        <row r="475">
          <cell r="D475" t="str">
            <v>赵丹凤</v>
          </cell>
          <cell r="E475" t="str">
            <v>女</v>
          </cell>
          <cell r="F475" t="str">
            <v>1993.02</v>
          </cell>
          <cell r="G475" t="str">
            <v>440582199302043626</v>
          </cell>
          <cell r="H475" t="str">
            <v>潮南</v>
          </cell>
          <cell r="I475" t="str">
            <v>潮南区仙城镇仙门城城南东区一街1号</v>
          </cell>
          <cell r="J475">
            <v>2016</v>
          </cell>
          <cell r="K475" t="str">
            <v>韩山师范学院数学与应用数学</v>
          </cell>
          <cell r="L475" t="str">
            <v>本科</v>
          </cell>
          <cell r="M475" t="str">
            <v>高级中学教师资格</v>
          </cell>
          <cell r="P475" t="str">
            <v>15816547216</v>
          </cell>
        </row>
        <row r="476">
          <cell r="D476" t="str">
            <v>郭晓纯</v>
          </cell>
          <cell r="E476" t="str">
            <v>女</v>
          </cell>
          <cell r="F476" t="str">
            <v>1993.10</v>
          </cell>
          <cell r="G476" t="str">
            <v>445281199310216760</v>
          </cell>
          <cell r="H476" t="str">
            <v>普宁</v>
          </cell>
          <cell r="I476" t="str">
            <v>普宁市流沙东街道</v>
          </cell>
          <cell r="J476">
            <v>2016</v>
          </cell>
          <cell r="K476" t="str">
            <v>韩山师范学院数学与应用数学</v>
          </cell>
          <cell r="L476" t="str">
            <v>本科</v>
          </cell>
          <cell r="M476" t="str">
            <v>高级中学教师资格</v>
          </cell>
          <cell r="P476" t="str">
            <v>15907673242</v>
          </cell>
        </row>
        <row r="477">
          <cell r="D477" t="str">
            <v>谢晓娟</v>
          </cell>
          <cell r="E477" t="str">
            <v>女</v>
          </cell>
          <cell r="F477" t="str">
            <v>1992.01</v>
          </cell>
          <cell r="G477" t="str">
            <v>44058219920128456X</v>
          </cell>
          <cell r="H477" t="str">
            <v>潮阳</v>
          </cell>
          <cell r="I477" t="str">
            <v>潮阳区谷饶镇关田北较区四巷3号</v>
          </cell>
          <cell r="J477">
            <v>2016</v>
          </cell>
          <cell r="K477" t="str">
            <v>韩山师范学院数学与应用数学</v>
          </cell>
          <cell r="L477" t="str">
            <v>本科</v>
          </cell>
          <cell r="M477" t="str">
            <v>高级中学教师资格</v>
          </cell>
          <cell r="P477" t="str">
            <v>15218968440</v>
          </cell>
        </row>
        <row r="478">
          <cell r="D478" t="str">
            <v>杨培</v>
          </cell>
          <cell r="E478" t="str">
            <v>女</v>
          </cell>
          <cell r="F478" t="str">
            <v>1992.08</v>
          </cell>
          <cell r="G478" t="str">
            <v>440509199208174024</v>
          </cell>
          <cell r="H478" t="str">
            <v>龙湖</v>
          </cell>
          <cell r="I478" t="str">
            <v>龙湖区锦泰花园</v>
          </cell>
          <cell r="J478">
            <v>2015</v>
          </cell>
          <cell r="K478" t="str">
            <v>韩山师范学院数学与应用数学</v>
          </cell>
          <cell r="L478" t="str">
            <v>本科</v>
          </cell>
          <cell r="M478" t="str">
            <v>高级中学教师资格</v>
          </cell>
          <cell r="P478" t="str">
            <v>13534682740</v>
          </cell>
        </row>
        <row r="479">
          <cell r="D479" t="str">
            <v>林丽纯</v>
          </cell>
          <cell r="E479" t="str">
            <v>女</v>
          </cell>
          <cell r="F479" t="str">
            <v>1993.07</v>
          </cell>
          <cell r="G479" t="str">
            <v>44058219930715558X</v>
          </cell>
          <cell r="H479" t="str">
            <v>潮南</v>
          </cell>
          <cell r="I479" t="str">
            <v>潮南区峡山街道洋汾林村文昌园六巷13号</v>
          </cell>
          <cell r="J479">
            <v>2015</v>
          </cell>
          <cell r="K479" t="str">
            <v>韩山师范学院数学与应用数学</v>
          </cell>
          <cell r="L479" t="str">
            <v>本科</v>
          </cell>
          <cell r="M479" t="str">
            <v>高级中学教师资格</v>
          </cell>
          <cell r="P479" t="str">
            <v>13531163894</v>
          </cell>
        </row>
        <row r="480">
          <cell r="D480" t="str">
            <v>许佳勉</v>
          </cell>
          <cell r="E480" t="str">
            <v>女</v>
          </cell>
          <cell r="F480" t="str">
            <v>1993.04</v>
          </cell>
          <cell r="G480" t="str">
            <v>440583199304184840</v>
          </cell>
          <cell r="H480" t="str">
            <v>澄海</v>
          </cell>
          <cell r="I480" t="str">
            <v>澄海区广益街道华富村华春园春雷幼儿园附近</v>
          </cell>
          <cell r="J480">
            <v>2016</v>
          </cell>
          <cell r="K480" t="str">
            <v>韩山师范学院数学与应用数学</v>
          </cell>
          <cell r="L480" t="str">
            <v>本科</v>
          </cell>
          <cell r="M480" t="str">
            <v>高级中学教师资格</v>
          </cell>
          <cell r="P480" t="str">
            <v>15992276074</v>
          </cell>
        </row>
        <row r="481">
          <cell r="D481" t="str">
            <v>唐钦炜</v>
          </cell>
          <cell r="E481" t="str">
            <v>男</v>
          </cell>
          <cell r="F481" t="str">
            <v>1990.09</v>
          </cell>
          <cell r="G481" t="str">
            <v>440582199009155653</v>
          </cell>
          <cell r="H481" t="str">
            <v>潮南</v>
          </cell>
          <cell r="I481" t="str">
            <v>潮南区峡山街道练南村</v>
          </cell>
          <cell r="J481">
            <v>2014</v>
          </cell>
          <cell r="K481" t="str">
            <v>韩山师范学院数学与应用数学</v>
          </cell>
          <cell r="L481" t="str">
            <v>本科</v>
          </cell>
          <cell r="M481" t="str">
            <v>高级中学教师资格</v>
          </cell>
          <cell r="P481" t="str">
            <v>13049037803</v>
          </cell>
        </row>
        <row r="482">
          <cell r="D482" t="str">
            <v>陈晓燕</v>
          </cell>
          <cell r="E482" t="str">
            <v>女</v>
          </cell>
          <cell r="F482" t="str">
            <v>1993.04</v>
          </cell>
          <cell r="G482" t="str">
            <v>440507199304282022</v>
          </cell>
          <cell r="H482" t="str">
            <v>龙湖</v>
          </cell>
          <cell r="I482" t="str">
            <v>龙湖区鸥汀街道龙美村兴安北十二巷1号</v>
          </cell>
          <cell r="J482">
            <v>2015</v>
          </cell>
          <cell r="K482" t="str">
            <v>韩山师范学院数学与应用数学</v>
          </cell>
          <cell r="L482" t="str">
            <v>本科</v>
          </cell>
          <cell r="M482" t="str">
            <v>高级中学教师资格</v>
          </cell>
          <cell r="P482" t="str">
            <v>15018396933.075488341800</v>
          </cell>
        </row>
        <row r="483">
          <cell r="D483" t="str">
            <v>刘晓婵</v>
          </cell>
          <cell r="E483" t="str">
            <v>女</v>
          </cell>
          <cell r="F483" t="str">
            <v>1993.01</v>
          </cell>
          <cell r="G483" t="str">
            <v>440582199301225903</v>
          </cell>
          <cell r="H483" t="str">
            <v>潮阳</v>
          </cell>
          <cell r="I483" t="str">
            <v>潮阳区和平镇</v>
          </cell>
          <cell r="J483">
            <v>2016</v>
          </cell>
          <cell r="K483" t="str">
            <v>韩山师范学院数学与应用数学</v>
          </cell>
          <cell r="L483" t="str">
            <v>本科</v>
          </cell>
          <cell r="M483" t="str">
            <v>高级中学教师资格</v>
          </cell>
          <cell r="P483" t="str">
            <v>15820159574</v>
          </cell>
        </row>
        <row r="484">
          <cell r="D484" t="str">
            <v>郑欣</v>
          </cell>
          <cell r="E484" t="str">
            <v>女</v>
          </cell>
          <cell r="F484" t="str">
            <v>1992.04</v>
          </cell>
          <cell r="G484" t="str">
            <v>440582199204050160</v>
          </cell>
          <cell r="H484" t="str">
            <v>潮阳</v>
          </cell>
          <cell r="I484" t="str">
            <v>潮阳区文光街道文昌小区</v>
          </cell>
          <cell r="J484">
            <v>2016</v>
          </cell>
          <cell r="K484" t="str">
            <v>韩山师范学院数学与应用数学</v>
          </cell>
          <cell r="L484" t="str">
            <v>本科</v>
          </cell>
          <cell r="M484" t="str">
            <v>高级中学教师资格</v>
          </cell>
          <cell r="P484" t="str">
            <v>13592839047</v>
          </cell>
        </row>
        <row r="485">
          <cell r="D485" t="str">
            <v>马燕丹</v>
          </cell>
          <cell r="E485" t="str">
            <v>女</v>
          </cell>
          <cell r="F485" t="str">
            <v>1992.02</v>
          </cell>
          <cell r="G485" t="str">
            <v>440582199202065860</v>
          </cell>
          <cell r="H485" t="str">
            <v>潮阳</v>
          </cell>
          <cell r="I485" t="str">
            <v>潮阳区和平镇</v>
          </cell>
          <cell r="J485">
            <v>2015</v>
          </cell>
          <cell r="K485" t="str">
            <v>韩山师范学院数学与应用数学</v>
          </cell>
          <cell r="L485" t="str">
            <v>本科</v>
          </cell>
          <cell r="M485" t="str">
            <v>高级中学教师资格</v>
          </cell>
          <cell r="P485" t="str">
            <v>18344102203</v>
          </cell>
        </row>
        <row r="486">
          <cell r="D486" t="str">
            <v>孙海平</v>
          </cell>
          <cell r="E486" t="str">
            <v>男</v>
          </cell>
          <cell r="F486" t="str">
            <v>1990.11</v>
          </cell>
          <cell r="G486" t="str">
            <v>441323199011122551</v>
          </cell>
          <cell r="H486" t="str">
            <v>惠东</v>
          </cell>
          <cell r="I486" t="str">
            <v>惠东县铁涌镇好招楼</v>
          </cell>
          <cell r="J486">
            <v>2015</v>
          </cell>
          <cell r="K486" t="str">
            <v>韩山师范学院数学与应用数学</v>
          </cell>
          <cell r="L486" t="str">
            <v>本科</v>
          </cell>
          <cell r="M486" t="str">
            <v>高级中学教师资格</v>
          </cell>
          <cell r="P486" t="str">
            <v>13025759192</v>
          </cell>
        </row>
        <row r="487">
          <cell r="D487" t="str">
            <v>郑晓丹</v>
          </cell>
          <cell r="E487" t="str">
            <v>女</v>
          </cell>
          <cell r="F487" t="str">
            <v>1992.07</v>
          </cell>
          <cell r="G487" t="str">
            <v>440582199207055442</v>
          </cell>
          <cell r="H487" t="str">
            <v>潮南</v>
          </cell>
          <cell r="I487" t="str">
            <v>潮南区峡山街道广祥路二街广东俏美人斜对面</v>
          </cell>
          <cell r="J487">
            <v>2015</v>
          </cell>
          <cell r="K487" t="str">
            <v>韩山师范学院数学与应用数学</v>
          </cell>
          <cell r="L487" t="str">
            <v>本科</v>
          </cell>
          <cell r="M487" t="str">
            <v>高级中学教师资格</v>
          </cell>
          <cell r="P487" t="str">
            <v>15017299892</v>
          </cell>
        </row>
        <row r="488">
          <cell r="D488" t="str">
            <v>谢桂敏</v>
          </cell>
          <cell r="E488" t="str">
            <v>女</v>
          </cell>
          <cell r="F488" t="str">
            <v>1992.12</v>
          </cell>
          <cell r="G488" t="str">
            <v>44512119921212182X</v>
          </cell>
          <cell r="H488" t="str">
            <v>潮州</v>
          </cell>
          <cell r="I488" t="str">
            <v>潮州市枫溪区山边村</v>
          </cell>
          <cell r="J488">
            <v>2016</v>
          </cell>
          <cell r="K488" t="str">
            <v>韩山师范学院数学与应用数学</v>
          </cell>
          <cell r="L488" t="str">
            <v>本科</v>
          </cell>
          <cell r="M488" t="str">
            <v>高级中学教师资格</v>
          </cell>
          <cell r="P488" t="str">
            <v>13531524348</v>
          </cell>
        </row>
        <row r="489">
          <cell r="D489" t="str">
            <v>曾文俐</v>
          </cell>
          <cell r="E489" t="str">
            <v>女</v>
          </cell>
          <cell r="F489" t="str">
            <v>1994.08</v>
          </cell>
          <cell r="G489" t="str">
            <v>441302199408060561</v>
          </cell>
          <cell r="H489" t="str">
            <v>惠州</v>
          </cell>
          <cell r="I489" t="str">
            <v>惠州市惠城区上排雅庭居南座A梯401房</v>
          </cell>
          <cell r="J489">
            <v>2016</v>
          </cell>
          <cell r="K489" t="str">
            <v>惠州学院数学与应用数学</v>
          </cell>
          <cell r="L489" t="str">
            <v>本科</v>
          </cell>
          <cell r="M489" t="str">
            <v>高级中学教师资格</v>
          </cell>
          <cell r="P489" t="str">
            <v>13824262543</v>
          </cell>
        </row>
        <row r="490">
          <cell r="D490" t="str">
            <v>张丽璇</v>
          </cell>
          <cell r="E490" t="str">
            <v>女</v>
          </cell>
          <cell r="F490" t="str">
            <v>1991.11</v>
          </cell>
          <cell r="G490" t="str">
            <v>44058219911116066X</v>
          </cell>
          <cell r="H490" t="str">
            <v>潮阳</v>
          </cell>
          <cell r="I490" t="str">
            <v>潮阳区海门镇和睦南16行3号</v>
          </cell>
          <cell r="J490">
            <v>2015</v>
          </cell>
          <cell r="K490" t="str">
            <v>韩山师范学院思想政治教育</v>
          </cell>
          <cell r="L490" t="str">
            <v>本科</v>
          </cell>
          <cell r="M490" t="str">
            <v>高级中学教师资格</v>
          </cell>
          <cell r="P490" t="str">
            <v>15767067376</v>
          </cell>
        </row>
        <row r="491">
          <cell r="D491" t="str">
            <v>刘泽雅</v>
          </cell>
          <cell r="E491" t="str">
            <v>女</v>
          </cell>
          <cell r="F491" t="str">
            <v>1993.04</v>
          </cell>
          <cell r="G491" t="str">
            <v>445221199304191628</v>
          </cell>
          <cell r="H491" t="str">
            <v>揭阳</v>
          </cell>
          <cell r="I491" t="str">
            <v>揭阳市桂西</v>
          </cell>
          <cell r="J491">
            <v>2016</v>
          </cell>
          <cell r="K491" t="str">
            <v>韩山师范学院思想政治教育</v>
          </cell>
          <cell r="L491" t="str">
            <v>本科</v>
          </cell>
          <cell r="M491" t="str">
            <v>高级中学教师资格</v>
          </cell>
          <cell r="P491" t="str">
            <v>15820148904</v>
          </cell>
        </row>
        <row r="492">
          <cell r="D492" t="str">
            <v>陈美萍</v>
          </cell>
          <cell r="E492" t="str">
            <v>女</v>
          </cell>
          <cell r="F492" t="str">
            <v>1991.12</v>
          </cell>
          <cell r="G492" t="str">
            <v>445121199112285122</v>
          </cell>
          <cell r="H492" t="str">
            <v>潮州</v>
          </cell>
          <cell r="I492" t="str">
            <v>潮安区沙溪镇程畔村塘畔西新五巷10号之1</v>
          </cell>
          <cell r="J492">
            <v>2016</v>
          </cell>
          <cell r="K492" t="str">
            <v>韩山师范学院思想政治教育</v>
          </cell>
          <cell r="L492" t="str">
            <v>本科</v>
          </cell>
          <cell r="M492" t="str">
            <v>高级中学教师资格</v>
          </cell>
          <cell r="P492" t="str">
            <v>15916499289</v>
          </cell>
        </row>
        <row r="493">
          <cell r="D493" t="str">
            <v>林昭丽</v>
          </cell>
          <cell r="E493" t="str">
            <v>女</v>
          </cell>
          <cell r="F493" t="str">
            <v>1993.11</v>
          </cell>
          <cell r="G493" t="str">
            <v>440508199311090025</v>
          </cell>
          <cell r="H493" t="str">
            <v>金平</v>
          </cell>
          <cell r="I493" t="str">
            <v>金平区金砂街道下寨新厝3号</v>
          </cell>
          <cell r="J493">
            <v>2016</v>
          </cell>
          <cell r="K493" t="str">
            <v>韩山师范学院思想政治教育</v>
          </cell>
          <cell r="L493" t="str">
            <v>本科</v>
          </cell>
          <cell r="M493" t="str">
            <v>高级中学教师资格</v>
          </cell>
          <cell r="P493" t="str">
            <v>15019778043</v>
          </cell>
        </row>
        <row r="494">
          <cell r="D494" t="str">
            <v>丁仪琼</v>
          </cell>
          <cell r="E494" t="str">
            <v>女</v>
          </cell>
          <cell r="F494" t="str">
            <v>1994.04</v>
          </cell>
          <cell r="G494" t="str">
            <v>440582199404052945</v>
          </cell>
          <cell r="H494" t="str">
            <v>潮南</v>
          </cell>
          <cell r="I494" t="str">
            <v>潮南区两英镇高美村</v>
          </cell>
          <cell r="J494">
            <v>2016</v>
          </cell>
          <cell r="K494" t="str">
            <v>广东第二师范学院思想政治教育</v>
          </cell>
          <cell r="L494" t="str">
            <v>本科</v>
          </cell>
          <cell r="M494" t="str">
            <v>高级中学教师资格</v>
          </cell>
          <cell r="P494" t="str">
            <v>15626181928</v>
          </cell>
        </row>
        <row r="495">
          <cell r="D495" t="str">
            <v>吴文珠</v>
          </cell>
          <cell r="E495" t="str">
            <v>女</v>
          </cell>
          <cell r="F495" t="str">
            <v>1992.07</v>
          </cell>
          <cell r="G495" t="str">
            <v>440582199207155988</v>
          </cell>
          <cell r="H495" t="str">
            <v>潮阳</v>
          </cell>
          <cell r="I495" t="str">
            <v>潮阳区和平镇溪头下厝</v>
          </cell>
          <cell r="J495">
            <v>2016</v>
          </cell>
          <cell r="K495" t="str">
            <v>岭南师范学院思想政治教育</v>
          </cell>
          <cell r="L495" t="str">
            <v>本科</v>
          </cell>
          <cell r="M495" t="str">
            <v>高级中学教师资格</v>
          </cell>
          <cell r="P495" t="str">
            <v>13076363278</v>
          </cell>
        </row>
        <row r="496">
          <cell r="D496" t="str">
            <v>李晓嘉</v>
          </cell>
          <cell r="E496" t="str">
            <v>女</v>
          </cell>
          <cell r="F496" t="str">
            <v>1992.08</v>
          </cell>
          <cell r="G496" t="str">
            <v>440508199208090043</v>
          </cell>
          <cell r="H496" t="str">
            <v>汕头</v>
          </cell>
          <cell r="I496" t="str">
            <v>金平区金陵路北段东15号</v>
          </cell>
          <cell r="J496">
            <v>2015</v>
          </cell>
          <cell r="K496" t="str">
            <v>广东第二师范学院思想政治教育</v>
          </cell>
          <cell r="L496" t="str">
            <v>本科</v>
          </cell>
          <cell r="M496" t="str">
            <v>高级中学教师资格</v>
          </cell>
          <cell r="P496" t="str">
            <v>13129612236</v>
          </cell>
        </row>
        <row r="497">
          <cell r="D497" t="str">
            <v>肖敏</v>
          </cell>
          <cell r="E497" t="str">
            <v>女</v>
          </cell>
          <cell r="F497" t="str">
            <v>1992.08</v>
          </cell>
          <cell r="G497" t="str">
            <v>440508199208070763</v>
          </cell>
          <cell r="H497" t="str">
            <v>汕头</v>
          </cell>
          <cell r="I497" t="str">
            <v>金平区凯悦华庭</v>
          </cell>
          <cell r="J497">
            <v>2015</v>
          </cell>
          <cell r="K497" t="str">
            <v>广东第二师范学院思想政治教育</v>
          </cell>
          <cell r="L497" t="str">
            <v>本科</v>
          </cell>
          <cell r="M497" t="str">
            <v>高级中学教师资格</v>
          </cell>
          <cell r="P497" t="str">
            <v>15602306536</v>
          </cell>
        </row>
        <row r="498">
          <cell r="D498" t="str">
            <v>何嘉婷</v>
          </cell>
          <cell r="E498" t="str">
            <v>女</v>
          </cell>
          <cell r="F498" t="str">
            <v>1993.12</v>
          </cell>
          <cell r="G498" t="str">
            <v>440509199312293621</v>
          </cell>
          <cell r="H498" t="str">
            <v>汕头</v>
          </cell>
          <cell r="I498" t="str">
            <v>金平区中山路金兴苑18幢705</v>
          </cell>
          <cell r="J498">
            <v>2016</v>
          </cell>
          <cell r="K498" t="str">
            <v>韩山师范学院思想政治教育</v>
          </cell>
          <cell r="L498" t="str">
            <v>本科</v>
          </cell>
          <cell r="M498" t="str">
            <v>高级中学教师资格</v>
          </cell>
          <cell r="P498" t="str">
            <v>13416442540</v>
          </cell>
        </row>
        <row r="499">
          <cell r="D499" t="str">
            <v>张文莉</v>
          </cell>
          <cell r="E499" t="str">
            <v>女</v>
          </cell>
          <cell r="F499" t="str">
            <v>1993.05</v>
          </cell>
          <cell r="G499" t="str">
            <v>44058219930502456X</v>
          </cell>
          <cell r="H499" t="str">
            <v>潮阳</v>
          </cell>
          <cell r="I499" t="str">
            <v>潮阳区谷饶镇华光村创大路</v>
          </cell>
          <cell r="J499">
            <v>2015</v>
          </cell>
          <cell r="K499" t="str">
            <v>韩山师范学院思想政治教育</v>
          </cell>
          <cell r="L499" t="str">
            <v>本科</v>
          </cell>
          <cell r="M499" t="str">
            <v>高级中学教师资格</v>
          </cell>
          <cell r="P499" t="str">
            <v>15815180056</v>
          </cell>
        </row>
        <row r="500">
          <cell r="D500" t="str">
            <v>吴丹洁</v>
          </cell>
          <cell r="E500" t="str">
            <v>女</v>
          </cell>
          <cell r="F500" t="str">
            <v>1991.10</v>
          </cell>
          <cell r="G500" t="str">
            <v>445122199110115046</v>
          </cell>
          <cell r="H500" t="str">
            <v>饶平</v>
          </cell>
          <cell r="I500" t="str">
            <v>潮州市饶平县所城镇龙湾村</v>
          </cell>
          <cell r="J500">
            <v>2014</v>
          </cell>
          <cell r="K500" t="str">
            <v>韩山师范学院思想政治教育</v>
          </cell>
          <cell r="L500" t="str">
            <v>本科</v>
          </cell>
          <cell r="M500" t="str">
            <v>高级中学教师资格</v>
          </cell>
          <cell r="P500" t="str">
            <v>13537806226</v>
          </cell>
        </row>
        <row r="501">
          <cell r="D501" t="str">
            <v>柯奕璇</v>
          </cell>
          <cell r="E501" t="str">
            <v>女</v>
          </cell>
          <cell r="F501" t="str">
            <v>1994.01</v>
          </cell>
          <cell r="G501" t="str">
            <v>440582199401033984</v>
          </cell>
          <cell r="H501" t="str">
            <v>潮南</v>
          </cell>
          <cell r="I501" t="str">
            <v>潮南区陈店镇瓦窑小学附近</v>
          </cell>
          <cell r="J501">
            <v>2016</v>
          </cell>
          <cell r="K501" t="str">
            <v>广东第二师范学院思想政治教育</v>
          </cell>
          <cell r="L501" t="str">
            <v>本科</v>
          </cell>
          <cell r="M501" t="str">
            <v>高级中学教师资格</v>
          </cell>
          <cell r="P501" t="str">
            <v>15626181927</v>
          </cell>
        </row>
        <row r="502">
          <cell r="D502" t="str">
            <v>范泽鸿</v>
          </cell>
          <cell r="E502" t="str">
            <v>女</v>
          </cell>
          <cell r="F502" t="str">
            <v>1992.04</v>
          </cell>
          <cell r="G502" t="str">
            <v>440582199204243923</v>
          </cell>
          <cell r="H502" t="str">
            <v>潮南</v>
          </cell>
          <cell r="I502" t="str">
            <v>东莞市东坑镇塔岗村忠简学校</v>
          </cell>
          <cell r="J502">
            <v>2016</v>
          </cell>
          <cell r="K502" t="str">
            <v>嘉应学院思想政治教育</v>
          </cell>
          <cell r="L502" t="str">
            <v>本科</v>
          </cell>
          <cell r="M502" t="str">
            <v>高级中学教师资格</v>
          </cell>
          <cell r="P502" t="str">
            <v>13824591848</v>
          </cell>
        </row>
        <row r="503">
          <cell r="D503" t="str">
            <v>钟秀玲</v>
          </cell>
          <cell r="E503" t="str">
            <v>女</v>
          </cell>
          <cell r="F503">
            <v>1992.11</v>
          </cell>
          <cell r="G503" t="str">
            <v>440507199211101640</v>
          </cell>
          <cell r="H503" t="str">
            <v>汕头</v>
          </cell>
          <cell r="I503" t="str">
            <v>龙湖区衡山庄22栋</v>
          </cell>
          <cell r="J503">
            <v>2015</v>
          </cell>
          <cell r="K503" t="str">
            <v>惠州学院思想政治教育</v>
          </cell>
          <cell r="L503" t="str">
            <v>本科</v>
          </cell>
          <cell r="M503" t="str">
            <v>高级中学教师资格</v>
          </cell>
          <cell r="P503" t="str">
            <v>13682862916</v>
          </cell>
        </row>
        <row r="504">
          <cell r="D504" t="str">
            <v>李泽华</v>
          </cell>
          <cell r="E504" t="str">
            <v>女</v>
          </cell>
          <cell r="F504">
            <v>1992.11</v>
          </cell>
          <cell r="G504" t="str">
            <v>440582199211105422</v>
          </cell>
          <cell r="H504" t="str">
            <v>潮南</v>
          </cell>
          <cell r="I504" t="str">
            <v>潮南区峡山街道汕尾东片五巷七号</v>
          </cell>
          <cell r="J504">
            <v>2015</v>
          </cell>
          <cell r="K504" t="str">
            <v>韩山师范学院思想政治教育</v>
          </cell>
          <cell r="L504" t="str">
            <v>本科</v>
          </cell>
          <cell r="M504" t="str">
            <v>高级中学教师资格</v>
          </cell>
          <cell r="P504" t="str">
            <v>15802088100</v>
          </cell>
        </row>
        <row r="505">
          <cell r="D505" t="str">
            <v>杨薇</v>
          </cell>
          <cell r="E505" t="str">
            <v>女</v>
          </cell>
          <cell r="F505" t="str">
            <v>1992.02</v>
          </cell>
          <cell r="G505" t="str">
            <v>445121199202264587</v>
          </cell>
          <cell r="H505" t="str">
            <v>潮州</v>
          </cell>
          <cell r="I505" t="str">
            <v>潮州市潮安区庵埠镇振兴路</v>
          </cell>
          <cell r="J505">
            <v>2015</v>
          </cell>
          <cell r="K505" t="str">
            <v>韩山师范学院思想政治教育</v>
          </cell>
          <cell r="L505" t="str">
            <v>本科</v>
          </cell>
          <cell r="M505" t="str">
            <v>高级中学教师资格</v>
          </cell>
          <cell r="P505" t="str">
            <v>15814947022</v>
          </cell>
        </row>
        <row r="506">
          <cell r="D506" t="str">
            <v>卢泽蓉</v>
          </cell>
          <cell r="E506" t="str">
            <v>女</v>
          </cell>
          <cell r="F506" t="str">
            <v>1992.02</v>
          </cell>
          <cell r="G506" t="str">
            <v>44510219920221234X</v>
          </cell>
          <cell r="H506" t="str">
            <v>潮州</v>
          </cell>
          <cell r="I506" t="str">
            <v>潮州市湘桥区凤新街道</v>
          </cell>
          <cell r="J506">
            <v>2015</v>
          </cell>
          <cell r="K506" t="str">
            <v>长春师范大学思想政治教育</v>
          </cell>
          <cell r="L506" t="str">
            <v>本科</v>
          </cell>
          <cell r="M506" t="str">
            <v>高级中学教师资格</v>
          </cell>
          <cell r="P506" t="str">
            <v>13692975241</v>
          </cell>
        </row>
        <row r="507">
          <cell r="D507" t="str">
            <v>郑丽群</v>
          </cell>
          <cell r="E507" t="str">
            <v>女</v>
          </cell>
          <cell r="F507" t="str">
            <v>1992.12</v>
          </cell>
          <cell r="G507" t="str">
            <v>440582199212296646</v>
          </cell>
          <cell r="H507" t="str">
            <v>汕头</v>
          </cell>
          <cell r="I507" t="str">
            <v>潮阳区西胪内輋村</v>
          </cell>
          <cell r="J507">
            <v>2016</v>
          </cell>
          <cell r="K507" t="str">
            <v>嘉应学院思想政治教育</v>
          </cell>
          <cell r="L507" t="str">
            <v>本科</v>
          </cell>
          <cell r="M507" t="str">
            <v>高级中学教师资格</v>
          </cell>
          <cell r="P507" t="str">
            <v>13824591847</v>
          </cell>
        </row>
        <row r="508">
          <cell r="D508" t="str">
            <v>姚淑群</v>
          </cell>
          <cell r="E508" t="str">
            <v>女</v>
          </cell>
          <cell r="F508" t="str">
            <v>1992.08</v>
          </cell>
          <cell r="G508" t="str">
            <v>440508199208254626</v>
          </cell>
          <cell r="H508" t="str">
            <v>汕头</v>
          </cell>
          <cell r="I508" t="str">
            <v>金平区广夏新城红荔园13幢201</v>
          </cell>
          <cell r="J508">
            <v>2015</v>
          </cell>
          <cell r="K508" t="str">
            <v>惠州学院思想政治教育</v>
          </cell>
          <cell r="L508" t="str">
            <v>本科</v>
          </cell>
          <cell r="M508" t="str">
            <v>高级中学教师资格</v>
          </cell>
          <cell r="P508" t="str">
            <v>15815090167</v>
          </cell>
        </row>
        <row r="509">
          <cell r="D509" t="str">
            <v>陈彩虹</v>
          </cell>
          <cell r="E509" t="str">
            <v>女</v>
          </cell>
          <cell r="F509" t="str">
            <v>1991.10</v>
          </cell>
          <cell r="G509" t="str">
            <v>440582199110196986</v>
          </cell>
          <cell r="H509" t="str">
            <v>潮阳</v>
          </cell>
          <cell r="I509" t="str">
            <v>潮阳区关埠镇桥东公路东区四直街</v>
          </cell>
          <cell r="J509">
            <v>2014</v>
          </cell>
          <cell r="K509" t="str">
            <v>韩山师范学院物理学</v>
          </cell>
          <cell r="L509" t="str">
            <v>本科</v>
          </cell>
          <cell r="M509" t="str">
            <v>高级中学教师资格</v>
          </cell>
          <cell r="P509">
            <v>13536922084</v>
          </cell>
        </row>
        <row r="510">
          <cell r="D510" t="str">
            <v>郑明生</v>
          </cell>
          <cell r="E510" t="str">
            <v>男</v>
          </cell>
          <cell r="F510" t="str">
            <v>1990.09</v>
          </cell>
          <cell r="G510" t="str">
            <v>440582199009065893</v>
          </cell>
          <cell r="H510" t="str">
            <v>潮阳</v>
          </cell>
          <cell r="I510" t="str">
            <v>潮阳区和平镇光明东二巷14号</v>
          </cell>
          <cell r="J510">
            <v>2015</v>
          </cell>
          <cell r="K510" t="str">
            <v>韩山师范学院物理学</v>
          </cell>
          <cell r="L510" t="str">
            <v>本科</v>
          </cell>
          <cell r="M510" t="str">
            <v>高级中学教师资格</v>
          </cell>
          <cell r="P510">
            <v>15816541622</v>
          </cell>
        </row>
        <row r="511">
          <cell r="D511" t="str">
            <v>温增桂</v>
          </cell>
          <cell r="E511" t="str">
            <v>男</v>
          </cell>
          <cell r="F511" t="str">
            <v>1993.10</v>
          </cell>
          <cell r="G511" t="str">
            <v>445281199310105390</v>
          </cell>
          <cell r="H511" t="str">
            <v>普宁</v>
          </cell>
          <cell r="I511" t="str">
            <v>普宁市高埔镇山下村37号</v>
          </cell>
          <cell r="J511">
            <v>2016</v>
          </cell>
          <cell r="K511" t="str">
            <v>韩山师范学院物理学</v>
          </cell>
          <cell r="L511" t="str">
            <v>本科</v>
          </cell>
          <cell r="M511" t="str">
            <v>高级中学教师资格</v>
          </cell>
          <cell r="P511">
            <v>15816524601</v>
          </cell>
        </row>
        <row r="512">
          <cell r="D512" t="str">
            <v>杜越</v>
          </cell>
          <cell r="E512" t="str">
            <v>男</v>
          </cell>
          <cell r="F512" t="str">
            <v>1993.06</v>
          </cell>
          <cell r="G512" t="str">
            <v>44058319930609251X</v>
          </cell>
          <cell r="H512" t="str">
            <v>澄海</v>
          </cell>
          <cell r="I512" t="str">
            <v>澄海区莲上镇涂城村</v>
          </cell>
          <cell r="J512">
            <v>2016</v>
          </cell>
          <cell r="K512" t="str">
            <v>韶关学院物理学</v>
          </cell>
          <cell r="L512" t="str">
            <v>本科</v>
          </cell>
          <cell r="M512" t="str">
            <v>高级中学教师资格</v>
          </cell>
          <cell r="P512">
            <v>18316021646</v>
          </cell>
        </row>
        <row r="513">
          <cell r="D513" t="str">
            <v>卢淼</v>
          </cell>
          <cell r="E513" t="str">
            <v>女</v>
          </cell>
          <cell r="F513" t="str">
            <v>1991.09</v>
          </cell>
          <cell r="G513" t="str">
            <v>44510219910913632X</v>
          </cell>
          <cell r="H513" t="str">
            <v>潮州</v>
          </cell>
          <cell r="I513" t="str">
            <v>潮州市湘桥区太平路</v>
          </cell>
          <cell r="J513">
            <v>2015</v>
          </cell>
          <cell r="K513" t="str">
            <v>肇庆学院生物学</v>
          </cell>
          <cell r="L513" t="str">
            <v>本科</v>
          </cell>
          <cell r="M513" t="str">
            <v>高级中学教师资格</v>
          </cell>
          <cell r="P513">
            <v>15913040234</v>
          </cell>
        </row>
        <row r="514">
          <cell r="D514" t="str">
            <v>魏燕君</v>
          </cell>
          <cell r="E514" t="str">
            <v>女</v>
          </cell>
          <cell r="F514" t="str">
            <v>1991.05</v>
          </cell>
          <cell r="G514" t="str">
            <v>440510199105190422</v>
          </cell>
          <cell r="H514" t="str">
            <v>濠江</v>
          </cell>
          <cell r="I514" t="str">
            <v>濠江区玉新手街道东道</v>
          </cell>
          <cell r="J514">
            <v>2015</v>
          </cell>
          <cell r="K514" t="str">
            <v>韩山师范学院生物科学</v>
          </cell>
          <cell r="L514" t="str">
            <v>本科</v>
          </cell>
          <cell r="M514" t="str">
            <v>高级中学教师资格</v>
          </cell>
          <cell r="P514">
            <v>13623006144</v>
          </cell>
        </row>
        <row r="515">
          <cell r="D515" t="str">
            <v>马佳仪</v>
          </cell>
          <cell r="E515" t="str">
            <v>女</v>
          </cell>
          <cell r="F515" t="str">
            <v>1993.07</v>
          </cell>
          <cell r="G515" t="str">
            <v>4405821999307022349</v>
          </cell>
          <cell r="H515" t="str">
            <v>潮南</v>
          </cell>
          <cell r="I515" t="str">
            <v>潮南区成田镇家美家三</v>
          </cell>
          <cell r="J515">
            <v>2016</v>
          </cell>
          <cell r="K515" t="str">
            <v>韩山师范学院生物科学</v>
          </cell>
          <cell r="L515" t="str">
            <v>本科</v>
          </cell>
          <cell r="M515" t="str">
            <v>高级中学教师资格</v>
          </cell>
          <cell r="P515">
            <v>13687468670</v>
          </cell>
        </row>
        <row r="516">
          <cell r="D516" t="str">
            <v>许晓伟</v>
          </cell>
          <cell r="E516" t="str">
            <v>女</v>
          </cell>
          <cell r="F516" t="str">
            <v>1993.10</v>
          </cell>
          <cell r="G516" t="str">
            <v>445121199310203124</v>
          </cell>
          <cell r="H516" t="str">
            <v>潮安</v>
          </cell>
          <cell r="I516" t="str">
            <v>潮安县浮洋镇新安村</v>
          </cell>
          <cell r="J516">
            <v>2016</v>
          </cell>
          <cell r="K516" t="str">
            <v>韩山师范学院生物科学</v>
          </cell>
          <cell r="L516" t="str">
            <v>本科</v>
          </cell>
          <cell r="M516" t="str">
            <v>高级中学教师资格</v>
          </cell>
          <cell r="P516">
            <v>13622556640</v>
          </cell>
        </row>
        <row r="517">
          <cell r="D517" t="str">
            <v>周欣婷</v>
          </cell>
          <cell r="E517" t="str">
            <v>女</v>
          </cell>
          <cell r="F517" t="str">
            <v>1994.01</v>
          </cell>
          <cell r="G517" t="str">
            <v>440582199401205547</v>
          </cell>
          <cell r="H517" t="str">
            <v>潮南</v>
          </cell>
          <cell r="I517" t="str">
            <v>潮南区峡山街道峡山</v>
          </cell>
          <cell r="J517">
            <v>2016</v>
          </cell>
          <cell r="K517" t="str">
            <v>韩山师范学院生物科学</v>
          </cell>
          <cell r="L517" t="str">
            <v>本科</v>
          </cell>
          <cell r="M517" t="str">
            <v>高级中学教师资格</v>
          </cell>
          <cell r="P517">
            <v>15767223003</v>
          </cell>
        </row>
        <row r="518">
          <cell r="D518" t="str">
            <v>陈晓君</v>
          </cell>
          <cell r="E518" t="str">
            <v>女</v>
          </cell>
          <cell r="F518" t="str">
            <v>1991.08</v>
          </cell>
          <cell r="G518" t="str">
            <v>445281199108101660</v>
          </cell>
          <cell r="H518" t="str">
            <v>普宁</v>
          </cell>
          <cell r="I518" t="str">
            <v>普宁市军埠镇莲坛村</v>
          </cell>
          <cell r="J518">
            <v>2015</v>
          </cell>
          <cell r="K518" t="str">
            <v>肇庆学院生物科学</v>
          </cell>
          <cell r="L518" t="str">
            <v>本科</v>
          </cell>
          <cell r="M518" t="str">
            <v>高级中学教师资格</v>
          </cell>
          <cell r="P518">
            <v>15014593796</v>
          </cell>
        </row>
        <row r="519">
          <cell r="D519" t="str">
            <v>林晓红</v>
          </cell>
          <cell r="E519" t="str">
            <v>女</v>
          </cell>
          <cell r="F519" t="str">
            <v>1992.03</v>
          </cell>
          <cell r="G519" t="str">
            <v>440582199203277240</v>
          </cell>
          <cell r="H519" t="str">
            <v>潮阳</v>
          </cell>
          <cell r="I519" t="str">
            <v>潮阳区金灶镇旗头</v>
          </cell>
          <cell r="J519">
            <v>2016</v>
          </cell>
          <cell r="K519" t="str">
            <v>肇庆学院生物科学</v>
          </cell>
          <cell r="L519" t="str">
            <v>本科</v>
          </cell>
          <cell r="M519" t="str">
            <v>高级中学教师资格</v>
          </cell>
          <cell r="P519">
            <v>18312797868</v>
          </cell>
        </row>
        <row r="520">
          <cell r="D520" t="str">
            <v>王佳娜</v>
          </cell>
          <cell r="E520" t="str">
            <v>女</v>
          </cell>
          <cell r="F520" t="str">
            <v>1991.12</v>
          </cell>
          <cell r="G520" t="str">
            <v>445221199112174946</v>
          </cell>
          <cell r="H520" t="str">
            <v>揭东</v>
          </cell>
          <cell r="I520" t="str">
            <v>揭东县锡场镇潭王村</v>
          </cell>
          <cell r="J520">
            <v>2015</v>
          </cell>
          <cell r="K520" t="str">
            <v>韩山师范学院生物科学</v>
          </cell>
          <cell r="L520" t="str">
            <v>本科</v>
          </cell>
          <cell r="M520" t="str">
            <v>高级中学教师资格</v>
          </cell>
          <cell r="P520">
            <v>13822904714</v>
          </cell>
        </row>
        <row r="521">
          <cell r="D521" t="str">
            <v>薛洁</v>
          </cell>
          <cell r="E521" t="str">
            <v>女</v>
          </cell>
          <cell r="F521" t="str">
            <v>1991.07</v>
          </cell>
          <cell r="G521" t="str">
            <v>445121199107134688</v>
          </cell>
          <cell r="H521" t="str">
            <v>潮安</v>
          </cell>
          <cell r="I521" t="str">
            <v>潮安县庵埠镇薛陇二村</v>
          </cell>
          <cell r="J521">
            <v>2015</v>
          </cell>
          <cell r="K521" t="str">
            <v>惠州学院生物科学</v>
          </cell>
          <cell r="L521" t="str">
            <v>本科</v>
          </cell>
          <cell r="M521" t="str">
            <v>高级中学教师资格</v>
          </cell>
          <cell r="P521">
            <v>13421161700</v>
          </cell>
        </row>
        <row r="522">
          <cell r="D522" t="str">
            <v>郑微微</v>
          </cell>
          <cell r="E522" t="str">
            <v>女</v>
          </cell>
          <cell r="F522" t="str">
            <v>1993.09</v>
          </cell>
          <cell r="G522" t="str">
            <v>440582199309220066</v>
          </cell>
          <cell r="H522" t="str">
            <v>潮阳</v>
          </cell>
          <cell r="I522" t="str">
            <v>潮阳区文光街道平东后田仔</v>
          </cell>
          <cell r="J522">
            <v>2016</v>
          </cell>
          <cell r="K522" t="str">
            <v>广东第二师范学院计算科学与技术</v>
          </cell>
          <cell r="L522" t="str">
            <v>本科</v>
          </cell>
          <cell r="M522" t="str">
            <v>高级中学教师资格</v>
          </cell>
          <cell r="P522">
            <v>13592835449</v>
          </cell>
        </row>
        <row r="523">
          <cell r="D523" t="str">
            <v>张静霞</v>
          </cell>
          <cell r="E523" t="str">
            <v>女</v>
          </cell>
          <cell r="F523" t="str">
            <v>1993.04</v>
          </cell>
          <cell r="G523" t="str">
            <v>440582199304044569</v>
          </cell>
          <cell r="H523" t="str">
            <v>潮阳</v>
          </cell>
          <cell r="I523" t="str">
            <v>潮阳区谷饶镇上堡</v>
          </cell>
          <cell r="J523">
            <v>2016</v>
          </cell>
          <cell r="K523" t="str">
            <v>韩山师范学院教育技术学</v>
          </cell>
          <cell r="L523" t="str">
            <v>本科</v>
          </cell>
          <cell r="M523" t="str">
            <v>高级中学教师资格</v>
          </cell>
          <cell r="P523">
            <v>15820140067</v>
          </cell>
        </row>
        <row r="524">
          <cell r="D524" t="str">
            <v>张源锴</v>
          </cell>
          <cell r="E524" t="str">
            <v>男</v>
          </cell>
          <cell r="F524" t="str">
            <v>1993.04</v>
          </cell>
          <cell r="G524" t="str">
            <v>440582199304132630</v>
          </cell>
          <cell r="H524" t="str">
            <v>潮南</v>
          </cell>
          <cell r="I524" t="str">
            <v>潮南区胪岗镇新联村</v>
          </cell>
          <cell r="J524">
            <v>2016</v>
          </cell>
          <cell r="K524" t="str">
            <v>韩山师范学院教育技术学</v>
          </cell>
          <cell r="L524" t="str">
            <v>本科</v>
          </cell>
          <cell r="M524" t="str">
            <v>高级中学教师资格</v>
          </cell>
          <cell r="P524">
            <v>15820156024</v>
          </cell>
        </row>
        <row r="525">
          <cell r="D525" t="str">
            <v>王丹冰</v>
          </cell>
          <cell r="E525" t="str">
            <v>女</v>
          </cell>
          <cell r="F525" t="str">
            <v>1993.06</v>
          </cell>
          <cell r="G525" t="str">
            <v>445222199306304549</v>
          </cell>
          <cell r="H525" t="str">
            <v>揭西</v>
          </cell>
          <cell r="I525" t="str">
            <v>揭西县棉湖镇甲埔村</v>
          </cell>
          <cell r="J525">
            <v>2016</v>
          </cell>
          <cell r="K525" t="str">
            <v>韩山师范学院教育技术学</v>
          </cell>
          <cell r="L525" t="str">
            <v>本科</v>
          </cell>
          <cell r="M525" t="str">
            <v>高级中学教师资格</v>
          </cell>
          <cell r="P525">
            <v>15820153238</v>
          </cell>
        </row>
        <row r="526">
          <cell r="D526" t="str">
            <v>刘嘉欣</v>
          </cell>
          <cell r="E526" t="str">
            <v>女</v>
          </cell>
          <cell r="F526" t="str">
            <v>1994.03</v>
          </cell>
          <cell r="G526" t="str">
            <v>440582199403275549</v>
          </cell>
          <cell r="H526" t="str">
            <v>潮南</v>
          </cell>
          <cell r="I526" t="str">
            <v>潮南区峡山街道练南</v>
          </cell>
          <cell r="J526">
            <v>2016</v>
          </cell>
          <cell r="K526" t="str">
            <v>韩山师范学院计算机科学与技术</v>
          </cell>
          <cell r="L526" t="str">
            <v>本科</v>
          </cell>
          <cell r="M526" t="str">
            <v>高级中学教师资格</v>
          </cell>
          <cell r="P526">
            <v>15113901822</v>
          </cell>
        </row>
        <row r="527">
          <cell r="D527" t="str">
            <v>陈嘉婕</v>
          </cell>
          <cell r="E527" t="str">
            <v>女</v>
          </cell>
          <cell r="F527" t="str">
            <v>1993.11</v>
          </cell>
          <cell r="G527" t="str">
            <v>440582199311160621</v>
          </cell>
          <cell r="H527" t="str">
            <v>潮阳</v>
          </cell>
          <cell r="I527" t="str">
            <v>潮阳区海门镇城关</v>
          </cell>
          <cell r="J527">
            <v>2016</v>
          </cell>
          <cell r="K527" t="str">
            <v>韩山师范学院教育技术学</v>
          </cell>
          <cell r="L527" t="str">
            <v>本科</v>
          </cell>
          <cell r="M527" t="str">
            <v>高级中学教师资格</v>
          </cell>
          <cell r="P527">
            <v>15889217137</v>
          </cell>
        </row>
        <row r="528">
          <cell r="D528" t="str">
            <v>周瑞顺</v>
          </cell>
          <cell r="E528" t="str">
            <v>男</v>
          </cell>
          <cell r="F528" t="str">
            <v>1992.08</v>
          </cell>
          <cell r="G528" t="str">
            <v>440582199208292677</v>
          </cell>
          <cell r="H528" t="str">
            <v>潮南</v>
          </cell>
          <cell r="I528" t="str">
            <v>潮南区胪岗镇泗和村</v>
          </cell>
          <cell r="J528">
            <v>2015</v>
          </cell>
          <cell r="K528" t="str">
            <v>嘉应学院教育技术学</v>
          </cell>
          <cell r="L528" t="str">
            <v>本科</v>
          </cell>
          <cell r="M528" t="str">
            <v>高级中学教师资格</v>
          </cell>
          <cell r="P528">
            <v>13417032039</v>
          </cell>
        </row>
        <row r="529">
          <cell r="D529" t="str">
            <v>蔡颖蓝</v>
          </cell>
          <cell r="E529" t="str">
            <v>女</v>
          </cell>
          <cell r="F529" t="str">
            <v>1994.01</v>
          </cell>
          <cell r="G529" t="str">
            <v>440582199401054881</v>
          </cell>
          <cell r="H529" t="str">
            <v>潮阳</v>
          </cell>
          <cell r="I529" t="str">
            <v>潮阳区铜盂镇铜钵盂新兴路</v>
          </cell>
          <cell r="J529">
            <v>2016</v>
          </cell>
          <cell r="K529" t="str">
            <v>韩山师范学院计算机科学与技术</v>
          </cell>
          <cell r="L529" t="str">
            <v>本科</v>
          </cell>
          <cell r="M529" t="str">
            <v>高级中学教师资格</v>
          </cell>
          <cell r="P529">
            <v>15816547764</v>
          </cell>
        </row>
        <row r="530">
          <cell r="D530" t="str">
            <v>谢思贤</v>
          </cell>
          <cell r="E530" t="str">
            <v>女</v>
          </cell>
          <cell r="F530" t="str">
            <v>1991.07</v>
          </cell>
          <cell r="G530" t="str">
            <v>440582199107267261</v>
          </cell>
          <cell r="H530" t="str">
            <v>潮阳</v>
          </cell>
          <cell r="I530" t="str">
            <v>潮阳区金灶镇灶市南兴路</v>
          </cell>
          <cell r="J530">
            <v>2015</v>
          </cell>
          <cell r="K530" t="str">
            <v>韩山师范学院计算机科学与技术</v>
          </cell>
          <cell r="L530" t="str">
            <v>本科</v>
          </cell>
          <cell r="M530" t="str">
            <v>高级中学教师资格</v>
          </cell>
          <cell r="P530">
            <v>13544080470</v>
          </cell>
        </row>
        <row r="531">
          <cell r="D531" t="str">
            <v>萧爱霞</v>
          </cell>
          <cell r="E531" t="str">
            <v>女</v>
          </cell>
          <cell r="F531" t="str">
            <v>1992.09</v>
          </cell>
          <cell r="G531" t="str">
            <v>440582199209164829</v>
          </cell>
          <cell r="H531" t="str">
            <v>潮阳</v>
          </cell>
          <cell r="I531" t="str">
            <v>潮阳区铜盂镇宅美向东路</v>
          </cell>
          <cell r="J531">
            <v>2015</v>
          </cell>
          <cell r="K531" t="str">
            <v>韩山师范学院计算机科学与技术</v>
          </cell>
          <cell r="L531" t="str">
            <v>本科</v>
          </cell>
          <cell r="M531" t="str">
            <v>高级中学教师资格</v>
          </cell>
          <cell r="P531">
            <v>13760440596</v>
          </cell>
        </row>
        <row r="532">
          <cell r="D532" t="str">
            <v>颜乙华</v>
          </cell>
          <cell r="E532" t="str">
            <v>女</v>
          </cell>
          <cell r="F532" t="str">
            <v>1991.03</v>
          </cell>
          <cell r="G532" t="str">
            <v>445281199103081541</v>
          </cell>
          <cell r="H532" t="str">
            <v>普宁</v>
          </cell>
          <cell r="I532" t="str">
            <v>普宁市军埠镇树脚村</v>
          </cell>
          <cell r="J532">
            <v>2014</v>
          </cell>
          <cell r="K532" t="str">
            <v>广东技术师范学院教育技术学</v>
          </cell>
          <cell r="L532" t="str">
            <v>本科</v>
          </cell>
          <cell r="M532" t="str">
            <v>高级中学教师资格</v>
          </cell>
          <cell r="P532">
            <v>18922109579</v>
          </cell>
        </row>
        <row r="533">
          <cell r="D533" t="str">
            <v>黄佳伟</v>
          </cell>
          <cell r="E533" t="str">
            <v>男</v>
          </cell>
          <cell r="F533" t="str">
            <v>1990.10</v>
          </cell>
          <cell r="G533" t="str">
            <v>445281199010276737</v>
          </cell>
          <cell r="H533" t="str">
            <v>普宁</v>
          </cell>
          <cell r="I533" t="str">
            <v>普宁市流沙北街道白沙陇</v>
          </cell>
          <cell r="J533">
            <v>2014</v>
          </cell>
          <cell r="K533" t="str">
            <v>韩山师范学院计算机科学与技术</v>
          </cell>
          <cell r="L533" t="str">
            <v>本科</v>
          </cell>
          <cell r="M533" t="str">
            <v>高级中学教师资格</v>
          </cell>
          <cell r="P533">
            <v>15819637846</v>
          </cell>
        </row>
        <row r="534">
          <cell r="D534" t="str">
            <v>施彩燕</v>
          </cell>
          <cell r="E534" t="str">
            <v>女</v>
          </cell>
          <cell r="F534" t="str">
            <v>1993.06</v>
          </cell>
          <cell r="G534" t="str">
            <v>445121199306064221</v>
          </cell>
          <cell r="H534" t="str">
            <v>潮安</v>
          </cell>
          <cell r="I534" t="str">
            <v>潮安县彩塘镇金砂四村</v>
          </cell>
          <cell r="J534">
            <v>2016</v>
          </cell>
          <cell r="K534" t="str">
            <v>韩山师范学院教育技术学</v>
          </cell>
          <cell r="L534" t="str">
            <v>本科</v>
          </cell>
          <cell r="M534" t="str">
            <v>高级中学教师资格</v>
          </cell>
          <cell r="P534">
            <v>15913021106</v>
          </cell>
        </row>
        <row r="535">
          <cell r="D535" t="str">
            <v>卢文珊</v>
          </cell>
          <cell r="E535" t="str">
            <v>女</v>
          </cell>
          <cell r="F535" t="str">
            <v>1990.11</v>
          </cell>
          <cell r="G535" t="str">
            <v>440582199011034586</v>
          </cell>
          <cell r="H535" t="str">
            <v>潮阳</v>
          </cell>
          <cell r="I535" t="str">
            <v>潮阳区谷饶镇乌窖学校东区</v>
          </cell>
          <cell r="J535">
            <v>2015</v>
          </cell>
          <cell r="K535" t="str">
            <v>广东技术师范学院教育技术学</v>
          </cell>
          <cell r="L535" t="str">
            <v>本科</v>
          </cell>
          <cell r="M535" t="str">
            <v>高级中学教师资格</v>
          </cell>
          <cell r="P535">
            <v>18319888853</v>
          </cell>
        </row>
        <row r="536">
          <cell r="D536" t="str">
            <v>郑嘉慧</v>
          </cell>
          <cell r="E536" t="str">
            <v>女</v>
          </cell>
          <cell r="F536" t="str">
            <v>1992.10</v>
          </cell>
          <cell r="G536" t="str">
            <v>440582199210140023</v>
          </cell>
          <cell r="H536" t="str">
            <v>潮阳</v>
          </cell>
          <cell r="I536" t="str">
            <v>潮阳区文光街道文光小盐巷98号</v>
          </cell>
          <cell r="J536">
            <v>2014</v>
          </cell>
          <cell r="K536" t="str">
            <v>韩山师范学院历史学</v>
          </cell>
          <cell r="L536" t="str">
            <v>本科</v>
          </cell>
          <cell r="M536" t="str">
            <v>高级中学教师资格</v>
          </cell>
          <cell r="P536">
            <v>13692000675</v>
          </cell>
        </row>
        <row r="537">
          <cell r="D537" t="str">
            <v>孙秀霞</v>
          </cell>
          <cell r="E537" t="str">
            <v>女</v>
          </cell>
          <cell r="F537" t="str">
            <v>1992.12</v>
          </cell>
          <cell r="G537" t="str">
            <v>445121199212055121</v>
          </cell>
          <cell r="H537" t="str">
            <v>潮安</v>
          </cell>
          <cell r="I537" t="str">
            <v>潮安县沙溪镇下西林村</v>
          </cell>
          <cell r="J537">
            <v>2016</v>
          </cell>
          <cell r="K537" t="str">
            <v>韩山师范学院历史学</v>
          </cell>
          <cell r="L537" t="str">
            <v>本科</v>
          </cell>
          <cell r="M537" t="str">
            <v>高级中学教师资格</v>
          </cell>
          <cell r="P537">
            <v>18316068806</v>
          </cell>
        </row>
        <row r="538">
          <cell r="D538" t="str">
            <v>李金珠</v>
          </cell>
          <cell r="E538" t="str">
            <v>女</v>
          </cell>
          <cell r="F538" t="str">
            <v>1992.01</v>
          </cell>
          <cell r="G538" t="str">
            <v>440582199201062625</v>
          </cell>
          <cell r="H538" t="str">
            <v>潮南</v>
          </cell>
          <cell r="I538" t="str">
            <v>潮南区胪岗镇新庆村</v>
          </cell>
          <cell r="J538">
            <v>2015</v>
          </cell>
          <cell r="K538" t="str">
            <v>韩山师范学院历史学</v>
          </cell>
          <cell r="L538" t="str">
            <v>本科</v>
          </cell>
          <cell r="M538" t="str">
            <v>高级中学教师资格</v>
          </cell>
          <cell r="P538">
            <v>13433874702</v>
          </cell>
        </row>
        <row r="539">
          <cell r="D539" t="str">
            <v>郑馥蕙</v>
          </cell>
          <cell r="E539" t="str">
            <v>女</v>
          </cell>
          <cell r="F539" t="str">
            <v>1992.07</v>
          </cell>
          <cell r="G539" t="str">
            <v>440506199207300026</v>
          </cell>
          <cell r="H539" t="str">
            <v>濠江</v>
          </cell>
          <cell r="I539" t="str">
            <v>濠江区达濠街道青篮新美西</v>
          </cell>
          <cell r="J539">
            <v>2016</v>
          </cell>
          <cell r="K539" t="str">
            <v>韩山师范学院历史学</v>
          </cell>
          <cell r="L539" t="str">
            <v>本科</v>
          </cell>
          <cell r="M539" t="str">
            <v>高级中学教师资格</v>
          </cell>
          <cell r="P539">
            <v>15907670211</v>
          </cell>
        </row>
        <row r="540">
          <cell r="D540" t="str">
            <v>黄丹娜</v>
          </cell>
          <cell r="E540" t="str">
            <v>女</v>
          </cell>
          <cell r="F540" t="str">
            <v>1991.10</v>
          </cell>
          <cell r="G540" t="str">
            <v>445281199110142146</v>
          </cell>
          <cell r="H540" t="str">
            <v>普宁</v>
          </cell>
          <cell r="I540" t="str">
            <v>普宁市南径镇四睦村</v>
          </cell>
          <cell r="J540">
            <v>2015</v>
          </cell>
          <cell r="K540" t="str">
            <v>韩山师范学院历史学</v>
          </cell>
          <cell r="L540" t="str">
            <v>本科</v>
          </cell>
          <cell r="M540" t="str">
            <v>高级中学教师资格</v>
          </cell>
          <cell r="P540">
            <v>13925654543</v>
          </cell>
        </row>
        <row r="541">
          <cell r="D541" t="str">
            <v>黄燕娟</v>
          </cell>
          <cell r="E541" t="str">
            <v>女</v>
          </cell>
          <cell r="F541" t="str">
            <v>1991.11</v>
          </cell>
          <cell r="G541" t="str">
            <v>440582199111016684</v>
          </cell>
          <cell r="H541" t="str">
            <v>潮阳</v>
          </cell>
          <cell r="I541" t="str">
            <v>潮阳区西胪镇竹林乡</v>
          </cell>
          <cell r="J541">
            <v>2015</v>
          </cell>
          <cell r="K541" t="str">
            <v>韩山师范学院历史学</v>
          </cell>
          <cell r="L541" t="str">
            <v>本科</v>
          </cell>
          <cell r="M541" t="str">
            <v>高级中学教师资格</v>
          </cell>
          <cell r="P541">
            <v>15014315242</v>
          </cell>
        </row>
        <row r="542">
          <cell r="D542" t="str">
            <v>黄昊</v>
          </cell>
          <cell r="E542" t="str">
            <v>男</v>
          </cell>
          <cell r="F542" t="str">
            <v>1991.09</v>
          </cell>
          <cell r="G542" t="str">
            <v>440583199103051996</v>
          </cell>
          <cell r="H542" t="str">
            <v>澄海</v>
          </cell>
          <cell r="I542" t="str">
            <v>澄海区隆都镇</v>
          </cell>
          <cell r="J542">
            <v>2014</v>
          </cell>
          <cell r="K542" t="str">
            <v>肇庆学院历史学</v>
          </cell>
          <cell r="L542" t="str">
            <v>本科</v>
          </cell>
          <cell r="M542" t="str">
            <v>高级中学教师资格</v>
          </cell>
          <cell r="P542">
            <v>13046805585</v>
          </cell>
        </row>
        <row r="543">
          <cell r="D543" t="str">
            <v>马棉燕</v>
          </cell>
          <cell r="E543" t="str">
            <v>女</v>
          </cell>
          <cell r="F543" t="str">
            <v>1990.12</v>
          </cell>
          <cell r="G543" t="str">
            <v>440582199012140022</v>
          </cell>
          <cell r="H543" t="str">
            <v>潮阳</v>
          </cell>
          <cell r="I543" t="str">
            <v>潮阳区潮海路新宫学校对面</v>
          </cell>
          <cell r="J543">
            <v>2014</v>
          </cell>
          <cell r="K543" t="str">
            <v>肇庆学院历史学</v>
          </cell>
          <cell r="L543" t="str">
            <v>本科</v>
          </cell>
          <cell r="M543" t="str">
            <v>高级中学教师资格</v>
          </cell>
          <cell r="P543">
            <v>15992257698</v>
          </cell>
        </row>
        <row r="544">
          <cell r="D544" t="str">
            <v>黄晓芳</v>
          </cell>
          <cell r="E544" t="str">
            <v>女</v>
          </cell>
          <cell r="F544" t="str">
            <v>1992.09</v>
          </cell>
          <cell r="G544" t="str">
            <v>440523199209250241</v>
          </cell>
          <cell r="H544" t="str">
            <v>南澳</v>
          </cell>
          <cell r="I544" t="str">
            <v>南澳县云澳镇澳前村育德路53号</v>
          </cell>
          <cell r="J544">
            <v>2016</v>
          </cell>
          <cell r="K544" t="str">
            <v>广东石油化工学院历史学</v>
          </cell>
          <cell r="L544" t="str">
            <v>本科</v>
          </cell>
          <cell r="M544" t="str">
            <v>高级中学教师资格</v>
          </cell>
          <cell r="P544">
            <v>13417142834</v>
          </cell>
        </row>
        <row r="545">
          <cell r="D545" t="str">
            <v>林延珊</v>
          </cell>
          <cell r="E545" t="str">
            <v>女</v>
          </cell>
          <cell r="F545" t="str">
            <v>1992.07</v>
          </cell>
          <cell r="G545" t="str">
            <v>445102199207151267</v>
          </cell>
          <cell r="H545" t="str">
            <v>潮州</v>
          </cell>
          <cell r="I545" t="str">
            <v>潮州市湘桥区太平路铺卷</v>
          </cell>
          <cell r="J545">
            <v>2015</v>
          </cell>
          <cell r="K545" t="str">
            <v>韩山师范学院历史学</v>
          </cell>
          <cell r="L545" t="str">
            <v>本科</v>
          </cell>
          <cell r="M545" t="str">
            <v>高级中学教师资格</v>
          </cell>
          <cell r="P545">
            <v>13715759834</v>
          </cell>
        </row>
        <row r="546">
          <cell r="D546" t="str">
            <v>蔡兰兰</v>
          </cell>
          <cell r="E546" t="str">
            <v>女</v>
          </cell>
          <cell r="F546" t="str">
            <v>1992.10</v>
          </cell>
          <cell r="G546" t="str">
            <v>44512119921003516X</v>
          </cell>
          <cell r="H546" t="str">
            <v>潮州</v>
          </cell>
          <cell r="I546" t="str">
            <v>潮州市潮安县沙溪镇玉湖村</v>
          </cell>
          <cell r="J546">
            <v>2016</v>
          </cell>
          <cell r="K546" t="str">
            <v>韩山师范学院历史学</v>
          </cell>
          <cell r="L546" t="str">
            <v>本科</v>
          </cell>
          <cell r="M546" t="str">
            <v>高级中学教师资格</v>
          </cell>
          <cell r="P546">
            <v>15976367176</v>
          </cell>
        </row>
        <row r="547">
          <cell r="D547" t="str">
            <v>杜爽</v>
          </cell>
          <cell r="E547" t="str">
            <v>女</v>
          </cell>
          <cell r="F547" t="str">
            <v>1994.01</v>
          </cell>
          <cell r="G547" t="str">
            <v>440583199401092526</v>
          </cell>
          <cell r="H547" t="str">
            <v>澄海</v>
          </cell>
          <cell r="I547" t="str">
            <v>澄海区莲上镇涂城村下深田十巷10号</v>
          </cell>
          <cell r="J547">
            <v>2016</v>
          </cell>
          <cell r="K547" t="str">
            <v>韩山师范学院历史学</v>
          </cell>
          <cell r="L547" t="str">
            <v>本科</v>
          </cell>
          <cell r="M547" t="str">
            <v>高级中学教师资格</v>
          </cell>
          <cell r="P547">
            <v>15820138107</v>
          </cell>
        </row>
        <row r="548">
          <cell r="D548" t="str">
            <v>廖燕珊</v>
          </cell>
          <cell r="E548" t="str">
            <v>女</v>
          </cell>
          <cell r="F548" t="str">
            <v>1992.09</v>
          </cell>
          <cell r="G548" t="str">
            <v>4445281199209252484</v>
          </cell>
          <cell r="H548" t="str">
            <v>普宁</v>
          </cell>
          <cell r="I548" t="str">
            <v>东莞市常平镇金美油站对面（世民铝合金不锈钢店）</v>
          </cell>
          <cell r="J548">
            <v>2016</v>
          </cell>
          <cell r="K548" t="str">
            <v>韩山师范学院历史学</v>
          </cell>
          <cell r="L548" t="str">
            <v>本科</v>
          </cell>
          <cell r="M548" t="str">
            <v>高级中学教师资格</v>
          </cell>
          <cell r="P548">
            <v>15820147352</v>
          </cell>
        </row>
        <row r="549">
          <cell r="D549" t="str">
            <v>吴卓妍</v>
          </cell>
          <cell r="E549" t="str">
            <v>女</v>
          </cell>
          <cell r="F549" t="str">
            <v>1994.07</v>
          </cell>
          <cell r="G549" t="str">
            <v>445221199407272228</v>
          </cell>
          <cell r="H549" t="str">
            <v>揭阳</v>
          </cell>
          <cell r="I549" t="str">
            <v>揭阳市蓝城区月城镇篮头村篮头小学附近</v>
          </cell>
          <cell r="J549">
            <v>2016</v>
          </cell>
          <cell r="K549" t="str">
            <v>韩山师范学院历史学</v>
          </cell>
          <cell r="L549" t="str">
            <v>本科</v>
          </cell>
          <cell r="M549" t="str">
            <v>高级中学教师资格</v>
          </cell>
          <cell r="P549">
            <v>15820145607</v>
          </cell>
        </row>
        <row r="550">
          <cell r="D550" t="str">
            <v>徐锐珠</v>
          </cell>
          <cell r="E550" t="str">
            <v>女</v>
          </cell>
          <cell r="F550" t="str">
            <v>1992.09</v>
          </cell>
          <cell r="G550" t="str">
            <v>445221199209054529</v>
          </cell>
          <cell r="H550" t="str">
            <v>揭阳</v>
          </cell>
          <cell r="I550" t="str">
            <v>揭阳市揭东县新亨镇白石村</v>
          </cell>
          <cell r="J550">
            <v>2015</v>
          </cell>
          <cell r="K550" t="str">
            <v>韩山师范学院历史学</v>
          </cell>
          <cell r="L550" t="str">
            <v>本科</v>
          </cell>
          <cell r="M550" t="str">
            <v>高级中学教师资格</v>
          </cell>
          <cell r="P550">
            <v>15089388952</v>
          </cell>
        </row>
        <row r="551">
          <cell r="D551" t="str">
            <v>李晓英</v>
          </cell>
          <cell r="E551" t="str">
            <v>女</v>
          </cell>
          <cell r="F551" t="str">
            <v>1992.09</v>
          </cell>
          <cell r="G551" t="str">
            <v>445281199209242163</v>
          </cell>
          <cell r="H551" t="str">
            <v>普宁</v>
          </cell>
          <cell r="I551" t="str">
            <v>普宁市南径镇龙门村</v>
          </cell>
          <cell r="J551">
            <v>2016</v>
          </cell>
          <cell r="K551" t="str">
            <v>韩山师范学院历史学</v>
          </cell>
          <cell r="L551" t="str">
            <v>本科</v>
          </cell>
          <cell r="M551" t="str">
            <v>高级中学教师资格</v>
          </cell>
          <cell r="P551">
            <v>15820132016</v>
          </cell>
        </row>
        <row r="552">
          <cell r="D552" t="str">
            <v>马宇丹</v>
          </cell>
          <cell r="E552" t="str">
            <v>女</v>
          </cell>
          <cell r="F552" t="str">
            <v>1991.02</v>
          </cell>
          <cell r="G552" t="str">
            <v>440582199102224262</v>
          </cell>
          <cell r="H552" t="str">
            <v>潮阳</v>
          </cell>
          <cell r="I552" t="str">
            <v>潮阳区贵屿仙马村</v>
          </cell>
          <cell r="J552">
            <v>2014</v>
          </cell>
          <cell r="K552" t="str">
            <v>韩山师范学院历史学</v>
          </cell>
          <cell r="L552" t="str">
            <v>本科</v>
          </cell>
          <cell r="M552" t="str">
            <v>高级中学教师资格</v>
          </cell>
          <cell r="P552">
            <v>15220466266</v>
          </cell>
        </row>
        <row r="553">
          <cell r="D553" t="str">
            <v>庄洁琼</v>
          </cell>
          <cell r="E553" t="str">
            <v>女</v>
          </cell>
          <cell r="F553" t="str">
            <v>1992.07</v>
          </cell>
          <cell r="G553" t="str">
            <v>445281199207271024</v>
          </cell>
          <cell r="H553" t="str">
            <v>普宁</v>
          </cell>
          <cell r="I553" t="str">
            <v>揭阳市普宁燎原镇乌石村玉西1号</v>
          </cell>
          <cell r="J553">
            <v>2014</v>
          </cell>
          <cell r="K553" t="str">
            <v>韩山师范学院历史学</v>
          </cell>
          <cell r="L553" t="str">
            <v>本科</v>
          </cell>
          <cell r="M553" t="str">
            <v>高级中学教师资格</v>
          </cell>
          <cell r="P553">
            <v>13699744751</v>
          </cell>
        </row>
        <row r="554">
          <cell r="D554" t="str">
            <v>林晓霞</v>
          </cell>
          <cell r="E554" t="str">
            <v>女</v>
          </cell>
          <cell r="F554" t="str">
            <v>1991.01</v>
          </cell>
          <cell r="G554" t="str">
            <v>440582199101254865</v>
          </cell>
          <cell r="H554" t="str">
            <v>潮阳</v>
          </cell>
          <cell r="I554" t="str">
            <v>潮阳区铜盂镇铜盂公路</v>
          </cell>
          <cell r="J554">
            <v>2015</v>
          </cell>
          <cell r="K554" t="str">
            <v>韩山师范学院历史学</v>
          </cell>
          <cell r="L554" t="str">
            <v>本科</v>
          </cell>
          <cell r="M554" t="str">
            <v>高级中学教师资格</v>
          </cell>
          <cell r="P554">
            <v>13726544817</v>
          </cell>
        </row>
        <row r="555">
          <cell r="D555" t="str">
            <v>刘清明</v>
          </cell>
          <cell r="E555" t="str">
            <v>女</v>
          </cell>
          <cell r="F555" t="str">
            <v>1992.04</v>
          </cell>
          <cell r="G555" t="str">
            <v>441481199204044683</v>
          </cell>
          <cell r="H555" t="str">
            <v>梅州</v>
          </cell>
          <cell r="I555" t="str">
            <v>梅州市兴宁径南镇胪声村长塘尾瑶梗上</v>
          </cell>
          <cell r="J555">
            <v>2015</v>
          </cell>
          <cell r="K555" t="str">
            <v>韩山师范学院历史学</v>
          </cell>
          <cell r="L555" t="str">
            <v>本科</v>
          </cell>
          <cell r="M555" t="str">
            <v>高级中学教师资格</v>
          </cell>
          <cell r="P555">
            <v>13690820997</v>
          </cell>
        </row>
        <row r="556">
          <cell r="D556" t="str">
            <v>蔡舜玲</v>
          </cell>
          <cell r="E556" t="str">
            <v>女</v>
          </cell>
          <cell r="F556" t="str">
            <v>1992.08</v>
          </cell>
          <cell r="G556" t="str">
            <v>440582199208077440</v>
          </cell>
          <cell r="H556" t="str">
            <v>潮阳</v>
          </cell>
          <cell r="I556" t="str">
            <v>潮阳区金灶镇金溪村</v>
          </cell>
          <cell r="J556">
            <v>2016</v>
          </cell>
          <cell r="K556" t="str">
            <v>韩山师范学院历史学</v>
          </cell>
          <cell r="L556" t="str">
            <v>本科</v>
          </cell>
          <cell r="M556" t="str">
            <v>高级中学教师资格</v>
          </cell>
          <cell r="P556">
            <v>15113050669</v>
          </cell>
        </row>
        <row r="557">
          <cell r="D557" t="str">
            <v>陈惠凰</v>
          </cell>
          <cell r="E557" t="str">
            <v>女</v>
          </cell>
          <cell r="F557" t="str">
            <v>1993.06</v>
          </cell>
          <cell r="G557" t="str">
            <v>440582199306047421</v>
          </cell>
          <cell r="H557" t="str">
            <v>潮阳</v>
          </cell>
          <cell r="I557" t="str">
            <v>潮阳区金灶镇柳岗村六房</v>
          </cell>
          <cell r="J557">
            <v>2015</v>
          </cell>
          <cell r="K557" t="str">
            <v>韩山师范学院历史学</v>
          </cell>
          <cell r="L557" t="str">
            <v>本科</v>
          </cell>
          <cell r="M557" t="str">
            <v>高级中学教师资格</v>
          </cell>
          <cell r="P557">
            <v>15113123338</v>
          </cell>
        </row>
        <row r="558">
          <cell r="D558" t="str">
            <v>郭真真</v>
          </cell>
          <cell r="E558" t="str">
            <v>女</v>
          </cell>
          <cell r="F558" t="str">
            <v>1991.10</v>
          </cell>
          <cell r="G558" t="str">
            <v>44058219911022094X</v>
          </cell>
          <cell r="H558" t="str">
            <v>潮阳</v>
          </cell>
          <cell r="I558" t="str">
            <v>潮阳区棉城棉北街道棉兴住宅区</v>
          </cell>
          <cell r="J558">
            <v>2014</v>
          </cell>
          <cell r="K558" t="str">
            <v>韩山师范学院历史学</v>
          </cell>
          <cell r="L558" t="str">
            <v>本科</v>
          </cell>
          <cell r="M558" t="str">
            <v>高级中学教师资格</v>
          </cell>
          <cell r="P558">
            <v>13417021339</v>
          </cell>
        </row>
        <row r="559">
          <cell r="D559" t="str">
            <v>方晓珊</v>
          </cell>
          <cell r="E559" t="str">
            <v>女</v>
          </cell>
          <cell r="F559" t="str">
            <v>1992.08</v>
          </cell>
          <cell r="G559" t="str">
            <v>445121199208253205</v>
          </cell>
          <cell r="H559" t="str">
            <v>潮州</v>
          </cell>
          <cell r="I559" t="str">
            <v>潮州市潮安县浮洋镇仙庭村</v>
          </cell>
          <cell r="J559">
            <v>2016</v>
          </cell>
          <cell r="K559" t="str">
            <v>韩山师范学院历史学</v>
          </cell>
          <cell r="L559" t="str">
            <v>本科</v>
          </cell>
          <cell r="M559" t="str">
            <v>高级中学教师资格</v>
          </cell>
          <cell r="P559">
            <v>15814911296</v>
          </cell>
        </row>
        <row r="560">
          <cell r="D560" t="str">
            <v>陈敏君</v>
          </cell>
          <cell r="E560" t="str">
            <v>女</v>
          </cell>
          <cell r="F560" t="str">
            <v>1993.08</v>
          </cell>
          <cell r="G560" t="str">
            <v>440582199308283006</v>
          </cell>
          <cell r="H560" t="str">
            <v>潮南</v>
          </cell>
          <cell r="I560" t="str">
            <v>潮南区峡山街道115号</v>
          </cell>
          <cell r="J560">
            <v>2016</v>
          </cell>
          <cell r="K560" t="str">
            <v>广东石油化工学院历史学</v>
          </cell>
          <cell r="L560" t="str">
            <v>本科</v>
          </cell>
          <cell r="M560" t="str">
            <v>高级中学教师资格</v>
          </cell>
          <cell r="P560">
            <v>15113097223</v>
          </cell>
        </row>
        <row r="561">
          <cell r="D561" t="str">
            <v>陈勤敏</v>
          </cell>
          <cell r="E561" t="str">
            <v>男</v>
          </cell>
          <cell r="F561" t="str">
            <v>1991.08</v>
          </cell>
          <cell r="G561" t="str">
            <v>445281199108194078</v>
          </cell>
          <cell r="H561" t="str">
            <v>普宁</v>
          </cell>
          <cell r="I561" t="str">
            <v>普宁市里湖镇沈美村</v>
          </cell>
          <cell r="J561">
            <v>2016</v>
          </cell>
          <cell r="K561" t="str">
            <v>韩山师范学院体育教育</v>
          </cell>
          <cell r="L561" t="str">
            <v>本科</v>
          </cell>
          <cell r="M561" t="str">
            <v>高级中学教师资格</v>
          </cell>
          <cell r="P561">
            <v>15816542947</v>
          </cell>
        </row>
        <row r="562">
          <cell r="D562" t="str">
            <v>郑国君</v>
          </cell>
          <cell r="E562" t="str">
            <v>女</v>
          </cell>
          <cell r="F562" t="str">
            <v>1991.12</v>
          </cell>
          <cell r="G562" t="str">
            <v>440582199112190465</v>
          </cell>
          <cell r="H562" t="str">
            <v>普宁</v>
          </cell>
          <cell r="I562" t="str">
            <v>潮阳区</v>
          </cell>
          <cell r="J562">
            <v>2016</v>
          </cell>
          <cell r="K562" t="str">
            <v>广东石油化工学院地理科学</v>
          </cell>
          <cell r="L562" t="str">
            <v>本科</v>
          </cell>
          <cell r="M562" t="str">
            <v>高级中学教师资格</v>
          </cell>
          <cell r="P562">
            <v>13546836082</v>
          </cell>
        </row>
        <row r="563">
          <cell r="D563" t="str">
            <v>纪静茹</v>
          </cell>
          <cell r="E563" t="str">
            <v>女</v>
          </cell>
          <cell r="F563" t="str">
            <v>1993.04</v>
          </cell>
          <cell r="G563" t="str">
            <v>440507199304231620</v>
          </cell>
          <cell r="H563" t="str">
            <v>汕头</v>
          </cell>
          <cell r="I563" t="str">
            <v>龙湖区龙祥街道周厝塭中元中四横二号</v>
          </cell>
          <cell r="J563">
            <v>2016</v>
          </cell>
          <cell r="K563" t="str">
            <v>韩山师范学院地理科学</v>
          </cell>
          <cell r="L563" t="str">
            <v>本科</v>
          </cell>
          <cell r="M563" t="str">
            <v>高级中学教师资格</v>
          </cell>
          <cell r="P563">
            <v>13542838726</v>
          </cell>
        </row>
        <row r="564">
          <cell r="D564" t="str">
            <v>郑少文</v>
          </cell>
          <cell r="E564" t="str">
            <v>女</v>
          </cell>
          <cell r="F564" t="str">
            <v>1994.01</v>
          </cell>
          <cell r="G564" t="str">
            <v>440582199401282147</v>
          </cell>
          <cell r="H564" t="str">
            <v>潮南</v>
          </cell>
          <cell r="I564" t="str">
            <v>潮南区陇田镇东仙村上厝六巷3号</v>
          </cell>
          <cell r="J564">
            <v>2016</v>
          </cell>
          <cell r="K564" t="str">
            <v>韩山师范学院地理科学</v>
          </cell>
          <cell r="L564" t="str">
            <v>本科</v>
          </cell>
          <cell r="M564" t="str">
            <v>高级中学教师资格</v>
          </cell>
          <cell r="P564">
            <v>15820147750</v>
          </cell>
        </row>
        <row r="565">
          <cell r="D565" t="str">
            <v>肖晓纯</v>
          </cell>
          <cell r="E565" t="str">
            <v>女</v>
          </cell>
          <cell r="F565" t="str">
            <v>1993.06</v>
          </cell>
          <cell r="G565" t="str">
            <v>440582199306140044</v>
          </cell>
          <cell r="H565" t="str">
            <v>潮阳</v>
          </cell>
          <cell r="I565" t="str">
            <v>潮阳区文光街道西双振华园</v>
          </cell>
          <cell r="J565">
            <v>2016</v>
          </cell>
          <cell r="K565" t="str">
            <v>惠州学院地理科学</v>
          </cell>
          <cell r="L565" t="str">
            <v>本科</v>
          </cell>
          <cell r="M565" t="str">
            <v>高级中学教师资格</v>
          </cell>
          <cell r="P565">
            <v>13415071020</v>
          </cell>
        </row>
        <row r="566">
          <cell r="D566" t="str">
            <v>黄展琴</v>
          </cell>
          <cell r="E566" t="str">
            <v>女</v>
          </cell>
          <cell r="F566" t="str">
            <v>1993.02</v>
          </cell>
          <cell r="G566" t="str">
            <v>440507199302060346</v>
          </cell>
          <cell r="H566" t="str">
            <v>揭东</v>
          </cell>
          <cell r="I566" t="str">
            <v>龙湖新村9栋306</v>
          </cell>
          <cell r="J566">
            <v>2016</v>
          </cell>
          <cell r="K566" t="str">
            <v>韩山师范学院地理科组</v>
          </cell>
          <cell r="L566" t="str">
            <v>本科</v>
          </cell>
          <cell r="M566" t="str">
            <v>高级中学教师资格</v>
          </cell>
          <cell r="P566">
            <v>15907671584</v>
          </cell>
        </row>
        <row r="567">
          <cell r="D567" t="str">
            <v>钟娟</v>
          </cell>
          <cell r="E567" t="str">
            <v>女</v>
          </cell>
          <cell r="F567" t="str">
            <v>1992.06</v>
          </cell>
          <cell r="G567" t="str">
            <v>360726199206062229</v>
          </cell>
          <cell r="H567" t="str">
            <v>江西</v>
          </cell>
          <cell r="I567" t="str">
            <v>江西省赣州市安远县</v>
          </cell>
          <cell r="J567">
            <v>2015</v>
          </cell>
          <cell r="K567" t="str">
            <v>赣南师范学院地理科学</v>
          </cell>
          <cell r="L567" t="str">
            <v>本科</v>
          </cell>
          <cell r="M567" t="str">
            <v>高级中学教师资格</v>
          </cell>
          <cell r="P567">
            <v>18270725954</v>
          </cell>
        </row>
        <row r="568">
          <cell r="D568" t="str">
            <v>陈婉芝</v>
          </cell>
          <cell r="E568" t="str">
            <v>女</v>
          </cell>
          <cell r="F568" t="str">
            <v>1994.08</v>
          </cell>
          <cell r="G568" t="str">
            <v>445281199408047029</v>
          </cell>
          <cell r="H568" t="str">
            <v>普宁</v>
          </cell>
          <cell r="I568" t="str">
            <v>普宁流沙广达07栋</v>
          </cell>
          <cell r="J568">
            <v>2016</v>
          </cell>
          <cell r="K568" t="str">
            <v>韩山师范学院地理科学</v>
          </cell>
          <cell r="L568" t="str">
            <v>本科</v>
          </cell>
          <cell r="M568" t="str">
            <v>高级中学教师资格</v>
          </cell>
          <cell r="P568">
            <v>18318856091</v>
          </cell>
        </row>
        <row r="569">
          <cell r="D569" t="str">
            <v>纪爽君</v>
          </cell>
          <cell r="E569" t="str">
            <v>女</v>
          </cell>
          <cell r="F569" t="str">
            <v>1992.05</v>
          </cell>
          <cell r="G569" t="str">
            <v>440582199205146623</v>
          </cell>
          <cell r="H569" t="str">
            <v>潮阳</v>
          </cell>
          <cell r="I569" t="str">
            <v>潮阳区西胪镇竹林横路东区横七巷40号</v>
          </cell>
          <cell r="J569">
            <v>2015</v>
          </cell>
          <cell r="K569" t="str">
            <v>嘉应学院地理科学</v>
          </cell>
          <cell r="L569" t="str">
            <v>本科</v>
          </cell>
          <cell r="M569" t="str">
            <v>高级中学教师资格</v>
          </cell>
          <cell r="P569">
            <v>13692076785.0754</v>
          </cell>
        </row>
        <row r="570">
          <cell r="D570" t="str">
            <v>张钊滨</v>
          </cell>
          <cell r="E570" t="str">
            <v>男</v>
          </cell>
          <cell r="F570" t="str">
            <v>1990.02</v>
          </cell>
          <cell r="G570" t="str">
            <v>445102199002060935</v>
          </cell>
          <cell r="H570" t="str">
            <v>潮州</v>
          </cell>
          <cell r="I570" t="str">
            <v>潮州市湘桥区夏冬平路老君堂巷8号</v>
          </cell>
          <cell r="J570">
            <v>2016</v>
          </cell>
          <cell r="K570" t="str">
            <v>韩山师范学院地理科学</v>
          </cell>
          <cell r="L570" t="str">
            <v>本科</v>
          </cell>
          <cell r="M570" t="str">
            <v>高级中学教师资格</v>
          </cell>
          <cell r="P570">
            <v>13829003558</v>
          </cell>
        </row>
        <row r="571">
          <cell r="D571" t="str">
            <v>佘亚花</v>
          </cell>
          <cell r="E571" t="str">
            <v>女</v>
          </cell>
          <cell r="F571" t="str">
            <v>1990.02</v>
          </cell>
          <cell r="G571" t="str">
            <v>440508199002034927</v>
          </cell>
          <cell r="H571" t="str">
            <v>汕头</v>
          </cell>
          <cell r="I571" t="str">
            <v>金平区月浦街道月华十七巷4号</v>
          </cell>
          <cell r="J571">
            <v>2014</v>
          </cell>
          <cell r="K571" t="str">
            <v>广州大学地理科学院地理科学</v>
          </cell>
          <cell r="L571" t="str">
            <v>本科</v>
          </cell>
          <cell r="M571" t="str">
            <v>高级中学教师资格</v>
          </cell>
          <cell r="P571">
            <v>13539624958.0754</v>
          </cell>
        </row>
        <row r="572">
          <cell r="D572" t="str">
            <v>方洪培</v>
          </cell>
          <cell r="E572" t="str">
            <v>男</v>
          </cell>
          <cell r="F572" t="str">
            <v>1992.12</v>
          </cell>
          <cell r="G572" t="str">
            <v>445281199212092776</v>
          </cell>
          <cell r="H572" t="str">
            <v>普宁</v>
          </cell>
          <cell r="I572" t="str">
            <v>普宁洪阳镇西村龙井巷78号</v>
          </cell>
          <cell r="J572">
            <v>2015</v>
          </cell>
          <cell r="K572" t="str">
            <v>韩山师范学院地理科学</v>
          </cell>
          <cell r="L572" t="str">
            <v>本科</v>
          </cell>
          <cell r="M572" t="str">
            <v>高级中学教师资格</v>
          </cell>
          <cell r="P572">
            <v>15816526504</v>
          </cell>
        </row>
        <row r="573">
          <cell r="D573" t="str">
            <v>林莎</v>
          </cell>
          <cell r="E573" t="str">
            <v>女</v>
          </cell>
          <cell r="F573" t="str">
            <v>1994.02</v>
          </cell>
          <cell r="G573" t="str">
            <v>440509199402240021</v>
          </cell>
          <cell r="H573" t="str">
            <v>金平</v>
          </cell>
          <cell r="I573" t="str">
            <v>金平区同益花园8幢401</v>
          </cell>
          <cell r="J573">
            <v>2016</v>
          </cell>
          <cell r="K573" t="str">
            <v>韩山师范学院地理科学</v>
          </cell>
          <cell r="L573" t="str">
            <v>本科</v>
          </cell>
          <cell r="M573" t="str">
            <v>高级中学教师资格</v>
          </cell>
          <cell r="P573">
            <v>13422480207</v>
          </cell>
        </row>
        <row r="574">
          <cell r="D574" t="str">
            <v>卢少红</v>
          </cell>
          <cell r="E574" t="str">
            <v>女</v>
          </cell>
          <cell r="F574" t="str">
            <v>1992.02</v>
          </cell>
          <cell r="G574" t="str">
            <v>440582199202184544</v>
          </cell>
          <cell r="H574" t="str">
            <v>汕头</v>
          </cell>
          <cell r="I574" t="str">
            <v>潮阳区谷饶镇乌窖门口西区八巷7号</v>
          </cell>
          <cell r="J574">
            <v>2016</v>
          </cell>
          <cell r="K574" t="str">
            <v>衡阳师范学院南岳学院</v>
          </cell>
          <cell r="L574" t="str">
            <v>本科</v>
          </cell>
          <cell r="M574" t="str">
            <v>高级中学教师资格</v>
          </cell>
          <cell r="P574">
            <v>13542823855</v>
          </cell>
        </row>
        <row r="575">
          <cell r="D575" t="str">
            <v>陈珂婷</v>
          </cell>
          <cell r="E575" t="str">
            <v>女</v>
          </cell>
          <cell r="F575" t="str">
            <v>1992.04</v>
          </cell>
          <cell r="G575" t="str">
            <v>445121199204285162</v>
          </cell>
          <cell r="H575" t="str">
            <v>潮州</v>
          </cell>
          <cell r="I575" t="str">
            <v>潮州市粤海花园A区</v>
          </cell>
          <cell r="J575">
            <v>2016</v>
          </cell>
          <cell r="K575" t="str">
            <v>韩山师范学院地理科学</v>
          </cell>
          <cell r="L575" t="str">
            <v>本科</v>
          </cell>
          <cell r="M575" t="str">
            <v>高级中学教师资格</v>
          </cell>
          <cell r="P575">
            <v>13160607962</v>
          </cell>
        </row>
        <row r="576">
          <cell r="D576" t="str">
            <v>吴纯妮</v>
          </cell>
          <cell r="E576" t="str">
            <v>女</v>
          </cell>
          <cell r="F576" t="str">
            <v>1992.05</v>
          </cell>
          <cell r="G576" t="str">
            <v>440509199205243629</v>
          </cell>
          <cell r="H576" t="str">
            <v>金平</v>
          </cell>
          <cell r="I576" t="str">
            <v>金平区华坞新村3栋</v>
          </cell>
          <cell r="J576">
            <v>2015</v>
          </cell>
          <cell r="K576" t="str">
            <v>惠州学院思想政治教育</v>
          </cell>
          <cell r="L576" t="str">
            <v>本科</v>
          </cell>
          <cell r="M576" t="str">
            <v>高级中学教师资格</v>
          </cell>
          <cell r="P576" t="str">
            <v>13415143259</v>
          </cell>
        </row>
        <row r="577">
          <cell r="D577" t="str">
            <v>林烁</v>
          </cell>
          <cell r="E577" t="str">
            <v>女</v>
          </cell>
          <cell r="F577" t="str">
            <v>1992.12</v>
          </cell>
          <cell r="G577" t="str">
            <v>440583199212034861</v>
          </cell>
          <cell r="H577" t="str">
            <v>汕头</v>
          </cell>
          <cell r="I577" t="str">
            <v>澄海区广益街道北陇后林巷13号</v>
          </cell>
          <cell r="J577">
            <v>2015</v>
          </cell>
          <cell r="K577" t="str">
            <v>岭南师范学院</v>
          </cell>
          <cell r="L577" t="str">
            <v>本科</v>
          </cell>
          <cell r="M577" t="str">
            <v>高级中学教师资格</v>
          </cell>
          <cell r="P577" t="str">
            <v>13411969774</v>
          </cell>
        </row>
        <row r="578">
          <cell r="D578" t="str">
            <v>徐婉</v>
          </cell>
          <cell r="E578" t="str">
            <v>女</v>
          </cell>
          <cell r="F578" t="str">
            <v>1992.12</v>
          </cell>
          <cell r="G578" t="str">
            <v>445121199212033141</v>
          </cell>
          <cell r="H578" t="str">
            <v>潮州</v>
          </cell>
          <cell r="I578" t="str">
            <v>潮州潮安区浮洋镇</v>
          </cell>
          <cell r="J578">
            <v>2015</v>
          </cell>
          <cell r="K578" t="str">
            <v>广东第二师范学院思想政治教育</v>
          </cell>
          <cell r="L578" t="str">
            <v>本科</v>
          </cell>
          <cell r="M578" t="str">
            <v>高级中学教师资格</v>
          </cell>
          <cell r="P578" t="str">
            <v>15816585380</v>
          </cell>
        </row>
        <row r="579">
          <cell r="D579" t="str">
            <v>陈晓芝</v>
          </cell>
          <cell r="E579" t="str">
            <v>女</v>
          </cell>
          <cell r="F579" t="str">
            <v>1993.07</v>
          </cell>
          <cell r="G579" t="str">
            <v>445202199307163068</v>
          </cell>
          <cell r="H579" t="str">
            <v>揭阳</v>
          </cell>
          <cell r="I579" t="str">
            <v>揭阳榕城仙桥</v>
          </cell>
          <cell r="J579">
            <v>2016</v>
          </cell>
          <cell r="K579" t="str">
            <v>惠州学院汉语言文学</v>
          </cell>
          <cell r="L579" t="str">
            <v>本科</v>
          </cell>
          <cell r="M579" t="str">
            <v>高级中学教师资格</v>
          </cell>
          <cell r="P579" t="str">
            <v>13600114931</v>
          </cell>
        </row>
        <row r="580">
          <cell r="D580" t="str">
            <v>黄丽玉</v>
          </cell>
          <cell r="E580" t="str">
            <v>女</v>
          </cell>
          <cell r="F580" t="str">
            <v>1991.04</v>
          </cell>
          <cell r="G580" t="str">
            <v>445281199104142764</v>
          </cell>
          <cell r="H580" t="str">
            <v>普宁</v>
          </cell>
          <cell r="I580" t="str">
            <v>普宁市洪阳镇</v>
          </cell>
          <cell r="J580">
            <v>2015</v>
          </cell>
          <cell r="K580" t="str">
            <v>韩山师范学院对外汉语</v>
          </cell>
          <cell r="L580" t="str">
            <v>本科</v>
          </cell>
          <cell r="M580" t="str">
            <v>高级中学教师资格</v>
          </cell>
          <cell r="P580" t="str">
            <v>18824445716</v>
          </cell>
        </row>
        <row r="581">
          <cell r="D581" t="str">
            <v>陈潮标</v>
          </cell>
          <cell r="E581" t="str">
            <v>男</v>
          </cell>
          <cell r="F581" t="str">
            <v>1989.10</v>
          </cell>
          <cell r="G581" t="str">
            <v>440582198910086932</v>
          </cell>
          <cell r="H581" t="str">
            <v>潮阳</v>
          </cell>
          <cell r="I581" t="str">
            <v>潮阳区关埠镇树下村建德片南4巷7号</v>
          </cell>
          <cell r="J581">
            <v>2016</v>
          </cell>
          <cell r="K581" t="str">
            <v>韩山师范学院汉语言文学</v>
          </cell>
          <cell r="L581" t="str">
            <v>本科</v>
          </cell>
          <cell r="M581" t="str">
            <v>高级中学教师资格</v>
          </cell>
          <cell r="P581" t="str">
            <v>15907679779</v>
          </cell>
        </row>
        <row r="582">
          <cell r="D582" t="str">
            <v>詹晓玲</v>
          </cell>
          <cell r="E582" t="str">
            <v>女</v>
          </cell>
          <cell r="F582" t="str">
            <v>1992.08</v>
          </cell>
          <cell r="G582" t="str">
            <v>440582199208150740</v>
          </cell>
          <cell r="H582" t="str">
            <v>潮阳</v>
          </cell>
          <cell r="I582" t="str">
            <v>潮阳区海门镇南门大街25号</v>
          </cell>
          <cell r="J582">
            <v>2015</v>
          </cell>
          <cell r="K582" t="str">
            <v>广东技术师范学院汉语言文学</v>
          </cell>
          <cell r="L582" t="str">
            <v>本科</v>
          </cell>
          <cell r="M582" t="str">
            <v>高级中学教师资格</v>
          </cell>
          <cell r="P582" t="str">
            <v>18575137303</v>
          </cell>
        </row>
        <row r="583">
          <cell r="D583" t="str">
            <v>陈蓓蕾</v>
          </cell>
          <cell r="E583" t="str">
            <v>女</v>
          </cell>
          <cell r="F583" t="str">
            <v>1992.02</v>
          </cell>
          <cell r="G583" t="str">
            <v>445281199202040040</v>
          </cell>
          <cell r="H583" t="str">
            <v>普宁</v>
          </cell>
          <cell r="I583" t="str">
            <v>普宁市流沙西街道前蔡村160幢</v>
          </cell>
          <cell r="J583">
            <v>2016</v>
          </cell>
          <cell r="K583" t="str">
            <v>广东第二师范学院汉语言文学</v>
          </cell>
          <cell r="L583" t="str">
            <v>本科</v>
          </cell>
          <cell r="M583" t="str">
            <v>高级中学教师资格</v>
          </cell>
          <cell r="P583" t="str">
            <v>15626182184</v>
          </cell>
        </row>
        <row r="584">
          <cell r="D584" t="str">
            <v>林友君</v>
          </cell>
          <cell r="E584" t="str">
            <v>女</v>
          </cell>
          <cell r="F584" t="str">
            <v>1991.03</v>
          </cell>
          <cell r="G584" t="str">
            <v>440582199103276347</v>
          </cell>
          <cell r="H584" t="str">
            <v>潮阳</v>
          </cell>
          <cell r="I584" t="str">
            <v>潮阳区关埠镇</v>
          </cell>
          <cell r="J584">
            <v>2014</v>
          </cell>
          <cell r="K584" t="str">
            <v>广东技术师范学院汉语言文学</v>
          </cell>
          <cell r="L584" t="str">
            <v>本科</v>
          </cell>
          <cell r="M584" t="str">
            <v>高级中学教师资格</v>
          </cell>
          <cell r="P584" t="str">
            <v>13556380570</v>
          </cell>
        </row>
        <row r="585">
          <cell r="D585" t="str">
            <v>许晓娜</v>
          </cell>
          <cell r="E585" t="str">
            <v>女</v>
          </cell>
          <cell r="F585" t="str">
            <v>1993.01</v>
          </cell>
          <cell r="G585" t="str">
            <v>440582199301162367</v>
          </cell>
          <cell r="H585" t="str">
            <v>潮南</v>
          </cell>
          <cell r="I585" t="str">
            <v>潮南区成田镇</v>
          </cell>
          <cell r="J585">
            <v>2016</v>
          </cell>
          <cell r="K585" t="str">
            <v>韩山师范学院汉语言文学</v>
          </cell>
          <cell r="L585" t="str">
            <v>本科</v>
          </cell>
          <cell r="M585" t="str">
            <v>高级中学教师资格</v>
          </cell>
          <cell r="P585" t="str">
            <v>15820135237</v>
          </cell>
        </row>
        <row r="586">
          <cell r="D586" t="str">
            <v>蔡奇敏</v>
          </cell>
          <cell r="E586" t="str">
            <v>女</v>
          </cell>
          <cell r="F586" t="str">
            <v>1993.06</v>
          </cell>
          <cell r="G586" t="str">
            <v>445221199306014561</v>
          </cell>
          <cell r="H586" t="str">
            <v>揭阳</v>
          </cell>
          <cell r="I586" t="str">
            <v>揭阳市揭东区新亨镇仙美村银城围五巷二号</v>
          </cell>
          <cell r="J586">
            <v>2016</v>
          </cell>
          <cell r="K586" t="str">
            <v>韩山师范学院汉语言文学</v>
          </cell>
          <cell r="L586" t="str">
            <v>本科</v>
          </cell>
          <cell r="M586" t="str">
            <v>高级中学教师资格</v>
          </cell>
          <cell r="P586" t="str">
            <v>15816530970</v>
          </cell>
        </row>
        <row r="587">
          <cell r="D587" t="str">
            <v>黄彦如</v>
          </cell>
          <cell r="E587" t="str">
            <v>女</v>
          </cell>
          <cell r="F587" t="str">
            <v>1992.04</v>
          </cell>
          <cell r="G587" t="str">
            <v>445121199204144829</v>
          </cell>
          <cell r="H587" t="str">
            <v>潮州</v>
          </cell>
          <cell r="I587" t="str">
            <v>潮州市金石镇田头村</v>
          </cell>
          <cell r="J587">
            <v>2015</v>
          </cell>
          <cell r="K587" t="str">
            <v>韩山师范学院汉语言文学</v>
          </cell>
          <cell r="L587" t="str">
            <v>本科</v>
          </cell>
          <cell r="M587" t="str">
            <v>高级中学教师资格</v>
          </cell>
          <cell r="P587" t="str">
            <v>13829009235</v>
          </cell>
        </row>
        <row r="588">
          <cell r="D588" t="str">
            <v>郑晓姗</v>
          </cell>
          <cell r="E588" t="str">
            <v>女</v>
          </cell>
          <cell r="F588" t="str">
            <v>1992.06</v>
          </cell>
          <cell r="G588" t="str">
            <v>445121199206083927</v>
          </cell>
          <cell r="H588" t="str">
            <v>潮州</v>
          </cell>
          <cell r="I588" t="str">
            <v>潮州市潮安县东凤镇昆江五村松柏园路北五横19号</v>
          </cell>
          <cell r="J588">
            <v>2016</v>
          </cell>
          <cell r="K588" t="str">
            <v>韩山师范学院汉语言文学</v>
          </cell>
          <cell r="L588" t="str">
            <v>本科</v>
          </cell>
          <cell r="M588" t="str">
            <v>高级中学教师资格</v>
          </cell>
          <cell r="P588" t="str">
            <v>13652804397</v>
          </cell>
        </row>
        <row r="589">
          <cell r="D589" t="str">
            <v>何婷婷</v>
          </cell>
          <cell r="E589" t="str">
            <v>女</v>
          </cell>
          <cell r="F589" t="str">
            <v>1992.01</v>
          </cell>
          <cell r="G589" t="str">
            <v>445202199201193023</v>
          </cell>
          <cell r="H589" t="str">
            <v>揭阳</v>
          </cell>
          <cell r="I589" t="str">
            <v>揭阳市榕城区仙桥顶六仙东路西75号</v>
          </cell>
          <cell r="J589">
            <v>2016</v>
          </cell>
          <cell r="K589" t="str">
            <v>肇庆学院对外汉语</v>
          </cell>
          <cell r="L589" t="str">
            <v>本科</v>
          </cell>
          <cell r="M589" t="str">
            <v>高级中学教师资格</v>
          </cell>
          <cell r="P589" t="str">
            <v>15766226711</v>
          </cell>
        </row>
        <row r="590">
          <cell r="D590" t="str">
            <v>苏旭燕</v>
          </cell>
          <cell r="E590" t="str">
            <v>女</v>
          </cell>
          <cell r="F590" t="str">
            <v>1991.09</v>
          </cell>
          <cell r="G590" t="str">
            <v>440582199109127465</v>
          </cell>
          <cell r="H590" t="str">
            <v>潮阳</v>
          </cell>
          <cell r="I590" t="str">
            <v>潮阳区舒荣村一幅厝围六巷四号</v>
          </cell>
          <cell r="J590">
            <v>2015</v>
          </cell>
          <cell r="K590" t="str">
            <v>韩山师范学院汉语言文学</v>
          </cell>
          <cell r="L590" t="str">
            <v>本科</v>
          </cell>
          <cell r="M590" t="str">
            <v>高级中学教师资格</v>
          </cell>
          <cell r="P590" t="str">
            <v>13612415573</v>
          </cell>
        </row>
        <row r="591">
          <cell r="D591" t="str">
            <v>李璇玲</v>
          </cell>
          <cell r="E591" t="str">
            <v>女</v>
          </cell>
          <cell r="F591" t="str">
            <v>1993.03</v>
          </cell>
          <cell r="G591" t="str">
            <v>440582199303263022</v>
          </cell>
          <cell r="H591" t="str">
            <v>潮南</v>
          </cell>
          <cell r="I591" t="str">
            <v>潮南区两英镇商美新中北路三巷8号</v>
          </cell>
          <cell r="J591">
            <v>2016</v>
          </cell>
          <cell r="K591" t="str">
            <v>韩山师范学院汉语言文学</v>
          </cell>
          <cell r="L591" t="str">
            <v>本科</v>
          </cell>
          <cell r="M591" t="str">
            <v>高级中学教师资格</v>
          </cell>
          <cell r="P591" t="str">
            <v>15820135226.075485572636</v>
          </cell>
        </row>
        <row r="592">
          <cell r="D592" t="str">
            <v>吴瑞虹</v>
          </cell>
          <cell r="E592" t="str">
            <v>女</v>
          </cell>
          <cell r="F592" t="str">
            <v>1990.09</v>
          </cell>
          <cell r="G592" t="str">
            <v>440582199009194863</v>
          </cell>
          <cell r="H592" t="str">
            <v>潮阳</v>
          </cell>
          <cell r="I592" t="str">
            <v>潮阳区谷饶镇</v>
          </cell>
          <cell r="J592">
            <v>2015</v>
          </cell>
          <cell r="K592" t="str">
            <v>韩山师范学院汉语言文学</v>
          </cell>
          <cell r="L592" t="str">
            <v>本科</v>
          </cell>
          <cell r="M592" t="str">
            <v>高级中学教师资格</v>
          </cell>
          <cell r="P592" t="str">
            <v>15089127182</v>
          </cell>
        </row>
        <row r="593">
          <cell r="D593" t="str">
            <v>林晓莹</v>
          </cell>
          <cell r="E593" t="str">
            <v>女</v>
          </cell>
          <cell r="F593" t="str">
            <v>1991.01</v>
          </cell>
          <cell r="G593" t="str">
            <v>440582199101125588</v>
          </cell>
          <cell r="H593" t="str">
            <v>潮南</v>
          </cell>
          <cell r="I593" t="str">
            <v>潮南区峡山街道洋林华洋区八巷3号</v>
          </cell>
          <cell r="J593">
            <v>2014</v>
          </cell>
          <cell r="K593" t="str">
            <v>深圳大学汉语言文学</v>
          </cell>
          <cell r="L593" t="str">
            <v>本科</v>
          </cell>
          <cell r="M593" t="str">
            <v>高级中学教师资格</v>
          </cell>
          <cell r="P593" t="str">
            <v>13726506802</v>
          </cell>
        </row>
        <row r="594">
          <cell r="D594" t="str">
            <v>黄奕萍</v>
          </cell>
          <cell r="E594" t="str">
            <v>女</v>
          </cell>
          <cell r="F594" t="str">
            <v>1992.11</v>
          </cell>
          <cell r="G594" t="str">
            <v>440582199211166946</v>
          </cell>
          <cell r="H594" t="str">
            <v>潮阳区</v>
          </cell>
          <cell r="I594" t="str">
            <v>潮阳区关埠镇上底新桥头三横巷4号</v>
          </cell>
          <cell r="J594">
            <v>2016</v>
          </cell>
          <cell r="K594" t="str">
            <v>韩山师范学院汉语言文学</v>
          </cell>
          <cell r="L594" t="str">
            <v>本科</v>
          </cell>
          <cell r="M594" t="str">
            <v>高级中学教师资格</v>
          </cell>
          <cell r="P594" t="str">
            <v>15816548928.075483372397</v>
          </cell>
        </row>
        <row r="595">
          <cell r="D595" t="str">
            <v>张壮玲</v>
          </cell>
          <cell r="E595" t="str">
            <v>女</v>
          </cell>
          <cell r="F595">
            <v>1994.01</v>
          </cell>
          <cell r="G595" t="str">
            <v>440509199401280822</v>
          </cell>
          <cell r="H595" t="str">
            <v>金平区</v>
          </cell>
          <cell r="I595" t="str">
            <v>金平区永祥街道安平路102号2座3号门101房</v>
          </cell>
          <cell r="J595">
            <v>2016</v>
          </cell>
          <cell r="K595" t="str">
            <v>仲恺农业工程学院园艺</v>
          </cell>
          <cell r="L595" t="str">
            <v>本科</v>
          </cell>
          <cell r="P595" t="str">
            <v>13763378304/13025212436</v>
          </cell>
        </row>
        <row r="596">
          <cell r="D596" t="str">
            <v>刘燕娇</v>
          </cell>
          <cell r="E596" t="str">
            <v>女</v>
          </cell>
          <cell r="F596">
            <v>1993.01</v>
          </cell>
          <cell r="G596" t="str">
            <v>440514199301130027</v>
          </cell>
          <cell r="H596" t="str">
            <v>潮南区</v>
          </cell>
          <cell r="I596" t="str">
            <v>潮南区峡山练南南星58号</v>
          </cell>
          <cell r="J596">
            <v>2016</v>
          </cell>
          <cell r="K596" t="str">
            <v>西安工程大学艺术设计</v>
          </cell>
          <cell r="L596" t="str">
            <v>本科</v>
          </cell>
          <cell r="P596">
            <v>13519155834</v>
          </cell>
        </row>
        <row r="597">
          <cell r="D597" t="str">
            <v>肖佩霞</v>
          </cell>
          <cell r="E597" t="str">
            <v>女</v>
          </cell>
          <cell r="F597">
            <v>1993.05</v>
          </cell>
          <cell r="G597" t="str">
            <v>440582199305285540</v>
          </cell>
          <cell r="H597" t="str">
            <v>潮南区</v>
          </cell>
          <cell r="I597" t="str">
            <v>潮南区峡山环美路61号</v>
          </cell>
          <cell r="J597">
            <v>2016</v>
          </cell>
          <cell r="K597" t="str">
            <v>韶关学院艺术设计</v>
          </cell>
          <cell r="L597" t="str">
            <v>本科</v>
          </cell>
          <cell r="P597">
            <v>18316026657</v>
          </cell>
        </row>
        <row r="598">
          <cell r="D598" t="str">
            <v>黄纯君</v>
          </cell>
          <cell r="E598" t="str">
            <v>女</v>
          </cell>
          <cell r="F598">
            <v>1993.04</v>
          </cell>
          <cell r="G598" t="str">
            <v>445281199304093522</v>
          </cell>
          <cell r="H598" t="str">
            <v>普宁市</v>
          </cell>
          <cell r="I598" t="str">
            <v>普宁市燎原街道</v>
          </cell>
          <cell r="J598">
            <v>2016</v>
          </cell>
          <cell r="K598" t="str">
            <v>广东工业大学华立学院艺术设计</v>
          </cell>
          <cell r="L598" t="str">
            <v>本科</v>
          </cell>
          <cell r="P598">
            <v>15728821901</v>
          </cell>
        </row>
        <row r="599">
          <cell r="D599" t="str">
            <v>马敏群</v>
          </cell>
          <cell r="E599" t="str">
            <v>女</v>
          </cell>
          <cell r="F599">
            <v>1993.02</v>
          </cell>
          <cell r="G599" t="str">
            <v>440582199302040062</v>
          </cell>
          <cell r="H599" t="str">
            <v>潮阳区</v>
          </cell>
          <cell r="I599" t="str">
            <v>潮阳区旷园</v>
          </cell>
          <cell r="J599">
            <v>2015</v>
          </cell>
          <cell r="K599" t="str">
            <v>韩山师范学院陶瓷艺术设计</v>
          </cell>
          <cell r="L599" t="str">
            <v>本科</v>
          </cell>
          <cell r="M599" t="str">
            <v>高级教师资格证</v>
          </cell>
          <cell r="P599">
            <v>15815321015</v>
          </cell>
        </row>
        <row r="600">
          <cell r="D600" t="str">
            <v>郑素玲</v>
          </cell>
          <cell r="E600" t="str">
            <v>女</v>
          </cell>
          <cell r="F600">
            <v>1994.02</v>
          </cell>
          <cell r="G600" t="str">
            <v>440582199402042049</v>
          </cell>
          <cell r="H600" t="str">
            <v>潮南区</v>
          </cell>
          <cell r="I600" t="str">
            <v>潮南区陇田镇东仙塘下七巷2号</v>
          </cell>
          <cell r="J600">
            <v>2016</v>
          </cell>
          <cell r="K600" t="str">
            <v>广东白云学院艺术设计</v>
          </cell>
          <cell r="L600" t="str">
            <v>本科</v>
          </cell>
          <cell r="P600">
            <v>13760815284</v>
          </cell>
        </row>
        <row r="601">
          <cell r="D601" t="str">
            <v>杨炜希</v>
          </cell>
          <cell r="E601" t="str">
            <v>男</v>
          </cell>
          <cell r="F601">
            <v>1993.06</v>
          </cell>
          <cell r="G601" t="str">
            <v>445122199306120015</v>
          </cell>
          <cell r="H601" t="str">
            <v>潮州市饶平县</v>
          </cell>
          <cell r="I601" t="str">
            <v>潮州市饶平县黄冈镇猪哥溪五巷二横一号</v>
          </cell>
          <cell r="J601">
            <v>2016</v>
          </cell>
          <cell r="K601" t="str">
            <v>广东第二师范学院美术学（油画）</v>
          </cell>
          <cell r="L601" t="str">
            <v>本科</v>
          </cell>
          <cell r="M601" t="str">
            <v>高级中学教师资格证</v>
          </cell>
          <cell r="P601">
            <v>15626164523</v>
          </cell>
        </row>
        <row r="602">
          <cell r="D602" t="str">
            <v>赵冰珠</v>
          </cell>
          <cell r="E602" t="str">
            <v>女</v>
          </cell>
          <cell r="F602" t="str">
            <v>1994.06</v>
          </cell>
          <cell r="G602" t="str">
            <v>440582199406023662</v>
          </cell>
          <cell r="H602" t="str">
            <v>潮南区</v>
          </cell>
          <cell r="I602" t="str">
            <v>潮南区仙城镇仙门城陈仙公路279号</v>
          </cell>
          <cell r="J602">
            <v>2016</v>
          </cell>
          <cell r="K602" t="str">
            <v>华南农业大学国际经济与贸易</v>
          </cell>
          <cell r="L602" t="str">
            <v>本科</v>
          </cell>
          <cell r="P602" t="str">
            <v>18814432029/0754-84423788</v>
          </cell>
        </row>
        <row r="603">
          <cell r="D603" t="str">
            <v>江姿超</v>
          </cell>
          <cell r="E603" t="str">
            <v>女</v>
          </cell>
          <cell r="F603">
            <v>1991.04</v>
          </cell>
          <cell r="G603" t="str">
            <v>440583199104032244</v>
          </cell>
          <cell r="H603" t="str">
            <v>澄海区</v>
          </cell>
          <cell r="I603" t="str">
            <v>澄海区莲下镇北村村南区三巷五号</v>
          </cell>
          <cell r="J603">
            <v>2014</v>
          </cell>
          <cell r="K603" t="str">
            <v>广东技术师范学院天河学院经济学</v>
          </cell>
          <cell r="L603" t="str">
            <v>本科</v>
          </cell>
          <cell r="M603" t="str">
            <v>高级中学教师资格证</v>
          </cell>
          <cell r="P603">
            <v>13433388301</v>
          </cell>
        </row>
        <row r="604">
          <cell r="D604" t="str">
            <v>庄映华</v>
          </cell>
          <cell r="E604" t="str">
            <v>女</v>
          </cell>
          <cell r="F604">
            <v>1994.07</v>
          </cell>
          <cell r="G604" t="str">
            <v>440582199407205521</v>
          </cell>
          <cell r="H604" t="str">
            <v>潮南区</v>
          </cell>
          <cell r="I604" t="str">
            <v>潮南区两英镇鹤联村</v>
          </cell>
          <cell r="J604">
            <v>2016</v>
          </cell>
          <cell r="K604" t="str">
            <v>广东财经大学华商学院国际经济与贸易</v>
          </cell>
          <cell r="L604" t="str">
            <v>本科</v>
          </cell>
          <cell r="P604">
            <v>13822827196</v>
          </cell>
        </row>
        <row r="605">
          <cell r="D605" t="str">
            <v>林英玉</v>
          </cell>
          <cell r="E605" t="str">
            <v>女</v>
          </cell>
          <cell r="F605">
            <v>1991.06</v>
          </cell>
          <cell r="G605" t="str">
            <v>440582199106066644</v>
          </cell>
          <cell r="H605" t="str">
            <v>潮阳区</v>
          </cell>
          <cell r="I605" t="str">
            <v>潮南区仙城镇</v>
          </cell>
          <cell r="J605">
            <v>2014</v>
          </cell>
          <cell r="K605" t="str">
            <v>北京师范大学珠海分校教育学专业</v>
          </cell>
          <cell r="L605" t="str">
            <v>本科</v>
          </cell>
          <cell r="M605" t="str">
            <v>高级中学教师资格证</v>
          </cell>
          <cell r="P605">
            <v>13417169440</v>
          </cell>
        </row>
        <row r="606">
          <cell r="D606" t="str">
            <v>魏佳文</v>
          </cell>
          <cell r="E606" t="str">
            <v>女</v>
          </cell>
          <cell r="F606">
            <v>1992.01</v>
          </cell>
          <cell r="G606" t="str">
            <v>441323199201301024</v>
          </cell>
          <cell r="H606" t="str">
            <v>惠州市惠东县</v>
          </cell>
          <cell r="I606" t="str">
            <v>惠州市仲恺区平南小学</v>
          </cell>
          <cell r="J606">
            <v>2016</v>
          </cell>
          <cell r="K606" t="str">
            <v>北京师范大学珠海分校教育学</v>
          </cell>
          <cell r="L606" t="str">
            <v>本科</v>
          </cell>
          <cell r="M606" t="str">
            <v>初级中学教师资格证</v>
          </cell>
          <cell r="P606">
            <v>18475200250</v>
          </cell>
        </row>
        <row r="607">
          <cell r="D607" t="str">
            <v>马瑞华</v>
          </cell>
          <cell r="E607" t="str">
            <v>女</v>
          </cell>
          <cell r="F607">
            <v>1992.12</v>
          </cell>
          <cell r="G607" t="str">
            <v>440582199212065880</v>
          </cell>
          <cell r="H607" t="str">
            <v>潮阳区</v>
          </cell>
          <cell r="I607" t="str">
            <v>潮阳区和平镇里美乡</v>
          </cell>
          <cell r="J607">
            <v>2015</v>
          </cell>
          <cell r="K607" t="str">
            <v>韶关学院教育学</v>
          </cell>
          <cell r="L607" t="str">
            <v>本科</v>
          </cell>
          <cell r="M607" t="str">
            <v>高级中学教师资格证</v>
          </cell>
          <cell r="P607">
            <v>18818949738</v>
          </cell>
        </row>
        <row r="608">
          <cell r="D608" t="str">
            <v>林灼肯</v>
          </cell>
          <cell r="E608" t="str">
            <v>男</v>
          </cell>
          <cell r="F608">
            <v>1992.1</v>
          </cell>
          <cell r="G608" t="str">
            <v>440523199210250038</v>
          </cell>
          <cell r="H608" t="str">
            <v>南澳县</v>
          </cell>
          <cell r="I608" t="str">
            <v>南澳县后宅镇城南居委会龙新路30号401室</v>
          </cell>
          <cell r="J608">
            <v>2015</v>
          </cell>
          <cell r="K608" t="str">
            <v>韩山师范学院体育教育</v>
          </cell>
          <cell r="L608" t="str">
            <v>本科</v>
          </cell>
          <cell r="M608" t="str">
            <v>高级中学教师资格证</v>
          </cell>
          <cell r="P608">
            <v>13926757004</v>
          </cell>
        </row>
        <row r="609">
          <cell r="D609" t="str">
            <v>连增鑫</v>
          </cell>
          <cell r="E609" t="str">
            <v>男</v>
          </cell>
          <cell r="F609">
            <v>1993.03</v>
          </cell>
          <cell r="G609" t="str">
            <v>440582199303043054</v>
          </cell>
          <cell r="H609" t="str">
            <v>潮南区</v>
          </cell>
          <cell r="I609" t="str">
            <v>潮南区职业技术教育中心</v>
          </cell>
          <cell r="J609">
            <v>2016</v>
          </cell>
          <cell r="K609" t="str">
            <v>韩山师范学院体育教育</v>
          </cell>
          <cell r="L609" t="str">
            <v>本科</v>
          </cell>
          <cell r="M609" t="str">
            <v>高级中学教师资格证</v>
          </cell>
          <cell r="P609">
            <v>15917911011</v>
          </cell>
        </row>
        <row r="610">
          <cell r="D610" t="str">
            <v>林伟坚</v>
          </cell>
          <cell r="E610" t="str">
            <v>男</v>
          </cell>
          <cell r="F610">
            <v>1990.01</v>
          </cell>
          <cell r="G610" t="str">
            <v>440582199001105571</v>
          </cell>
          <cell r="H610" t="str">
            <v>潮南区</v>
          </cell>
          <cell r="I610" t="str">
            <v>潮南区峡山街道西沟村西华区五街93号</v>
          </cell>
          <cell r="J610">
            <v>2014</v>
          </cell>
          <cell r="K610" t="str">
            <v>广州体育学院体育教育</v>
          </cell>
          <cell r="L610" t="str">
            <v>本科</v>
          </cell>
          <cell r="P610">
            <v>13539666526</v>
          </cell>
        </row>
        <row r="611">
          <cell r="D611" t="str">
            <v>吴晓玉</v>
          </cell>
          <cell r="E611" t="str">
            <v>女</v>
          </cell>
          <cell r="F611">
            <v>1994.02</v>
          </cell>
          <cell r="G611" t="str">
            <v>445281199402074069</v>
          </cell>
          <cell r="H611" t="str">
            <v>龙湖区</v>
          </cell>
          <cell r="I611" t="str">
            <v>龙湖区紫云庄11栋703</v>
          </cell>
          <cell r="J611">
            <v>2016</v>
          </cell>
          <cell r="K611" t="str">
            <v>惠州学院软件工程</v>
          </cell>
          <cell r="L611" t="str">
            <v>本科</v>
          </cell>
          <cell r="M611" t="str">
            <v>中等职业学校教师资格</v>
          </cell>
          <cell r="P611" t="str">
            <v>13670431058/0754-83261261</v>
          </cell>
        </row>
        <row r="612">
          <cell r="D612" t="str">
            <v>黄旋丽</v>
          </cell>
          <cell r="E612" t="str">
            <v>女</v>
          </cell>
          <cell r="F612">
            <v>1988.08</v>
          </cell>
          <cell r="G612" t="str">
            <v>440582198808102641</v>
          </cell>
          <cell r="H612" t="str">
            <v>潮阳区</v>
          </cell>
          <cell r="I612" t="str">
            <v>潮阳区文光街道文光石狮巷418号</v>
          </cell>
          <cell r="J612">
            <v>2010</v>
          </cell>
          <cell r="K612" t="str">
            <v>广东工贸职业技术学院会计</v>
          </cell>
          <cell r="L612" t="str">
            <v>专科</v>
          </cell>
          <cell r="M612" t="str">
            <v>会计从业资格证</v>
          </cell>
          <cell r="P612">
            <v>13418679345</v>
          </cell>
        </row>
        <row r="613">
          <cell r="D613" t="str">
            <v>马灿健</v>
          </cell>
          <cell r="E613" t="str">
            <v>男</v>
          </cell>
          <cell r="F613" t="str">
            <v>1987.11</v>
          </cell>
          <cell r="G613" t="str">
            <v>440582198711042750</v>
          </cell>
          <cell r="H613" t="str">
            <v>潮阳区</v>
          </cell>
          <cell r="I613" t="str">
            <v>潮阳区和平镇和平和西22号413户</v>
          </cell>
          <cell r="J613">
            <v>2010</v>
          </cell>
          <cell r="K613" t="str">
            <v>广东商学院华商学院会计学</v>
          </cell>
          <cell r="L613" t="str">
            <v>本科</v>
          </cell>
          <cell r="P613">
            <v>13433853358</v>
          </cell>
        </row>
        <row r="614">
          <cell r="D614" t="str">
            <v>黄晓云</v>
          </cell>
          <cell r="E614" t="str">
            <v>女</v>
          </cell>
          <cell r="F614">
            <v>1994.09</v>
          </cell>
          <cell r="G614" t="str">
            <v>440582199409272701</v>
          </cell>
          <cell r="H614" t="str">
            <v>潮南区</v>
          </cell>
          <cell r="I614" t="str">
            <v>潮南区胪岗镇四和远光向南厝十六巷1号</v>
          </cell>
          <cell r="J614">
            <v>2014</v>
          </cell>
          <cell r="K614" t="str">
            <v>肇庆学院会计电算化</v>
          </cell>
          <cell r="L614" t="str">
            <v>专科</v>
          </cell>
          <cell r="P614">
            <v>13682996188</v>
          </cell>
        </row>
        <row r="615">
          <cell r="D615" t="str">
            <v>郑佩津</v>
          </cell>
          <cell r="E615" t="str">
            <v>女</v>
          </cell>
          <cell r="F615">
            <v>1993.04</v>
          </cell>
          <cell r="G615" t="str">
            <v>440582199304171541</v>
          </cell>
          <cell r="H615" t="str">
            <v>潮南区</v>
          </cell>
          <cell r="I615" t="str">
            <v>潮南区井都镇平湖新村新中瑞区65号</v>
          </cell>
          <cell r="J615">
            <v>2015</v>
          </cell>
          <cell r="K615" t="str">
            <v>私立华联学院会计</v>
          </cell>
          <cell r="L615" t="str">
            <v>专科</v>
          </cell>
          <cell r="P615">
            <v>13631387129</v>
          </cell>
        </row>
        <row r="616">
          <cell r="D616" t="str">
            <v>郭铭敏</v>
          </cell>
          <cell r="E616" t="str">
            <v>女</v>
          </cell>
          <cell r="F616">
            <v>1993.02</v>
          </cell>
          <cell r="G616" t="str">
            <v>440582199302277449</v>
          </cell>
          <cell r="H616" t="str">
            <v>潮阳区</v>
          </cell>
          <cell r="I616" t="str">
            <v>潮南区陈店镇雍景豪庭3栋301</v>
          </cell>
          <cell r="J616">
            <v>2015</v>
          </cell>
          <cell r="K616" t="str">
            <v>华师大增城学院会计学</v>
          </cell>
          <cell r="L616" t="str">
            <v>本科</v>
          </cell>
          <cell r="P616">
            <v>18826412419</v>
          </cell>
        </row>
        <row r="617">
          <cell r="D617" t="str">
            <v>吴深安</v>
          </cell>
          <cell r="E617" t="str">
            <v>男</v>
          </cell>
          <cell r="F617">
            <v>1992.03</v>
          </cell>
          <cell r="G617" t="str">
            <v>440582199203042011</v>
          </cell>
          <cell r="H617" t="str">
            <v>金平区</v>
          </cell>
          <cell r="I617" t="str">
            <v>龙湖区珠池街道朝阳庄南区24栋906</v>
          </cell>
          <cell r="J617">
            <v>2014</v>
          </cell>
          <cell r="K617" t="str">
            <v>广东机电职业技术学院会计电算化</v>
          </cell>
          <cell r="L617" t="str">
            <v>专科</v>
          </cell>
          <cell r="M617" t="str">
            <v>会计从业资格证</v>
          </cell>
          <cell r="P617">
            <v>13413416126</v>
          </cell>
        </row>
        <row r="618">
          <cell r="D618" t="str">
            <v>陈晓萍</v>
          </cell>
          <cell r="E618" t="str">
            <v>女</v>
          </cell>
          <cell r="F618">
            <v>1994.08</v>
          </cell>
          <cell r="G618" t="str">
            <v>440513199408206021</v>
          </cell>
          <cell r="H618" t="str">
            <v>潮阳区</v>
          </cell>
          <cell r="I618" t="str">
            <v>潮阳区和平镇和铺滨江西路13号</v>
          </cell>
          <cell r="J618">
            <v>2015</v>
          </cell>
          <cell r="K618" t="str">
            <v>广州华商职业学院会计</v>
          </cell>
          <cell r="L618" t="str">
            <v>专科</v>
          </cell>
          <cell r="P618">
            <v>13433867911</v>
          </cell>
        </row>
        <row r="619">
          <cell r="D619" t="str">
            <v>陈晓君</v>
          </cell>
          <cell r="E619" t="str">
            <v>女</v>
          </cell>
          <cell r="F619">
            <v>1994.02</v>
          </cell>
          <cell r="G619" t="str">
            <v>440582199402285526</v>
          </cell>
          <cell r="H619" t="str">
            <v>潮南区</v>
          </cell>
          <cell r="I619" t="str">
            <v>潮南区峡山街道洋汾陈</v>
          </cell>
          <cell r="J619">
            <v>2016</v>
          </cell>
          <cell r="K619" t="str">
            <v>广东青年职业学院会计</v>
          </cell>
          <cell r="L619" t="str">
            <v>专科</v>
          </cell>
          <cell r="P619">
            <v>15816644826</v>
          </cell>
        </row>
        <row r="620">
          <cell r="D620" t="str">
            <v>胡学莹</v>
          </cell>
          <cell r="E620" t="str">
            <v>女</v>
          </cell>
          <cell r="F620" t="str">
            <v>1994.01</v>
          </cell>
          <cell r="G620" t="str">
            <v>440582199401245549</v>
          </cell>
          <cell r="H620" t="str">
            <v>潮南区</v>
          </cell>
          <cell r="I620" t="str">
            <v>潮南区峡山街道华桥学校西路二巷91号</v>
          </cell>
          <cell r="J620">
            <v>2016</v>
          </cell>
          <cell r="K620" t="str">
            <v>广东岭南职业技术学院会计电算化</v>
          </cell>
          <cell r="L620" t="str">
            <v>专科</v>
          </cell>
          <cell r="P620">
            <v>18819294767</v>
          </cell>
        </row>
        <row r="621">
          <cell r="D621" t="str">
            <v>黄海宾</v>
          </cell>
          <cell r="E621" t="str">
            <v>男</v>
          </cell>
          <cell r="F621">
            <v>1987.02</v>
          </cell>
          <cell r="G621" t="str">
            <v>440582198702060017</v>
          </cell>
          <cell r="H621" t="str">
            <v>潮阳区</v>
          </cell>
          <cell r="I621" t="str">
            <v>潮阳区文光街道文光石狮巷354号</v>
          </cell>
          <cell r="J621">
            <v>2010</v>
          </cell>
          <cell r="K621" t="str">
            <v>广东海洋大学财务管理</v>
          </cell>
          <cell r="L621" t="str">
            <v>本科</v>
          </cell>
          <cell r="O621" t="str">
            <v>是</v>
          </cell>
          <cell r="P621">
            <v>13428313892</v>
          </cell>
        </row>
        <row r="622">
          <cell r="D622" t="str">
            <v>马詠乐</v>
          </cell>
          <cell r="E622" t="str">
            <v>女</v>
          </cell>
          <cell r="F622">
            <v>1990.04</v>
          </cell>
          <cell r="G622" t="str">
            <v>440507199004050027</v>
          </cell>
          <cell r="H622" t="str">
            <v>龙湖区</v>
          </cell>
          <cell r="I622" t="str">
            <v>龙湖区金霞街道长江公寓南区9栋301房</v>
          </cell>
          <cell r="J622">
            <v>2016</v>
          </cell>
          <cell r="K622" t="str">
            <v>汕头大学会计学</v>
          </cell>
          <cell r="L622" t="str">
            <v>本科</v>
          </cell>
          <cell r="P622">
            <v>13682958769</v>
          </cell>
        </row>
        <row r="623">
          <cell r="D623" t="str">
            <v>钟婷婷</v>
          </cell>
          <cell r="E623" t="str">
            <v>女</v>
          </cell>
          <cell r="F623">
            <v>1996.12</v>
          </cell>
          <cell r="G623" t="str">
            <v>440582199612302929</v>
          </cell>
          <cell r="H623" t="str">
            <v>潮南区</v>
          </cell>
          <cell r="I623" t="str">
            <v>潮南区两英水利所</v>
          </cell>
          <cell r="J623">
            <v>2016</v>
          </cell>
          <cell r="K623" t="str">
            <v>韩山师范学院电气工程及其自动化</v>
          </cell>
          <cell r="L623" t="str">
            <v>本科</v>
          </cell>
          <cell r="P623">
            <v>15816521681</v>
          </cell>
        </row>
        <row r="624">
          <cell r="D624" t="str">
            <v>胡学斌</v>
          </cell>
          <cell r="E624" t="str">
            <v>男</v>
          </cell>
          <cell r="F624">
            <v>1992.08</v>
          </cell>
          <cell r="G624" t="str">
            <v>440582199208145490</v>
          </cell>
          <cell r="H624" t="str">
            <v>潮南区</v>
          </cell>
          <cell r="I624" t="str">
            <v>潮南区峡山街道华桥学校西路二巷91号</v>
          </cell>
          <cell r="J624">
            <v>2016</v>
          </cell>
          <cell r="K624" t="str">
            <v>五邑大学电子信息工程</v>
          </cell>
          <cell r="L624" t="str">
            <v>本科</v>
          </cell>
          <cell r="P624">
            <v>13427138604</v>
          </cell>
        </row>
        <row r="625">
          <cell r="D625" t="str">
            <v>詹懿钰</v>
          </cell>
          <cell r="E625" t="str">
            <v>女</v>
          </cell>
          <cell r="F625">
            <v>1992.09</v>
          </cell>
          <cell r="G625" t="str">
            <v>440582199209133686</v>
          </cell>
          <cell r="H625" t="str">
            <v>潮南区</v>
          </cell>
          <cell r="I625" t="str">
            <v>潮南区陈店镇沟湖村福万家</v>
          </cell>
          <cell r="J625">
            <v>2014</v>
          </cell>
          <cell r="K625" t="str">
            <v>广东技术师范学院公共事业管理</v>
          </cell>
          <cell r="L625" t="str">
            <v>本科</v>
          </cell>
          <cell r="P625">
            <v>15989567429</v>
          </cell>
        </row>
        <row r="626">
          <cell r="D626" t="str">
            <v>柳少雄</v>
          </cell>
          <cell r="E626" t="str">
            <v>男</v>
          </cell>
          <cell r="F626" t="str">
            <v>1988.03</v>
          </cell>
          <cell r="G626" t="str">
            <v>440582198803094574</v>
          </cell>
          <cell r="H626" t="str">
            <v>潮阳区</v>
          </cell>
          <cell r="I626" t="str">
            <v>潮阳区文光街道中信东山花园一期2栋501</v>
          </cell>
          <cell r="J626">
            <v>2014</v>
          </cell>
          <cell r="K626" t="str">
            <v>中央广播电视大学行政管理</v>
          </cell>
          <cell r="L626" t="str">
            <v>专科</v>
          </cell>
          <cell r="P626">
            <v>13539691755</v>
          </cell>
        </row>
        <row r="627">
          <cell r="D627" t="str">
            <v>唐希荣</v>
          </cell>
          <cell r="E627" t="str">
            <v>男</v>
          </cell>
          <cell r="F627">
            <v>1992.03</v>
          </cell>
          <cell r="G627" t="str">
            <v>440582199203285558</v>
          </cell>
          <cell r="H627" t="str">
            <v>潮南区</v>
          </cell>
          <cell r="I627" t="str">
            <v>潮南区峡山街道练南南中</v>
          </cell>
          <cell r="J627">
            <v>2016</v>
          </cell>
          <cell r="K627" t="str">
            <v>广东海洋大学园艺</v>
          </cell>
          <cell r="L627" t="str">
            <v>本科</v>
          </cell>
          <cell r="P627">
            <v>15811703726</v>
          </cell>
        </row>
        <row r="628">
          <cell r="D628" t="str">
            <v>叶灵</v>
          </cell>
          <cell r="E628" t="str">
            <v>女</v>
          </cell>
          <cell r="F628" t="str">
            <v>1988.12</v>
          </cell>
          <cell r="G628" t="str">
            <v>440509198812035245</v>
          </cell>
          <cell r="H628" t="str">
            <v>金平区</v>
          </cell>
          <cell r="I628" t="str">
            <v>金平区光华北四路18号</v>
          </cell>
          <cell r="J628">
            <v>2013</v>
          </cell>
          <cell r="K628" t="str">
            <v>韩山师范学院汉语言文学</v>
          </cell>
          <cell r="L628" t="str">
            <v>本科</v>
          </cell>
          <cell r="P628">
            <v>15815333346</v>
          </cell>
        </row>
        <row r="629">
          <cell r="D629" t="str">
            <v>朱文燊</v>
          </cell>
          <cell r="E629" t="str">
            <v>男</v>
          </cell>
          <cell r="F629">
            <v>1991.06</v>
          </cell>
          <cell r="G629" t="str">
            <v>440509199106083615</v>
          </cell>
          <cell r="H629" t="str">
            <v>金平区</v>
          </cell>
          <cell r="I629" t="str">
            <v>金平区新福街道镇平路11号</v>
          </cell>
          <cell r="J629">
            <v>2013</v>
          </cell>
          <cell r="K629" t="str">
            <v>广州大学市政技术学院环境监测与治理技术</v>
          </cell>
          <cell r="L629" t="str">
            <v>专科</v>
          </cell>
          <cell r="P629">
            <v>13433829413</v>
          </cell>
        </row>
        <row r="630">
          <cell r="D630" t="str">
            <v>郑勤伟</v>
          </cell>
          <cell r="E630" t="str">
            <v>男</v>
          </cell>
          <cell r="F630">
            <v>1983.03</v>
          </cell>
          <cell r="G630" t="str">
            <v>440582198303170059</v>
          </cell>
          <cell r="H630" t="str">
            <v>潮阳区</v>
          </cell>
          <cell r="I630" t="str">
            <v>潮阳区和平镇人民政府财政办</v>
          </cell>
          <cell r="J630">
            <v>2007</v>
          </cell>
          <cell r="K630" t="str">
            <v>广州白云学院会计</v>
          </cell>
          <cell r="L630" t="str">
            <v>专科</v>
          </cell>
          <cell r="M630" t="str">
            <v>会计从业资格证</v>
          </cell>
          <cell r="P630">
            <v>13542816125</v>
          </cell>
        </row>
        <row r="631">
          <cell r="D631" t="str">
            <v>林达妮</v>
          </cell>
          <cell r="E631" t="str">
            <v>女</v>
          </cell>
          <cell r="F631">
            <v>1989.09</v>
          </cell>
          <cell r="G631" t="str">
            <v>440582198909035185</v>
          </cell>
          <cell r="H631" t="str">
            <v>潮南区</v>
          </cell>
          <cell r="I631" t="str">
            <v>潮南区峡山街道汕尾工业区1街</v>
          </cell>
          <cell r="J631">
            <v>2013</v>
          </cell>
          <cell r="K631" t="str">
            <v>广东财经大学电子商务</v>
          </cell>
          <cell r="L631" t="str">
            <v>本科</v>
          </cell>
          <cell r="P631">
            <v>13536839396</v>
          </cell>
        </row>
        <row r="632">
          <cell r="D632" t="str">
            <v>曾廷嘉</v>
          </cell>
          <cell r="E632" t="str">
            <v>男</v>
          </cell>
          <cell r="F632">
            <v>1992.07</v>
          </cell>
          <cell r="G632" t="str">
            <v>440582199107282936</v>
          </cell>
          <cell r="H632" t="str">
            <v>潮南区</v>
          </cell>
          <cell r="I632" t="str">
            <v>潮南区两英禾皋永平路一区十二巷四号103房</v>
          </cell>
          <cell r="J632">
            <v>2016</v>
          </cell>
          <cell r="K632" t="str">
            <v>广东第二师范学院计算机科学与技术</v>
          </cell>
          <cell r="L632" t="str">
            <v>本科</v>
          </cell>
          <cell r="P632">
            <v>15626170676</v>
          </cell>
        </row>
        <row r="633">
          <cell r="D633" t="str">
            <v>李晓滨</v>
          </cell>
          <cell r="E633" t="str">
            <v>男</v>
          </cell>
          <cell r="F633" t="str">
            <v>1993.12</v>
          </cell>
          <cell r="G633" t="str">
            <v>440582199312103434</v>
          </cell>
          <cell r="H633" t="str">
            <v>潮南区</v>
          </cell>
          <cell r="I633" t="str">
            <v>潮南区峡山街道汕尾村广兴区10栋9号</v>
          </cell>
          <cell r="J633">
            <v>2015</v>
          </cell>
          <cell r="K633" t="str">
            <v>广州科技贸易职业学院计算机应用技术</v>
          </cell>
          <cell r="L633" t="str">
            <v>专科</v>
          </cell>
          <cell r="P633">
            <v>13536862568</v>
          </cell>
        </row>
        <row r="634">
          <cell r="D634" t="str">
            <v>洪吉中</v>
          </cell>
          <cell r="E634" t="str">
            <v>男 </v>
          </cell>
          <cell r="F634" t="str">
            <v>1989.06</v>
          </cell>
          <cell r="G634" t="str">
            <v>440582198906214858</v>
          </cell>
          <cell r="H634" t="str">
            <v>潮阳区</v>
          </cell>
          <cell r="I634" t="str">
            <v>潮阳区铜盂镇草尾西陆东二巷2号</v>
          </cell>
          <cell r="J634">
            <v>2010</v>
          </cell>
          <cell r="K634" t="str">
            <v>汕头职业技术学院计算机及应用技术</v>
          </cell>
          <cell r="L634" t="str">
            <v>专科</v>
          </cell>
          <cell r="P634">
            <v>15918997315</v>
          </cell>
        </row>
        <row r="635">
          <cell r="D635" t="str">
            <v>林炜智</v>
          </cell>
          <cell r="E635" t="str">
            <v>男</v>
          </cell>
          <cell r="F635">
            <v>1993.02</v>
          </cell>
          <cell r="G635" t="str">
            <v>44058219930228493X</v>
          </cell>
          <cell r="H635" t="str">
            <v>潮阳区</v>
          </cell>
          <cell r="I635" t="str">
            <v>潮南区峡山街道峡山鲤鱼新村A座</v>
          </cell>
          <cell r="J635">
            <v>2016</v>
          </cell>
          <cell r="K635" t="str">
            <v>汕头市职业技术学院计算机网络技术</v>
          </cell>
          <cell r="L635" t="str">
            <v>专科</v>
          </cell>
          <cell r="P635">
            <v>75487767255</v>
          </cell>
        </row>
        <row r="636">
          <cell r="D636" t="str">
            <v>陈煜林</v>
          </cell>
          <cell r="E636" t="str">
            <v>男</v>
          </cell>
          <cell r="F636">
            <v>1988.11</v>
          </cell>
          <cell r="G636" t="str">
            <v>440582198811070011</v>
          </cell>
          <cell r="H636" t="str">
            <v>潮阳区</v>
          </cell>
          <cell r="I636" t="str">
            <v>潮阳区文光街道兴归行福巷7号10户二</v>
          </cell>
          <cell r="J636">
            <v>2010</v>
          </cell>
          <cell r="K636" t="str">
            <v>广州珠江职业技术学院计算机网络技术</v>
          </cell>
          <cell r="L636" t="str">
            <v>专科</v>
          </cell>
          <cell r="P636">
            <v>13790831636</v>
          </cell>
        </row>
        <row r="637">
          <cell r="D637" t="str">
            <v>陈佳玲</v>
          </cell>
          <cell r="E637" t="str">
            <v>女</v>
          </cell>
          <cell r="F637">
            <v>1994.01</v>
          </cell>
          <cell r="G637" t="str">
            <v>440582199401250081</v>
          </cell>
          <cell r="H637" t="str">
            <v>潮阳区</v>
          </cell>
          <cell r="I637" t="str">
            <v>潮阳区棉新住宅区20栋</v>
          </cell>
          <cell r="J637">
            <v>2016</v>
          </cell>
          <cell r="K637" t="str">
            <v>广东农工商职业技术学院畜牧兽医</v>
          </cell>
          <cell r="L637" t="str">
            <v>专科</v>
          </cell>
          <cell r="P637">
            <v>13417123858</v>
          </cell>
        </row>
        <row r="638">
          <cell r="D638" t="str">
            <v>郑海玲</v>
          </cell>
          <cell r="E638" t="str">
            <v>女</v>
          </cell>
          <cell r="F638" t="str">
            <v>1987.03</v>
          </cell>
          <cell r="G638" t="str">
            <v>440582198703140625</v>
          </cell>
          <cell r="H638" t="str">
            <v>潮阳区</v>
          </cell>
          <cell r="I638" t="str">
            <v>潮阳区东锋住宅区一区二栋101</v>
          </cell>
          <cell r="J638">
            <v>2011</v>
          </cell>
          <cell r="K638" t="str">
            <v>华南农业大学动物医学</v>
          </cell>
          <cell r="L638" t="str">
            <v>本科</v>
          </cell>
          <cell r="P638">
            <v>13829045996</v>
          </cell>
        </row>
        <row r="639">
          <cell r="D639" t="str">
            <v>李楚廷</v>
          </cell>
          <cell r="E639" t="str">
            <v>男</v>
          </cell>
          <cell r="F639" t="str">
            <v>1990.11</v>
          </cell>
          <cell r="G639" t="str">
            <v>440582199011132995</v>
          </cell>
          <cell r="H639" t="str">
            <v>潮南区</v>
          </cell>
          <cell r="I639" t="str">
            <v>潮南区两英镇圆山</v>
          </cell>
          <cell r="J639">
            <v>2014</v>
          </cell>
          <cell r="K639" t="str">
            <v>佛山科学技术学院饲料与动物营养</v>
          </cell>
          <cell r="L639" t="str">
            <v>专科</v>
          </cell>
          <cell r="P639">
            <v>15916613964</v>
          </cell>
        </row>
        <row r="640">
          <cell r="D640" t="str">
            <v>何永生</v>
          </cell>
          <cell r="E640" t="str">
            <v>男</v>
          </cell>
          <cell r="F640">
            <v>1990.02</v>
          </cell>
          <cell r="G640" t="str">
            <v>440582199002060133</v>
          </cell>
          <cell r="H640" t="str">
            <v>潮阳区</v>
          </cell>
          <cell r="I640" t="str">
            <v>潮阳区兴归府前庄</v>
          </cell>
          <cell r="J640">
            <v>2014</v>
          </cell>
          <cell r="K640" t="str">
            <v>广东工业大学华立学院人力资源管理</v>
          </cell>
          <cell r="L640" t="str">
            <v>本科</v>
          </cell>
          <cell r="P640">
            <v>13172502622</v>
          </cell>
        </row>
        <row r="641">
          <cell r="D641" t="str">
            <v>陈佳宝</v>
          </cell>
          <cell r="E641" t="str">
            <v>女</v>
          </cell>
          <cell r="F641">
            <v>1989.09</v>
          </cell>
          <cell r="G641" t="str">
            <v>440582198909095882</v>
          </cell>
          <cell r="H641" t="str">
            <v>潮阳区</v>
          </cell>
          <cell r="I641" t="str">
            <v>潮阳区和平镇和铺村新寨第八直巷第四座</v>
          </cell>
          <cell r="J641">
            <v>2012</v>
          </cell>
          <cell r="K641" t="str">
            <v>韶光学院人力资源管理</v>
          </cell>
          <cell r="L641" t="str">
            <v>本科</v>
          </cell>
          <cell r="P641">
            <v>13751782846</v>
          </cell>
        </row>
        <row r="642">
          <cell r="D642" t="str">
            <v>沈荷洁</v>
          </cell>
          <cell r="E642" t="str">
            <v>女</v>
          </cell>
          <cell r="F642">
            <v>1990.07</v>
          </cell>
          <cell r="G642" t="str">
            <v>440582199007240141</v>
          </cell>
          <cell r="H642" t="str">
            <v>潮阳区</v>
          </cell>
          <cell r="I642" t="str">
            <v>潮阳区文光街道东安住宅区西区</v>
          </cell>
          <cell r="J642">
            <v>2013</v>
          </cell>
          <cell r="K642" t="str">
            <v>华师大人力资源管理</v>
          </cell>
          <cell r="L642" t="str">
            <v>本科</v>
          </cell>
          <cell r="P642">
            <v>13826009647</v>
          </cell>
        </row>
        <row r="643">
          <cell r="D643" t="str">
            <v>洪晓佳</v>
          </cell>
          <cell r="E643" t="str">
            <v>女</v>
          </cell>
          <cell r="F643">
            <v>1988.04</v>
          </cell>
          <cell r="G643" t="str">
            <v>440523198804190023</v>
          </cell>
          <cell r="H643" t="str">
            <v>南澳县</v>
          </cell>
          <cell r="I643" t="str">
            <v>南澳县后宅镇光明管理区隆澳路</v>
          </cell>
          <cell r="J643">
            <v>2014</v>
          </cell>
          <cell r="K643" t="str">
            <v>广东金融学院会计学</v>
          </cell>
          <cell r="L643" t="str">
            <v>本科</v>
          </cell>
          <cell r="M643" t="str">
            <v>会计从业资格证</v>
          </cell>
          <cell r="P643">
            <v>15817998680</v>
          </cell>
        </row>
        <row r="644">
          <cell r="D644" t="str">
            <v>马再添</v>
          </cell>
          <cell r="E644" t="str">
            <v>男</v>
          </cell>
          <cell r="F644">
            <v>1990.07</v>
          </cell>
          <cell r="G644" t="str">
            <v>44058219900720583X</v>
          </cell>
          <cell r="H644" t="str">
            <v>潮阳区</v>
          </cell>
          <cell r="I644" t="str">
            <v>潮阳区和平镇中寨和中路北二路44至47号</v>
          </cell>
          <cell r="J644">
            <v>2014</v>
          </cell>
          <cell r="K644" t="str">
            <v>广州大学松田学院财务管理</v>
          </cell>
          <cell r="L644" t="str">
            <v>本科</v>
          </cell>
          <cell r="M644" t="str">
            <v>会计从业资格证</v>
          </cell>
          <cell r="P644">
            <v>13719914114</v>
          </cell>
        </row>
        <row r="645">
          <cell r="D645" t="str">
            <v>张域鑫</v>
          </cell>
          <cell r="E645" t="str">
            <v>男</v>
          </cell>
          <cell r="F645">
            <v>1991.03</v>
          </cell>
          <cell r="G645" t="str">
            <v>440582199103210057</v>
          </cell>
          <cell r="H645" t="str">
            <v>潮阳区</v>
          </cell>
          <cell r="I645" t="str">
            <v>潮阳区文光街道石珠园E3601</v>
          </cell>
          <cell r="J645">
            <v>2014</v>
          </cell>
          <cell r="K645" t="str">
            <v>广东工业大学华立学院会计学</v>
          </cell>
          <cell r="L645" t="str">
            <v>本科</v>
          </cell>
          <cell r="M645" t="str">
            <v>会计从业资格证</v>
          </cell>
          <cell r="P645">
            <v>15913962759</v>
          </cell>
        </row>
        <row r="646">
          <cell r="D646" t="str">
            <v>陈海亮</v>
          </cell>
          <cell r="E646" t="str">
            <v>男</v>
          </cell>
          <cell r="F646">
            <v>1982.08</v>
          </cell>
          <cell r="G646" t="str">
            <v>440582198208227213</v>
          </cell>
          <cell r="H646" t="str">
            <v>潮阳区</v>
          </cell>
          <cell r="I646" t="str">
            <v>潮阳区城北二路上地教育局宿舍4栋501</v>
          </cell>
          <cell r="J646">
            <v>2015</v>
          </cell>
          <cell r="K646" t="str">
            <v>东北财经大学会计学</v>
          </cell>
          <cell r="L646" t="str">
            <v>本科</v>
          </cell>
          <cell r="M646" t="str">
            <v>会计从业资格证</v>
          </cell>
          <cell r="P646">
            <v>13415111119</v>
          </cell>
        </row>
        <row r="647">
          <cell r="D647" t="str">
            <v>郭文</v>
          </cell>
          <cell r="E647" t="str">
            <v>女</v>
          </cell>
          <cell r="F647">
            <v>1993.11</v>
          </cell>
          <cell r="G647" t="str">
            <v>440582199311163961</v>
          </cell>
          <cell r="H647" t="str">
            <v>潮南区</v>
          </cell>
          <cell r="I647" t="str">
            <v>潮南区陈店镇文光小学</v>
          </cell>
          <cell r="J647">
            <v>2016</v>
          </cell>
          <cell r="K647" t="str">
            <v>仲恺农业工程学院财务管理</v>
          </cell>
          <cell r="L647" t="str">
            <v>本科</v>
          </cell>
          <cell r="M647" t="str">
            <v>会计从业资格证</v>
          </cell>
          <cell r="P647">
            <v>13533532856</v>
          </cell>
        </row>
        <row r="648">
          <cell r="D648" t="str">
            <v>刘怡文</v>
          </cell>
          <cell r="E648" t="str">
            <v>女</v>
          </cell>
          <cell r="F648">
            <v>1992.01</v>
          </cell>
          <cell r="G648" t="str">
            <v>44058219920102002X</v>
          </cell>
          <cell r="H648" t="str">
            <v>潮阳区</v>
          </cell>
          <cell r="I648" t="str">
            <v>潮阳区石珠园D区6栋401</v>
          </cell>
          <cell r="J648">
            <v>2015</v>
          </cell>
          <cell r="K648" t="str">
            <v>广东财经大学华商学院会计学</v>
          </cell>
          <cell r="L648" t="str">
            <v>本科</v>
          </cell>
          <cell r="P648">
            <v>75483828311</v>
          </cell>
        </row>
        <row r="649">
          <cell r="D649" t="str">
            <v>郑娟仪</v>
          </cell>
          <cell r="E649" t="str">
            <v>女</v>
          </cell>
          <cell r="F649" t="str">
            <v>1992.04</v>
          </cell>
          <cell r="G649" t="str">
            <v>440582199204230102</v>
          </cell>
          <cell r="H649" t="str">
            <v>潮阳区</v>
          </cell>
          <cell r="I649" t="str">
            <v>潮阳区文昌北住宅二区1栋201</v>
          </cell>
          <cell r="J649">
            <v>2014</v>
          </cell>
          <cell r="K649" t="str">
            <v>广东财经大学会计</v>
          </cell>
          <cell r="L649" t="str">
            <v>本科</v>
          </cell>
          <cell r="M649" t="str">
            <v>会计从业资格证</v>
          </cell>
          <cell r="P649">
            <v>18820967326</v>
          </cell>
        </row>
        <row r="650">
          <cell r="D650" t="str">
            <v>陈谢科</v>
          </cell>
          <cell r="E650" t="str">
            <v>男</v>
          </cell>
          <cell r="F650">
            <v>1988.08</v>
          </cell>
          <cell r="G650" t="str">
            <v>350102198808066710</v>
          </cell>
          <cell r="H650" t="str">
            <v>龙湖区</v>
          </cell>
          <cell r="I650" t="str">
            <v>汕头市韩江路42号浦江大厦403</v>
          </cell>
          <cell r="J650">
            <v>2013</v>
          </cell>
          <cell r="K650" t="str">
            <v>北京信息科技大学工商管理</v>
          </cell>
          <cell r="L650" t="str">
            <v>本科</v>
          </cell>
          <cell r="P650">
            <v>75488366451</v>
          </cell>
        </row>
        <row r="651">
          <cell r="D651" t="str">
            <v>章建群</v>
          </cell>
          <cell r="E651" t="str">
            <v>男</v>
          </cell>
          <cell r="F651">
            <v>1989.02</v>
          </cell>
          <cell r="G651" t="str">
            <v>440523198902240012</v>
          </cell>
          <cell r="H651" t="str">
            <v>南澳县</v>
          </cell>
          <cell r="I651" t="str">
            <v>龙湖区珠江路星海华庭9栋4梯</v>
          </cell>
          <cell r="J651">
            <v>2012</v>
          </cell>
          <cell r="K651" t="str">
            <v>吉林大学珠海学院旅游管理</v>
          </cell>
          <cell r="L651" t="str">
            <v>本科</v>
          </cell>
          <cell r="N651" t="str">
            <v>是</v>
          </cell>
          <cell r="P651">
            <v>13729212036</v>
          </cell>
        </row>
        <row r="652">
          <cell r="D652" t="str">
            <v>林栋</v>
          </cell>
          <cell r="E652" t="str">
            <v>男</v>
          </cell>
          <cell r="F652">
            <v>1991.06</v>
          </cell>
          <cell r="G652" t="str">
            <v>440582199106230010</v>
          </cell>
          <cell r="H652" t="str">
            <v>潮阳区</v>
          </cell>
          <cell r="I652" t="str">
            <v>潮阳区文光兴归中贤巷22号16户</v>
          </cell>
          <cell r="J652">
            <v>2014</v>
          </cell>
          <cell r="K652" t="str">
            <v>广东技术师范学院天河学院财务管理</v>
          </cell>
          <cell r="L652" t="str">
            <v>本科</v>
          </cell>
          <cell r="P652">
            <v>15800006491</v>
          </cell>
        </row>
        <row r="653">
          <cell r="D653" t="str">
            <v>杨志民</v>
          </cell>
          <cell r="E653" t="str">
            <v>男</v>
          </cell>
          <cell r="F653">
            <v>1993.02</v>
          </cell>
          <cell r="G653" t="str">
            <v>440506199302100057</v>
          </cell>
          <cell r="H653" t="str">
            <v>达濠区</v>
          </cell>
          <cell r="I653" t="str">
            <v>达濠区达濠洪字祠巷1号</v>
          </cell>
          <cell r="J653">
            <v>2015</v>
          </cell>
          <cell r="K653" t="str">
            <v>广东海洋大学工商管理</v>
          </cell>
          <cell r="L653" t="str">
            <v>本科</v>
          </cell>
          <cell r="P653">
            <v>13433809742</v>
          </cell>
        </row>
        <row r="654">
          <cell r="D654" t="str">
            <v>郭立纯</v>
          </cell>
          <cell r="E654" t="str">
            <v>女</v>
          </cell>
          <cell r="F654">
            <v>1992.11</v>
          </cell>
          <cell r="G654" t="str">
            <v>440582199211144261</v>
          </cell>
          <cell r="H654" t="str">
            <v>潮阳区</v>
          </cell>
          <cell r="I654" t="str">
            <v>潮阳区贵屿东洋乌沙一横路20号</v>
          </cell>
          <cell r="J654">
            <v>2015</v>
          </cell>
          <cell r="K654" t="str">
            <v>广东外语外贸大学南国商学院物流管理</v>
          </cell>
          <cell r="L654" t="str">
            <v>本科</v>
          </cell>
          <cell r="P654">
            <v>13798186734</v>
          </cell>
        </row>
        <row r="655">
          <cell r="D655" t="str">
            <v>肖经炜</v>
          </cell>
          <cell r="E655" t="str">
            <v>男</v>
          </cell>
          <cell r="F655" t="str">
            <v>1993.10</v>
          </cell>
          <cell r="G655" t="str">
            <v>440582199310160419</v>
          </cell>
          <cell r="H655" t="str">
            <v>潮阳区</v>
          </cell>
          <cell r="I655" t="str">
            <v>潮阳区城南街道新华新宫直街98号</v>
          </cell>
          <cell r="J655">
            <v>2015</v>
          </cell>
          <cell r="K655" t="str">
            <v>民办南华工商学院酒店管理</v>
          </cell>
          <cell r="L655" t="str">
            <v>专科</v>
          </cell>
          <cell r="P655">
            <v>13660617959</v>
          </cell>
        </row>
        <row r="656">
          <cell r="D656" t="str">
            <v>李俊武</v>
          </cell>
          <cell r="E656" t="str">
            <v>男</v>
          </cell>
          <cell r="F656" t="str">
            <v>1992.09</v>
          </cell>
          <cell r="G656" t="str">
            <v>440582199209084810</v>
          </cell>
          <cell r="H656" t="str">
            <v>潮阳区</v>
          </cell>
          <cell r="I656" t="str">
            <v>潮阳区铜盂屿北村</v>
          </cell>
          <cell r="J656">
            <v>2016</v>
          </cell>
          <cell r="K656" t="str">
            <v>嘉应学院工商管理</v>
          </cell>
          <cell r="L656" t="str">
            <v>本科</v>
          </cell>
          <cell r="P656">
            <v>15089139267</v>
          </cell>
        </row>
        <row r="657">
          <cell r="D657" t="str">
            <v>黄俊强</v>
          </cell>
          <cell r="E657" t="str">
            <v>男</v>
          </cell>
          <cell r="F657" t="str">
            <v>1987.07</v>
          </cell>
          <cell r="G657" t="str">
            <v>440509198707221214</v>
          </cell>
          <cell r="H657" t="str">
            <v>金平区</v>
          </cell>
          <cell r="I657" t="str">
            <v>汕头市石榴园12栋802</v>
          </cell>
          <cell r="J657">
            <v>2010</v>
          </cell>
          <cell r="K657" t="str">
            <v>广东技术师范学院物流管理</v>
          </cell>
          <cell r="L657" t="str">
            <v>本科</v>
          </cell>
          <cell r="P657">
            <v>15362572867</v>
          </cell>
        </row>
        <row r="658">
          <cell r="D658" t="str">
            <v>林炜霞</v>
          </cell>
          <cell r="E658" t="str">
            <v>女</v>
          </cell>
          <cell r="F658" t="str">
            <v>1992.10</v>
          </cell>
          <cell r="G658" t="str">
            <v>440582199210107522</v>
          </cell>
          <cell r="H658" t="str">
            <v>潮阳区</v>
          </cell>
          <cell r="I658" t="str">
            <v>潮阳区金灶镇芦塘村</v>
          </cell>
          <cell r="J658">
            <v>2016</v>
          </cell>
          <cell r="K658" t="str">
            <v>广东白云学院艺术设计</v>
          </cell>
          <cell r="L658" t="str">
            <v>本科</v>
          </cell>
          <cell r="P658">
            <v>13570278557</v>
          </cell>
        </row>
        <row r="659">
          <cell r="D659" t="str">
            <v>彭镇如</v>
          </cell>
          <cell r="E659" t="str">
            <v>女</v>
          </cell>
          <cell r="F659" t="str">
            <v>1993.09</v>
          </cell>
          <cell r="G659" t="str">
            <v>440582199309303224</v>
          </cell>
          <cell r="H659" t="str">
            <v>潮南区</v>
          </cell>
          <cell r="I659" t="str">
            <v>潮南区雷岭鹅地村</v>
          </cell>
          <cell r="J659">
            <v>2013</v>
          </cell>
          <cell r="K659" t="str">
            <v>华师大艺术设计</v>
          </cell>
          <cell r="L659" t="str">
            <v>本科</v>
          </cell>
          <cell r="P659">
            <v>13692093025</v>
          </cell>
        </row>
        <row r="660">
          <cell r="D660" t="str">
            <v>郑晓芹</v>
          </cell>
          <cell r="E660" t="str">
            <v>女</v>
          </cell>
          <cell r="F660" t="str">
            <v>1991.02</v>
          </cell>
          <cell r="G660" t="str">
            <v>440582199102200949</v>
          </cell>
          <cell r="H660" t="str">
            <v>潮南区</v>
          </cell>
          <cell r="I660" t="str">
            <v>潮南区成田溪东村</v>
          </cell>
          <cell r="J660">
            <v>2012</v>
          </cell>
          <cell r="K660" t="str">
            <v>汕头市职业技术学院国际贸易实务</v>
          </cell>
          <cell r="L660" t="str">
            <v>专科</v>
          </cell>
          <cell r="P660">
            <v>13531276793</v>
          </cell>
        </row>
        <row r="661">
          <cell r="D661" t="str">
            <v>吴焕涛</v>
          </cell>
          <cell r="E661" t="str">
            <v>男</v>
          </cell>
          <cell r="F661" t="str">
            <v>1990.06</v>
          </cell>
          <cell r="G661" t="str">
            <v>440582199006130012</v>
          </cell>
          <cell r="H661" t="str">
            <v>潮阳区</v>
          </cell>
          <cell r="I661" t="str">
            <v>潮阳区棉城南门锦华花园C17栋</v>
          </cell>
          <cell r="J661">
            <v>2012</v>
          </cell>
          <cell r="K661" t="str">
            <v>惠州经济职业技术学院物流管理</v>
          </cell>
          <cell r="L661" t="str">
            <v>专科</v>
          </cell>
          <cell r="P661">
            <v>15766603396</v>
          </cell>
        </row>
        <row r="662">
          <cell r="D662" t="str">
            <v>郑满满</v>
          </cell>
          <cell r="E662" t="str">
            <v>女</v>
          </cell>
          <cell r="F662" t="str">
            <v>1990.07</v>
          </cell>
          <cell r="G662" t="str">
            <v>44058219900723004X</v>
          </cell>
          <cell r="H662" t="str">
            <v>潮阳区</v>
          </cell>
          <cell r="I662" t="str">
            <v>潮阳区文光街道中华路新河湾8栋2#905</v>
          </cell>
          <cell r="J662">
            <v>2012</v>
          </cell>
          <cell r="K662" t="str">
            <v>广东女子职业技术学院经济信息管理</v>
          </cell>
          <cell r="L662" t="str">
            <v>专科</v>
          </cell>
          <cell r="P662">
            <v>13822806170</v>
          </cell>
        </row>
        <row r="663">
          <cell r="D663" t="str">
            <v>李小广</v>
          </cell>
          <cell r="E663" t="str">
            <v>男</v>
          </cell>
          <cell r="F663" t="str">
            <v>1987.12</v>
          </cell>
          <cell r="G663" t="str">
            <v>440508198712311410</v>
          </cell>
          <cell r="H663" t="str">
            <v>龙湖区</v>
          </cell>
          <cell r="I663" t="str">
            <v>龙湖区珠池街道丹阳庄东区37栋A座606</v>
          </cell>
          <cell r="J663">
            <v>2010</v>
          </cell>
          <cell r="K663" t="str">
            <v>湛江现代科技职业学院</v>
          </cell>
          <cell r="L663" t="str">
            <v>专科</v>
          </cell>
          <cell r="P663">
            <v>13670307873</v>
          </cell>
        </row>
        <row r="664">
          <cell r="D664" t="str">
            <v>周厚城</v>
          </cell>
          <cell r="E664" t="str">
            <v>男</v>
          </cell>
          <cell r="F664" t="str">
            <v>1988.11</v>
          </cell>
          <cell r="G664" t="str">
            <v>440582198811092632</v>
          </cell>
          <cell r="H664" t="str">
            <v>潮南区</v>
          </cell>
          <cell r="I664" t="str">
            <v>潮南区胪岗溪尾周村</v>
          </cell>
          <cell r="J664">
            <v>2013</v>
          </cell>
          <cell r="K664" t="str">
            <v>广东工业大学华立学院经济学</v>
          </cell>
          <cell r="L664" t="str">
            <v>本科</v>
          </cell>
          <cell r="P664">
            <v>15992240422</v>
          </cell>
        </row>
        <row r="665">
          <cell r="D665" t="str">
            <v>陈晓航</v>
          </cell>
          <cell r="E665" t="str">
            <v>男</v>
          </cell>
          <cell r="F665" t="str">
            <v>1993.10</v>
          </cell>
          <cell r="G665" t="str">
            <v>440582199310094239</v>
          </cell>
          <cell r="H665" t="str">
            <v>潮阳区</v>
          </cell>
          <cell r="I665" t="str">
            <v>潮阳区贵屿镇华美贵陈公路华美路段484号</v>
          </cell>
          <cell r="J665">
            <v>2015</v>
          </cell>
          <cell r="K665" t="str">
            <v>仲恺农业工程学院统计学</v>
          </cell>
          <cell r="L665" t="str">
            <v>本科</v>
          </cell>
          <cell r="P665">
            <v>15915883655</v>
          </cell>
        </row>
        <row r="666">
          <cell r="D666" t="str">
            <v>蒋洁虹</v>
          </cell>
          <cell r="E666" t="str">
            <v>女</v>
          </cell>
          <cell r="F666" t="str">
            <v>1992.07</v>
          </cell>
          <cell r="G666" t="str">
            <v>440582199207020127</v>
          </cell>
          <cell r="H666" t="str">
            <v>潮阳区</v>
          </cell>
          <cell r="I666" t="str">
            <v>潮阳区文光街道太和住宅区C区</v>
          </cell>
          <cell r="J666">
            <v>2016</v>
          </cell>
          <cell r="K666" t="str">
            <v>岭南师范学院电子商务</v>
          </cell>
          <cell r="L666" t="str">
            <v>本科</v>
          </cell>
          <cell r="P666">
            <v>13414026726</v>
          </cell>
        </row>
        <row r="667">
          <cell r="D667" t="str">
            <v>郑佳纯</v>
          </cell>
          <cell r="E667" t="str">
            <v>女</v>
          </cell>
          <cell r="F667" t="str">
            <v>1991.09</v>
          </cell>
          <cell r="G667" t="str">
            <v>440582199109200060</v>
          </cell>
          <cell r="H667" t="str">
            <v>潮阳区</v>
          </cell>
          <cell r="I667" t="str">
            <v>潮阳区中信东山花园22栋602</v>
          </cell>
          <cell r="J667">
            <v>2015</v>
          </cell>
          <cell r="K667" t="str">
            <v>广东财经大学经济学</v>
          </cell>
          <cell r="L667" t="str">
            <v>本科</v>
          </cell>
          <cell r="P667">
            <v>18898309760</v>
          </cell>
        </row>
        <row r="668">
          <cell r="D668" t="str">
            <v>姚鑫场</v>
          </cell>
          <cell r="E668" t="str">
            <v>男</v>
          </cell>
          <cell r="F668" t="str">
            <v>1986.12</v>
          </cell>
          <cell r="G668" t="str">
            <v>440582198612251557</v>
          </cell>
          <cell r="H668" t="str">
            <v>潮阳区</v>
          </cell>
          <cell r="I668" t="str">
            <v>潮阳区棉城文光街道太和西区7栋503</v>
          </cell>
          <cell r="J668">
            <v>2012</v>
          </cell>
          <cell r="K668" t="str">
            <v>深圳大学国际经济与贸易</v>
          </cell>
          <cell r="L668" t="str">
            <v>本科</v>
          </cell>
          <cell r="P668">
            <v>13332963937</v>
          </cell>
        </row>
        <row r="669">
          <cell r="D669" t="str">
            <v>郑荣斌</v>
          </cell>
          <cell r="E669" t="str">
            <v>男</v>
          </cell>
          <cell r="F669" t="str">
            <v>1991.01</v>
          </cell>
          <cell r="G669" t="str">
            <v>440582199101060091</v>
          </cell>
          <cell r="H669" t="str">
            <v>潮阳区</v>
          </cell>
          <cell r="I669" t="str">
            <v>潮阳区棉城东山花园15栋A座</v>
          </cell>
          <cell r="J669">
            <v>2014</v>
          </cell>
          <cell r="K669" t="str">
            <v>韶关学院国际经济与贸易</v>
          </cell>
          <cell r="L669" t="str">
            <v>本科</v>
          </cell>
          <cell r="P669">
            <v>13538775124</v>
          </cell>
        </row>
        <row r="670">
          <cell r="D670" t="str">
            <v>郭泽霖</v>
          </cell>
          <cell r="E670" t="str">
            <v>男</v>
          </cell>
          <cell r="F670" t="str">
            <v>1987.12</v>
          </cell>
          <cell r="G670" t="str">
            <v>44058219891213001X</v>
          </cell>
          <cell r="H670" t="str">
            <v>潮阳区</v>
          </cell>
          <cell r="I670" t="str">
            <v>潮阳区文光街道兴通住宅区</v>
          </cell>
          <cell r="J670">
            <v>2016</v>
          </cell>
          <cell r="K670" t="str">
            <v>西安交通大学工商管理</v>
          </cell>
          <cell r="L670" t="str">
            <v>本科</v>
          </cell>
          <cell r="M670" t="str">
            <v>CCT计算机应用一级</v>
          </cell>
          <cell r="P670">
            <v>18023249678</v>
          </cell>
        </row>
        <row r="671">
          <cell r="D671" t="str">
            <v>李如</v>
          </cell>
          <cell r="E671" t="str">
            <v>女</v>
          </cell>
          <cell r="F671" t="str">
            <v>1992.04</v>
          </cell>
          <cell r="G671" t="str">
            <v>440582199204050080</v>
          </cell>
          <cell r="H671" t="str">
            <v>潮阳区</v>
          </cell>
          <cell r="I671" t="str">
            <v>潮阳区文光兴归兴通巷25号25户</v>
          </cell>
          <cell r="J671">
            <v>2015</v>
          </cell>
          <cell r="K671" t="str">
            <v>惠州学院审计学</v>
          </cell>
          <cell r="L671" t="str">
            <v>本科</v>
          </cell>
          <cell r="P671">
            <v>18824865991</v>
          </cell>
        </row>
        <row r="672">
          <cell r="D672" t="str">
            <v>吴昊跃</v>
          </cell>
          <cell r="E672" t="str">
            <v>女</v>
          </cell>
          <cell r="F672" t="str">
            <v>1992.09</v>
          </cell>
          <cell r="G672" t="str">
            <v>440582199209082962</v>
          </cell>
          <cell r="H672" t="str">
            <v>潮南区</v>
          </cell>
          <cell r="I672" t="str">
            <v>潮阳区棉新街道樱园住宅区5栋802号</v>
          </cell>
          <cell r="J672">
            <v>2015</v>
          </cell>
          <cell r="K672" t="str">
            <v>岭南师范学院统计学</v>
          </cell>
          <cell r="L672" t="str">
            <v>本科</v>
          </cell>
          <cell r="P672">
            <v>13824823635</v>
          </cell>
        </row>
        <row r="673">
          <cell r="D673" t="str">
            <v>薛植纯</v>
          </cell>
          <cell r="E673" t="str">
            <v>女</v>
          </cell>
          <cell r="F673" t="str">
            <v>1994.10</v>
          </cell>
          <cell r="G673" t="str">
            <v>440582199410285489</v>
          </cell>
          <cell r="H673" t="str">
            <v>潮南区</v>
          </cell>
          <cell r="I673" t="str">
            <v>潮南区峡山街道沟头村</v>
          </cell>
          <cell r="J673">
            <v>2016</v>
          </cell>
          <cell r="K673" t="str">
            <v>广东外语外贸大学经济学</v>
          </cell>
          <cell r="L673" t="str">
            <v>本科</v>
          </cell>
          <cell r="P673">
            <v>13580330313</v>
          </cell>
        </row>
        <row r="674">
          <cell r="D674" t="str">
            <v>杨啟文</v>
          </cell>
          <cell r="E674" t="str">
            <v>男</v>
          </cell>
          <cell r="F674" t="str">
            <v>1988.11</v>
          </cell>
          <cell r="G674" t="str">
            <v>440582198811260034</v>
          </cell>
          <cell r="H674" t="str">
            <v>潮阳区</v>
          </cell>
          <cell r="I674" t="str">
            <v>潮阳区桂和新城1栋1702</v>
          </cell>
          <cell r="J674">
            <v>2013</v>
          </cell>
          <cell r="K674" t="str">
            <v>广州大学松田学院国际经济与贸易</v>
          </cell>
          <cell r="L674" t="str">
            <v>本科</v>
          </cell>
          <cell r="P674">
            <v>13411992808</v>
          </cell>
        </row>
        <row r="675">
          <cell r="D675" t="str">
            <v>郑佩群</v>
          </cell>
          <cell r="E675" t="str">
            <v>女</v>
          </cell>
          <cell r="F675" t="str">
            <v>1992.02</v>
          </cell>
          <cell r="G675" t="str">
            <v>440582199202060103</v>
          </cell>
          <cell r="H675" t="str">
            <v>潮阳区</v>
          </cell>
          <cell r="I675" t="str">
            <v>潮阳区文光街道兴归文昌南住宅区一栋3#305</v>
          </cell>
          <cell r="J675">
            <v>2014</v>
          </cell>
          <cell r="K675" t="str">
            <v>广东工业大学华立学院经济学</v>
          </cell>
          <cell r="L675" t="str">
            <v>本科</v>
          </cell>
          <cell r="N675" t="str">
            <v>是</v>
          </cell>
          <cell r="P675">
            <v>15994922289</v>
          </cell>
        </row>
        <row r="676">
          <cell r="D676" t="str">
            <v>王晓新</v>
          </cell>
          <cell r="E676" t="str">
            <v>女</v>
          </cell>
          <cell r="F676" t="str">
            <v>1990.12</v>
          </cell>
          <cell r="G676" t="str">
            <v>440582199012245983</v>
          </cell>
          <cell r="H676" t="str">
            <v>潮阳区</v>
          </cell>
          <cell r="I676" t="str">
            <v>潮阳区和平镇中寨和中路25号</v>
          </cell>
          <cell r="J676">
            <v>2013</v>
          </cell>
          <cell r="K676" t="str">
            <v>广州技术师范学院汉语言文学</v>
          </cell>
          <cell r="L676" t="str">
            <v>本科</v>
          </cell>
          <cell r="P676">
            <v>13533800494</v>
          </cell>
        </row>
        <row r="677">
          <cell r="D677" t="str">
            <v>林婷婷</v>
          </cell>
          <cell r="E677" t="str">
            <v>女</v>
          </cell>
          <cell r="F677" t="str">
            <v>1992.09</v>
          </cell>
          <cell r="G677" t="str">
            <v>44050819920922172X</v>
          </cell>
          <cell r="H677" t="str">
            <v>金平区</v>
          </cell>
          <cell r="I677" t="str">
            <v>金平区新美路4号金美花园7座302</v>
          </cell>
          <cell r="J677">
            <v>2015</v>
          </cell>
          <cell r="K677" t="str">
            <v>肇庆学院历史学</v>
          </cell>
          <cell r="L677" t="str">
            <v>本科</v>
          </cell>
          <cell r="P677">
            <v>13809296146</v>
          </cell>
        </row>
        <row r="678">
          <cell r="D678" t="str">
            <v>余海鹏</v>
          </cell>
          <cell r="E678" t="str">
            <v>男</v>
          </cell>
          <cell r="F678" t="str">
            <v>1991.05</v>
          </cell>
          <cell r="G678" t="str">
            <v>44058319910514255X</v>
          </cell>
          <cell r="H678" t="str">
            <v>澄海区</v>
          </cell>
          <cell r="I678" t="str">
            <v>澄海区莲上永新村新马街114号</v>
          </cell>
          <cell r="J678">
            <v>2015</v>
          </cell>
          <cell r="K678" t="str">
            <v>肇庆学院汉语言文学</v>
          </cell>
          <cell r="L678" t="str">
            <v>本科</v>
          </cell>
          <cell r="P678">
            <v>13643068871</v>
          </cell>
        </row>
        <row r="679">
          <cell r="D679" t="str">
            <v>姚清霞</v>
          </cell>
          <cell r="E679" t="str">
            <v>女</v>
          </cell>
          <cell r="F679" t="str">
            <v>1992.08</v>
          </cell>
          <cell r="G679" t="str">
            <v>440582199208261002</v>
          </cell>
          <cell r="H679" t="str">
            <v>潮阳区</v>
          </cell>
          <cell r="I679" t="str">
            <v>潮阳区棉北街道明华花园26栋804</v>
          </cell>
          <cell r="J679">
            <v>2014</v>
          </cell>
          <cell r="K679" t="str">
            <v>河源职业技术学院文秘</v>
          </cell>
          <cell r="L679" t="str">
            <v>专科</v>
          </cell>
          <cell r="P679">
            <v>13411945014</v>
          </cell>
        </row>
        <row r="680">
          <cell r="D680" t="str">
            <v>李庚国</v>
          </cell>
          <cell r="E680" t="str">
            <v>男</v>
          </cell>
          <cell r="F680" t="str">
            <v>1985.04</v>
          </cell>
          <cell r="G680" t="str">
            <v>440582198504113413</v>
          </cell>
          <cell r="H680" t="str">
            <v>潮南区</v>
          </cell>
          <cell r="I680" t="str">
            <v>潮南区红场镇林招村</v>
          </cell>
          <cell r="J680">
            <v>2009</v>
          </cell>
          <cell r="K680" t="str">
            <v>深圳大学自动化</v>
          </cell>
          <cell r="L680" t="str">
            <v>本科</v>
          </cell>
          <cell r="P680">
            <v>13353085914</v>
          </cell>
        </row>
        <row r="681">
          <cell r="D681" t="str">
            <v>陈洁如</v>
          </cell>
          <cell r="E681" t="str">
            <v>女</v>
          </cell>
          <cell r="F681" t="str">
            <v>1992.09</v>
          </cell>
          <cell r="G681" t="str">
            <v>440582199209283422</v>
          </cell>
          <cell r="H681" t="str">
            <v>潮阳区</v>
          </cell>
          <cell r="I681" t="str">
            <v>潮阳区文光街道赤杜园5栋802</v>
          </cell>
          <cell r="J681">
            <v>2015</v>
          </cell>
          <cell r="K681" t="str">
            <v>肇庆学院行政管理</v>
          </cell>
          <cell r="L681" t="str">
            <v>本科</v>
          </cell>
          <cell r="P681">
            <v>13556316857</v>
          </cell>
        </row>
        <row r="682">
          <cell r="D682" t="str">
            <v>王炜</v>
          </cell>
          <cell r="E682" t="str">
            <v>男</v>
          </cell>
          <cell r="F682" t="str">
            <v>1991.02</v>
          </cell>
          <cell r="G682" t="str">
            <v>440582199102080094</v>
          </cell>
          <cell r="H682" t="str">
            <v>潮阳区</v>
          </cell>
          <cell r="I682" t="str">
            <v>潮阳区文光街道兴归文昌南住宅区11栋3#702</v>
          </cell>
          <cell r="J682">
            <v>2014</v>
          </cell>
          <cell r="K682" t="str">
            <v>中山大学南方学院行政管理</v>
          </cell>
          <cell r="L682" t="str">
            <v>本科</v>
          </cell>
          <cell r="P682">
            <v>18688002331</v>
          </cell>
        </row>
        <row r="683">
          <cell r="D683" t="str">
            <v>陈媛</v>
          </cell>
          <cell r="E683" t="str">
            <v>女</v>
          </cell>
          <cell r="F683" t="str">
            <v>1991.11</v>
          </cell>
          <cell r="G683" t="str">
            <v>440582199111270025</v>
          </cell>
          <cell r="H683" t="str">
            <v>潮阳区</v>
          </cell>
          <cell r="I683" t="str">
            <v>潮阳区润泽山庄4栋</v>
          </cell>
          <cell r="J683">
            <v>2014</v>
          </cell>
          <cell r="K683" t="str">
            <v>中山大学南方学院公共关系学</v>
          </cell>
          <cell r="L683" t="str">
            <v>本科</v>
          </cell>
          <cell r="P683">
            <v>15989829501</v>
          </cell>
        </row>
        <row r="684">
          <cell r="D684" t="str">
            <v>曾东欣</v>
          </cell>
          <cell r="E684" t="str">
            <v>女</v>
          </cell>
          <cell r="F684" t="str">
            <v>1992.06</v>
          </cell>
          <cell r="G684" t="str">
            <v>440582199206104863</v>
          </cell>
          <cell r="H684" t="str">
            <v>潮南区</v>
          </cell>
          <cell r="I684" t="str">
            <v>潮南区司马浦埕美村</v>
          </cell>
          <cell r="J684">
            <v>2015</v>
          </cell>
          <cell r="K684" t="str">
            <v>韩山师范学院汉语言文学</v>
          </cell>
          <cell r="L684" t="str">
            <v>本科</v>
          </cell>
          <cell r="P684">
            <v>15816529880</v>
          </cell>
        </row>
        <row r="685">
          <cell r="D685" t="str">
            <v>郑海丹</v>
          </cell>
          <cell r="E685" t="str">
            <v>男</v>
          </cell>
          <cell r="F685" t="str">
            <v>1985.03</v>
          </cell>
          <cell r="G685" t="str">
            <v>440582198503090010</v>
          </cell>
          <cell r="H685" t="str">
            <v>潮阳区</v>
          </cell>
          <cell r="I685" t="str">
            <v>潮阳区文光街道河东街纸箱住宅楼707</v>
          </cell>
          <cell r="J685">
            <v>2009</v>
          </cell>
          <cell r="K685" t="str">
            <v>汕头大学行政管理</v>
          </cell>
          <cell r="L685" t="str">
            <v>本科</v>
          </cell>
          <cell r="P685">
            <v>13719934913</v>
          </cell>
        </row>
        <row r="686">
          <cell r="D686" t="str">
            <v>陈思佳</v>
          </cell>
          <cell r="E686" t="str">
            <v>女</v>
          </cell>
          <cell r="F686" t="str">
            <v>1991.02</v>
          </cell>
          <cell r="G686" t="str">
            <v>440582199102130100</v>
          </cell>
          <cell r="H686" t="str">
            <v>潮阳区</v>
          </cell>
          <cell r="I686" t="str">
            <v>潮阳区水运路玉兰园3栋304</v>
          </cell>
          <cell r="J686">
            <v>2015</v>
          </cell>
          <cell r="K686" t="str">
            <v>北京师范大学珠海分校对外汉语</v>
          </cell>
          <cell r="L686" t="str">
            <v>本科</v>
          </cell>
          <cell r="P686">
            <v>13798965308</v>
          </cell>
        </row>
        <row r="687">
          <cell r="D687" t="str">
            <v>陈肖宏</v>
          </cell>
          <cell r="E687" t="str">
            <v>男</v>
          </cell>
          <cell r="F687" t="str">
            <v>1993.11</v>
          </cell>
          <cell r="G687" t="str">
            <v>440582199311273976</v>
          </cell>
          <cell r="H687" t="str">
            <v>潮南区</v>
          </cell>
          <cell r="I687" t="str">
            <v>潮南区陈店镇文光西二渠西向东二直巷1号101</v>
          </cell>
          <cell r="J687">
            <v>2016</v>
          </cell>
          <cell r="K687" t="str">
            <v>中山大学新华学院资源环境与城乡规划管理</v>
          </cell>
          <cell r="L687" t="str">
            <v>本科</v>
          </cell>
          <cell r="P687">
            <v>13727650366</v>
          </cell>
        </row>
        <row r="688">
          <cell r="D688" t="str">
            <v>曾祥沐</v>
          </cell>
          <cell r="E688" t="str">
            <v>男</v>
          </cell>
          <cell r="F688" t="str">
            <v>1989.03</v>
          </cell>
          <cell r="G688" t="str">
            <v>44058219890305043X</v>
          </cell>
          <cell r="H688" t="str">
            <v>潮阳区</v>
          </cell>
          <cell r="I688" t="str">
            <v>潮阳区城南街道凤上东边洋路后坑八直巷15号</v>
          </cell>
          <cell r="J688">
            <v>2011</v>
          </cell>
          <cell r="K688" t="str">
            <v>广东培正学院工商企业管理</v>
          </cell>
          <cell r="L688" t="str">
            <v>专科</v>
          </cell>
          <cell r="P688">
            <v>13729200077</v>
          </cell>
        </row>
        <row r="689">
          <cell r="D689" t="str">
            <v>黄燕红</v>
          </cell>
          <cell r="E689" t="str">
            <v>女</v>
          </cell>
          <cell r="F689" t="str">
            <v>1992.10</v>
          </cell>
          <cell r="G689" t="str">
            <v>440582199210237044</v>
          </cell>
          <cell r="H689" t="str">
            <v>潮阳区</v>
          </cell>
          <cell r="I689" t="str">
            <v>潮阳区关埠洋贝村南华里一街27号</v>
          </cell>
          <cell r="J689">
            <v>2015</v>
          </cell>
          <cell r="K689" t="str">
            <v>广东南方职业学院会计</v>
          </cell>
          <cell r="L689" t="str">
            <v>专科</v>
          </cell>
          <cell r="P689">
            <v>13670516463</v>
          </cell>
        </row>
        <row r="690">
          <cell r="D690" t="str">
            <v>李岱娜</v>
          </cell>
          <cell r="E690" t="str">
            <v>女</v>
          </cell>
          <cell r="F690" t="str">
            <v>1992.03</v>
          </cell>
          <cell r="G690" t="str">
            <v>440582199203162929</v>
          </cell>
          <cell r="H690" t="str">
            <v>潮南区</v>
          </cell>
          <cell r="I690" t="str">
            <v>潮南区两英镇古溪小学后门药店</v>
          </cell>
          <cell r="J690">
            <v>2015</v>
          </cell>
          <cell r="K690" t="str">
            <v>广东警官学院行政管理</v>
          </cell>
          <cell r="L690" t="str">
            <v>本科</v>
          </cell>
          <cell r="P690">
            <v>15994935944</v>
          </cell>
        </row>
        <row r="691">
          <cell r="D691" t="str">
            <v>胡炜驰</v>
          </cell>
          <cell r="E691" t="str">
            <v>男</v>
          </cell>
          <cell r="F691" t="str">
            <v>1992.11</v>
          </cell>
          <cell r="G691" t="str">
            <v>440582199211240050</v>
          </cell>
          <cell r="H691" t="str">
            <v>潮阳区</v>
          </cell>
          <cell r="I691" t="str">
            <v>潮阳区双公望保险公司宿舍楼</v>
          </cell>
          <cell r="J691">
            <v>2015</v>
          </cell>
          <cell r="K691" t="str">
            <v>中央广播电视大学行政管理</v>
          </cell>
          <cell r="L691" t="str">
            <v>专科</v>
          </cell>
          <cell r="P691">
            <v>15889232285</v>
          </cell>
        </row>
        <row r="692">
          <cell r="D692" t="str">
            <v>陈兰军</v>
          </cell>
          <cell r="E692" t="str">
            <v>男</v>
          </cell>
          <cell r="F692" t="str">
            <v>1990.05</v>
          </cell>
          <cell r="G692" t="str">
            <v>440582199005101850</v>
          </cell>
          <cell r="H692" t="str">
            <v>潮南区</v>
          </cell>
          <cell r="I692" t="str">
            <v>潮南区陇田田二内瓦十三巷11号</v>
          </cell>
          <cell r="J692">
            <v>2011</v>
          </cell>
          <cell r="K692" t="str">
            <v>广州华立科技职业学院工商企业管理</v>
          </cell>
          <cell r="L692" t="str">
            <v>专科</v>
          </cell>
          <cell r="P692">
            <v>15815277316</v>
          </cell>
        </row>
        <row r="693">
          <cell r="D693" t="str">
            <v>马伟驰</v>
          </cell>
          <cell r="E693" t="str">
            <v>男</v>
          </cell>
          <cell r="F693" t="str">
            <v>1990.10</v>
          </cell>
          <cell r="G693" t="str">
            <v>440582199010254333</v>
          </cell>
          <cell r="H693" t="str">
            <v>潮阳区</v>
          </cell>
          <cell r="I693" t="str">
            <v>潮阳区贵屿华美贸易中心一街17号</v>
          </cell>
          <cell r="J693">
            <v>2015</v>
          </cell>
          <cell r="K693" t="str">
            <v>中央广播电视大学行政管理</v>
          </cell>
          <cell r="L693" t="str">
            <v>本科</v>
          </cell>
          <cell r="P693">
            <v>15817913319</v>
          </cell>
        </row>
        <row r="694">
          <cell r="D694" t="str">
            <v>廖烈槟</v>
          </cell>
          <cell r="E694" t="str">
            <v>男</v>
          </cell>
          <cell r="F694" t="str">
            <v>1991.10</v>
          </cell>
          <cell r="G694" t="str">
            <v>440582199110285137</v>
          </cell>
          <cell r="H694" t="str">
            <v>潮南区</v>
          </cell>
          <cell r="I694" t="str">
            <v>潮南区司马浦莲花村协隆区2号</v>
          </cell>
          <cell r="J694">
            <v>2014</v>
          </cell>
          <cell r="K694" t="str">
            <v>广东科学技术职业学院行政管理</v>
          </cell>
          <cell r="L694" t="str">
            <v>专科</v>
          </cell>
          <cell r="P694">
            <v>15992686667</v>
          </cell>
        </row>
        <row r="695">
          <cell r="D695" t="str">
            <v>郭慧敏</v>
          </cell>
          <cell r="E695" t="str">
            <v>女</v>
          </cell>
          <cell r="F695" t="str">
            <v>1993.05</v>
          </cell>
          <cell r="G695" t="str">
            <v>440582199305300085</v>
          </cell>
          <cell r="H695" t="str">
            <v>潮阳区</v>
          </cell>
          <cell r="I695" t="str">
            <v>潮阳区北关柳厝园南栋</v>
          </cell>
          <cell r="J695">
            <v>2016</v>
          </cell>
          <cell r="K695" t="str">
            <v>广东农工商职业技术学院会计与审计</v>
          </cell>
          <cell r="L695" t="str">
            <v>专科</v>
          </cell>
          <cell r="P695">
            <v>18824150443</v>
          </cell>
        </row>
        <row r="696">
          <cell r="D696" t="str">
            <v>李少玲</v>
          </cell>
          <cell r="E696" t="str">
            <v>女</v>
          </cell>
          <cell r="F696" t="str">
            <v>1991.09</v>
          </cell>
          <cell r="G696" t="str">
            <v>440508199109074320</v>
          </cell>
          <cell r="H696" t="str">
            <v>金平区</v>
          </cell>
          <cell r="I696" t="str">
            <v>金平区大滘五巷4号</v>
          </cell>
          <cell r="J696">
            <v>2014</v>
          </cell>
          <cell r="K696" t="str">
            <v>广东技术师范学院法学</v>
          </cell>
          <cell r="L696" t="str">
            <v>本科</v>
          </cell>
          <cell r="P696">
            <v>13425329503</v>
          </cell>
        </row>
        <row r="697">
          <cell r="D697" t="str">
            <v>陈锐鹏</v>
          </cell>
          <cell r="E697" t="str">
            <v>男</v>
          </cell>
          <cell r="F697" t="str">
            <v>1987.03</v>
          </cell>
          <cell r="G697" t="str">
            <v>44058219870323041X</v>
          </cell>
          <cell r="H697" t="str">
            <v>潮阳区</v>
          </cell>
          <cell r="I697" t="str">
            <v>潮阳区城南街道新华后埠巷32号108户</v>
          </cell>
          <cell r="J697">
            <v>2013</v>
          </cell>
          <cell r="K697" t="str">
            <v>中国人民公安大学法学</v>
          </cell>
          <cell r="L697" t="str">
            <v>本科</v>
          </cell>
          <cell r="P697">
            <v>15018803330</v>
          </cell>
        </row>
        <row r="698">
          <cell r="D698" t="str">
            <v>郑泽虹</v>
          </cell>
          <cell r="E698" t="str">
            <v>女</v>
          </cell>
          <cell r="F698" t="str">
            <v>1994.05</v>
          </cell>
          <cell r="G698" t="str">
            <v>440582199405110107</v>
          </cell>
          <cell r="H698" t="str">
            <v>潮阳区</v>
          </cell>
          <cell r="I698" t="str">
            <v>潮阳区东山花园1栋</v>
          </cell>
          <cell r="J698">
            <v>2015</v>
          </cell>
          <cell r="K698" t="str">
            <v>广东理工职业学院电子商务</v>
          </cell>
          <cell r="L698" t="str">
            <v>专科</v>
          </cell>
          <cell r="P698">
            <v>13726041109</v>
          </cell>
        </row>
        <row r="699">
          <cell r="D699" t="str">
            <v>章晓涛</v>
          </cell>
          <cell r="E699" t="str">
            <v>男</v>
          </cell>
          <cell r="F699" t="str">
            <v>1993.02</v>
          </cell>
          <cell r="G699" t="str">
            <v>440582199302142050</v>
          </cell>
          <cell r="H699" t="str">
            <v>潮南区</v>
          </cell>
          <cell r="I699" t="str">
            <v>潮南区陇田镇东华大沟尾二巷8号101</v>
          </cell>
          <cell r="J699">
            <v>2014</v>
          </cell>
          <cell r="K699" t="str">
            <v>珠海城市职业技术学院电子商务</v>
          </cell>
          <cell r="L699" t="str">
            <v>专科</v>
          </cell>
          <cell r="P699">
            <v>13726296630</v>
          </cell>
        </row>
        <row r="700">
          <cell r="D700" t="str">
            <v>陈加民</v>
          </cell>
          <cell r="E700" t="str">
            <v>男</v>
          </cell>
          <cell r="F700" t="str">
            <v>1989.08</v>
          </cell>
          <cell r="G700" t="str">
            <v>440582198908020096</v>
          </cell>
          <cell r="H700" t="str">
            <v>潮阳区</v>
          </cell>
          <cell r="I700" t="str">
            <v>潮阳区水运路玉兰园3栋304</v>
          </cell>
          <cell r="J700">
            <v>2011</v>
          </cell>
          <cell r="K700" t="str">
            <v>北京信息科技大学计算机信息管理</v>
          </cell>
          <cell r="L700" t="str">
            <v>专科</v>
          </cell>
          <cell r="P700">
            <v>13433866302</v>
          </cell>
        </row>
        <row r="701">
          <cell r="D701" t="str">
            <v>韩静</v>
          </cell>
          <cell r="E701" t="str">
            <v>女</v>
          </cell>
          <cell r="F701" t="str">
            <v>1990.12</v>
          </cell>
          <cell r="G701" t="str">
            <v>440507199012040646</v>
          </cell>
          <cell r="H701" t="str">
            <v>龙湖区</v>
          </cell>
          <cell r="I701" t="str">
            <v>龙湖区广兴村兴绵街6巷5号701</v>
          </cell>
          <cell r="J701">
            <v>2016</v>
          </cell>
          <cell r="K701" t="str">
            <v>汕头大学法学</v>
          </cell>
          <cell r="L701" t="str">
            <v>本科</v>
          </cell>
          <cell r="P701">
            <v>15889217133</v>
          </cell>
        </row>
        <row r="702">
          <cell r="D702" t="str">
            <v>马再乐</v>
          </cell>
          <cell r="E702" t="str">
            <v>男</v>
          </cell>
          <cell r="F702" t="str">
            <v>1988.11</v>
          </cell>
          <cell r="G702" t="str">
            <v>440582198811145810</v>
          </cell>
          <cell r="H702" t="str">
            <v>潮阳区</v>
          </cell>
          <cell r="I702" t="str">
            <v>潮阳区和平和中路北二路44至47号</v>
          </cell>
          <cell r="J702">
            <v>2013</v>
          </cell>
          <cell r="K702" t="str">
            <v>东北财经大学法学</v>
          </cell>
          <cell r="L702" t="str">
            <v>本科</v>
          </cell>
          <cell r="P702">
            <v>13433888603</v>
          </cell>
        </row>
        <row r="703">
          <cell r="D703" t="str">
            <v>蔡颍</v>
          </cell>
          <cell r="E703" t="str">
            <v>女</v>
          </cell>
          <cell r="F703" t="str">
            <v>1992.03</v>
          </cell>
          <cell r="G703" t="str">
            <v>440582199203080106</v>
          </cell>
          <cell r="H703" t="str">
            <v>潮阳区</v>
          </cell>
          <cell r="I703" t="str">
            <v>潮阳区文光兴归兴通巷26号10户</v>
          </cell>
          <cell r="J703">
            <v>2014</v>
          </cell>
          <cell r="K703" t="str">
            <v>佛山职业技术学院</v>
          </cell>
          <cell r="L703" t="str">
            <v>专科</v>
          </cell>
          <cell r="P703">
            <v>13809719026</v>
          </cell>
        </row>
        <row r="704">
          <cell r="D704" t="str">
            <v>翁冬</v>
          </cell>
          <cell r="E704" t="str">
            <v>女</v>
          </cell>
          <cell r="F704" t="str">
            <v>1990.05</v>
          </cell>
          <cell r="G704" t="str">
            <v>440507199005022220</v>
          </cell>
          <cell r="H704" t="str">
            <v>龙湖区</v>
          </cell>
          <cell r="I704" t="str">
            <v>龙湖区龙祥街道洋滨居委洋宁街23号</v>
          </cell>
          <cell r="J704">
            <v>2012</v>
          </cell>
          <cell r="K704" t="str">
            <v>广东科学技术职业学院商务英语</v>
          </cell>
          <cell r="L704" t="str">
            <v>专科</v>
          </cell>
          <cell r="P704">
            <v>13076323500</v>
          </cell>
        </row>
        <row r="705">
          <cell r="D705" t="str">
            <v>郑紘</v>
          </cell>
          <cell r="E705" t="str">
            <v>女</v>
          </cell>
          <cell r="F705" t="str">
            <v>1992.01</v>
          </cell>
          <cell r="G705" t="str">
            <v>440582199201120047</v>
          </cell>
          <cell r="H705" t="str">
            <v>潮阳区</v>
          </cell>
          <cell r="I705" t="str">
            <v>潮阳区茵悦豪苑2栋2单元</v>
          </cell>
          <cell r="J705">
            <v>2013</v>
          </cell>
          <cell r="K705" t="str">
            <v>广东培正学院商务英语</v>
          </cell>
          <cell r="L705" t="str">
            <v>专科</v>
          </cell>
          <cell r="P705">
            <v>13417078964</v>
          </cell>
        </row>
        <row r="706">
          <cell r="D706" t="str">
            <v>颜创丰</v>
          </cell>
          <cell r="E706" t="str">
            <v>男</v>
          </cell>
          <cell r="F706" t="str">
            <v>1988.09</v>
          </cell>
          <cell r="G706" t="str">
            <v>440582198809175615</v>
          </cell>
          <cell r="H706" t="str">
            <v>潮南区</v>
          </cell>
          <cell r="I706" t="str">
            <v>潮南区峡山街道金苑综合市场50栋16号</v>
          </cell>
          <cell r="J706">
            <v>2011</v>
          </cell>
          <cell r="K706" t="str">
            <v>私立华联学院编导</v>
          </cell>
          <cell r="L706" t="str">
            <v>专科</v>
          </cell>
          <cell r="P706">
            <v>15017261688</v>
          </cell>
        </row>
        <row r="707">
          <cell r="D707" t="str">
            <v>陈泽燕</v>
          </cell>
          <cell r="E707" t="str">
            <v>女</v>
          </cell>
          <cell r="F707" t="str">
            <v>1994.08</v>
          </cell>
          <cell r="G707" t="str">
            <v>440582199408051827</v>
          </cell>
          <cell r="H707" t="str">
            <v>潮南区</v>
          </cell>
          <cell r="I707" t="str">
            <v>潮南区陇田镇田二内瓦七巷008号102</v>
          </cell>
          <cell r="J707">
            <v>2016</v>
          </cell>
          <cell r="K707" t="str">
            <v>韩山师范学院商务英语</v>
          </cell>
          <cell r="L707" t="str">
            <v>专科</v>
          </cell>
          <cell r="P707">
            <v>15815174430</v>
          </cell>
        </row>
        <row r="708">
          <cell r="D708" t="str">
            <v>芮玉儿</v>
          </cell>
          <cell r="E708" t="str">
            <v>女</v>
          </cell>
          <cell r="F708" t="str">
            <v>1993.05</v>
          </cell>
          <cell r="G708" t="str">
            <v>440507199305231841</v>
          </cell>
          <cell r="H708" t="str">
            <v>龙湖区</v>
          </cell>
          <cell r="I708" t="str">
            <v>龙湖区鴎汀旦家园南畔直西八横巷6号</v>
          </cell>
          <cell r="J708">
            <v>2015</v>
          </cell>
          <cell r="K708" t="str">
            <v>广东农工商职业技术学院商务英语</v>
          </cell>
          <cell r="L708" t="str">
            <v>专科</v>
          </cell>
          <cell r="P708">
            <v>13560004062</v>
          </cell>
        </row>
        <row r="709">
          <cell r="D709" t="str">
            <v>黄晓彤</v>
          </cell>
          <cell r="E709" t="str">
            <v>女</v>
          </cell>
          <cell r="F709" t="str">
            <v>1992.07</v>
          </cell>
          <cell r="G709" t="str">
            <v>440508199207041020</v>
          </cell>
          <cell r="H709" t="str">
            <v>金平区</v>
          </cell>
          <cell r="I709" t="str">
            <v>汕头市金平区仙樟路101号401房</v>
          </cell>
          <cell r="J709">
            <v>2015</v>
          </cell>
          <cell r="K709" t="str">
            <v>中山大学南方学院新闻学</v>
          </cell>
          <cell r="L709" t="str">
            <v>本科</v>
          </cell>
          <cell r="P709">
            <v>13829621838</v>
          </cell>
        </row>
        <row r="710">
          <cell r="D710" t="str">
            <v>林捷</v>
          </cell>
          <cell r="E710" t="str">
            <v>女</v>
          </cell>
          <cell r="F710" t="str">
            <v>1991.05</v>
          </cell>
          <cell r="G710" t="str">
            <v>440582199105250423</v>
          </cell>
          <cell r="H710" t="str">
            <v>潮阳区</v>
          </cell>
          <cell r="I710" t="str">
            <v>汕头市潮阳区棉城南关南兴园二街10号</v>
          </cell>
          <cell r="J710">
            <v>2015</v>
          </cell>
          <cell r="K710" t="str">
            <v>广东财经大学华商学院 新闻学</v>
          </cell>
          <cell r="L710" t="str">
            <v>本科</v>
          </cell>
          <cell r="P710">
            <v>15019772591</v>
          </cell>
        </row>
        <row r="711">
          <cell r="D711" t="str">
            <v>陈燕娜</v>
          </cell>
          <cell r="E711" t="str">
            <v>女</v>
          </cell>
          <cell r="F711" t="str">
            <v>1991.01</v>
          </cell>
          <cell r="G711" t="str">
            <v>440582199101285469</v>
          </cell>
          <cell r="H711" t="str">
            <v>潮南区</v>
          </cell>
          <cell r="I711" t="str">
            <v>广东汕头潮南峡山街道</v>
          </cell>
          <cell r="J711">
            <v>2016</v>
          </cell>
          <cell r="K711" t="str">
            <v>韩山师范学院文学与新闻传播学院广播电视新闻学</v>
          </cell>
          <cell r="L711" t="str">
            <v>本科</v>
          </cell>
          <cell r="P711">
            <v>13750407227</v>
          </cell>
        </row>
        <row r="712">
          <cell r="D712" t="str">
            <v>黄佳欣</v>
          </cell>
          <cell r="E712" t="str">
            <v>女</v>
          </cell>
          <cell r="F712" t="str">
            <v>1993.08</v>
          </cell>
          <cell r="G712" t="str">
            <v>440508199308220423</v>
          </cell>
          <cell r="H712" t="str">
            <v>金平区</v>
          </cell>
          <cell r="I712" t="str">
            <v>广东省汕头市金平区桃园</v>
          </cell>
          <cell r="J712">
            <v>2016</v>
          </cell>
          <cell r="K712" t="str">
            <v>华南农业大学行政管理</v>
          </cell>
          <cell r="L712" t="str">
            <v>本科</v>
          </cell>
          <cell r="P712">
            <v>15918926008</v>
          </cell>
        </row>
        <row r="713">
          <cell r="D713" t="str">
            <v>廖晓薇</v>
          </cell>
          <cell r="E713" t="str">
            <v>女</v>
          </cell>
          <cell r="F713" t="str">
            <v>1992.10</v>
          </cell>
          <cell r="G713" t="str">
            <v>440582199210195120</v>
          </cell>
          <cell r="H713" t="str">
            <v>潮南区</v>
          </cell>
          <cell r="I713" t="str">
            <v>广东省汕头市潮南区司马浦镇司下东晖中路南</v>
          </cell>
          <cell r="J713">
            <v>2016</v>
          </cell>
          <cell r="K713" t="str">
            <v>国家开放大学行政管理</v>
          </cell>
          <cell r="L713" t="str">
            <v>本科</v>
          </cell>
          <cell r="P713">
            <v>13531181678</v>
          </cell>
        </row>
        <row r="714">
          <cell r="D714" t="str">
            <v>黄晓棉</v>
          </cell>
          <cell r="E714" t="str">
            <v>女</v>
          </cell>
          <cell r="F714" t="str">
            <v>1989.09</v>
          </cell>
          <cell r="G714" t="str">
            <v>440582198909230968</v>
          </cell>
          <cell r="H714" t="str">
            <v>潮阳区</v>
          </cell>
          <cell r="I714" t="str">
            <v>汕头市潮阳区棉北街道</v>
          </cell>
          <cell r="J714">
            <v>2013</v>
          </cell>
          <cell r="K714" t="str">
            <v>吉林大学珠海学院行政管理</v>
          </cell>
          <cell r="L714" t="str">
            <v>本科</v>
          </cell>
          <cell r="P714">
            <v>15815171371</v>
          </cell>
        </row>
        <row r="715">
          <cell r="D715" t="str">
            <v>张佳然</v>
          </cell>
          <cell r="E715" t="str">
            <v>男</v>
          </cell>
          <cell r="F715" t="str">
            <v>1993.03</v>
          </cell>
          <cell r="G715" t="str">
            <v>440582199303134757</v>
          </cell>
          <cell r="H715" t="str">
            <v>潮阳区</v>
          </cell>
          <cell r="I715" t="str">
            <v>汕头市潮阳区谷饶镇保安队前老商场内44-45号</v>
          </cell>
          <cell r="J715">
            <v>2016</v>
          </cell>
          <cell r="K715" t="str">
            <v>广东科技学院市场营销</v>
          </cell>
          <cell r="L715" t="str">
            <v>本科</v>
          </cell>
          <cell r="P715">
            <v>13631759639</v>
          </cell>
        </row>
        <row r="716">
          <cell r="D716" t="str">
            <v>潘瑾</v>
          </cell>
          <cell r="E716" t="str">
            <v>女</v>
          </cell>
          <cell r="F716" t="str">
            <v>1994.03</v>
          </cell>
          <cell r="G716" t="str">
            <v>440509199403145640</v>
          </cell>
          <cell r="H716" t="str">
            <v>金平区</v>
          </cell>
          <cell r="I716" t="str">
            <v>汕头市金平区商平路4号6座208</v>
          </cell>
          <cell r="J716">
            <v>2016</v>
          </cell>
          <cell r="K716" t="str">
            <v>广东海洋大学汉语言文学</v>
          </cell>
          <cell r="L716" t="str">
            <v>本科</v>
          </cell>
          <cell r="P716">
            <v>15914776583</v>
          </cell>
        </row>
        <row r="717">
          <cell r="D717" t="str">
            <v>连小鹏</v>
          </cell>
          <cell r="E717" t="str">
            <v>男</v>
          </cell>
          <cell r="F717" t="str">
            <v>1994.05</v>
          </cell>
          <cell r="G717" t="str">
            <v>440582199405070096</v>
          </cell>
          <cell r="H717" t="str">
            <v>潮阳区</v>
          </cell>
          <cell r="I717" t="str">
            <v>潮阳文光街道归厚住宅3栋701</v>
          </cell>
          <cell r="J717">
            <v>2016</v>
          </cell>
          <cell r="K717" t="str">
            <v>广州康大职业技术学院会计电算化</v>
          </cell>
          <cell r="L717" t="str">
            <v>大专</v>
          </cell>
          <cell r="P717">
            <v>15817960713</v>
          </cell>
        </row>
        <row r="718">
          <cell r="D718" t="str">
            <v>郑泽钦</v>
          </cell>
          <cell r="E718" t="str">
            <v>男</v>
          </cell>
          <cell r="F718" t="str">
            <v>1987.11</v>
          </cell>
          <cell r="G718" t="str">
            <v>44058219871110013X</v>
          </cell>
          <cell r="H718" t="str">
            <v>潮阳区</v>
          </cell>
          <cell r="I718" t="str">
            <v>汕头市潮阳区棉城明华花园401</v>
          </cell>
          <cell r="J718">
            <v>2016</v>
          </cell>
          <cell r="K718" t="str">
            <v>国家开放大学行政管理</v>
          </cell>
          <cell r="L718" t="str">
            <v>本科</v>
          </cell>
          <cell r="P718">
            <v>18665513147</v>
          </cell>
        </row>
        <row r="719">
          <cell r="D719" t="str">
            <v>李明杰</v>
          </cell>
          <cell r="E719" t="str">
            <v>男</v>
          </cell>
          <cell r="F719" t="str">
            <v>1990.05</v>
          </cell>
          <cell r="G719" t="str">
            <v>440582199005105456</v>
          </cell>
          <cell r="H719" t="str">
            <v>潮南区</v>
          </cell>
          <cell r="I719" t="str">
            <v>汕头市潮南区峡山街道汕尾乡东片八巷1号</v>
          </cell>
          <cell r="J719">
            <v>2013</v>
          </cell>
          <cell r="K719" t="str">
            <v>吉林大学珠海学院行政管理</v>
          </cell>
          <cell r="L719" t="str">
            <v>本科</v>
          </cell>
          <cell r="P719">
            <v>15767526664</v>
          </cell>
        </row>
        <row r="720">
          <cell r="D720" t="str">
            <v>单兴武</v>
          </cell>
          <cell r="E720" t="str">
            <v>男</v>
          </cell>
          <cell r="F720" t="str">
            <v>1985.03</v>
          </cell>
          <cell r="G720" t="str">
            <v>440582198503090037</v>
          </cell>
          <cell r="H720" t="str">
            <v>潮阳区</v>
          </cell>
          <cell r="I720" t="str">
            <v>汕头市潮阳区农机公司住宅区6幢204号</v>
          </cell>
          <cell r="J720">
            <v>2007</v>
          </cell>
          <cell r="K720" t="str">
            <v>中央广播电视大学行政管理</v>
          </cell>
          <cell r="L720" t="str">
            <v>大专</v>
          </cell>
          <cell r="P720">
            <v>13926790407</v>
          </cell>
        </row>
        <row r="721">
          <cell r="D721" t="str">
            <v>马录彬</v>
          </cell>
          <cell r="E721" t="str">
            <v>男</v>
          </cell>
          <cell r="F721" t="str">
            <v>1982.05</v>
          </cell>
          <cell r="G721" t="str">
            <v>440582198205192318</v>
          </cell>
          <cell r="H721" t="str">
            <v>潮南区</v>
          </cell>
          <cell r="I721" t="str">
            <v>潮南区成田镇田中央乡光德里北28号</v>
          </cell>
          <cell r="J721">
            <v>2005</v>
          </cell>
          <cell r="K721" t="str">
            <v>汕头职业技术学院会计电算化</v>
          </cell>
          <cell r="L721" t="str">
            <v>大专</v>
          </cell>
          <cell r="M721" t="str">
            <v>会计从业资格证书</v>
          </cell>
          <cell r="P721" t="str">
            <v>0754-82237981</v>
          </cell>
        </row>
        <row r="722">
          <cell r="D722" t="str">
            <v>黄继棉</v>
          </cell>
          <cell r="E722" t="str">
            <v>男</v>
          </cell>
          <cell r="F722" t="str">
            <v>1990.03</v>
          </cell>
          <cell r="G722" t="str">
            <v>440582199003110972</v>
          </cell>
          <cell r="H722" t="str">
            <v>潮阳区</v>
          </cell>
          <cell r="I722" t="str">
            <v>汕头市潮阳区棉北街道北门池一幢</v>
          </cell>
          <cell r="J722">
            <v>2012</v>
          </cell>
          <cell r="K722" t="str">
            <v>广州工商职业技术学院会计</v>
          </cell>
          <cell r="L722" t="str">
            <v>大专</v>
          </cell>
          <cell r="P722">
            <v>13670439601</v>
          </cell>
        </row>
        <row r="723">
          <cell r="D723" t="str">
            <v>庄嘉荧</v>
          </cell>
          <cell r="E723" t="str">
            <v>女</v>
          </cell>
          <cell r="F723" t="str">
            <v>1992.10</v>
          </cell>
          <cell r="G723" t="str">
            <v>440582199210185627</v>
          </cell>
          <cell r="H723" t="str">
            <v>潮南区</v>
          </cell>
          <cell r="I723" t="str">
            <v>潮南区峡山街道丹凤路602号</v>
          </cell>
          <cell r="J723">
            <v>2015</v>
          </cell>
          <cell r="K723" t="str">
            <v>华南农业大学会计学</v>
          </cell>
          <cell r="L723" t="str">
            <v>本科</v>
          </cell>
          <cell r="P723">
            <v>13670502838</v>
          </cell>
        </row>
        <row r="724">
          <cell r="D724" t="str">
            <v>游泽越</v>
          </cell>
          <cell r="E724" t="str">
            <v>男</v>
          </cell>
          <cell r="F724" t="str">
            <v>1991.07</v>
          </cell>
          <cell r="G724" t="str">
            <v>440523199107030010</v>
          </cell>
          <cell r="H724" t="str">
            <v>南澳县</v>
          </cell>
          <cell r="I724" t="str">
            <v>汕头市南澳县后宅镇育新路6号西梯302房</v>
          </cell>
          <cell r="J724">
            <v>2016</v>
          </cell>
          <cell r="K724" t="str">
            <v>厦门大学土木工程</v>
          </cell>
          <cell r="L724" t="str">
            <v>本科</v>
          </cell>
          <cell r="P724">
            <v>13556414344</v>
          </cell>
        </row>
        <row r="725">
          <cell r="D725" t="str">
            <v>郑泽翰</v>
          </cell>
          <cell r="E725" t="str">
            <v>男</v>
          </cell>
          <cell r="F725" t="str">
            <v>1992.09</v>
          </cell>
          <cell r="G725" t="str">
            <v>440508199209250037</v>
          </cell>
          <cell r="H725" t="str">
            <v>金平区</v>
          </cell>
          <cell r="I725" t="str">
            <v>汕头市金平区沿江南路4号502</v>
          </cell>
          <cell r="J725">
            <v>2015</v>
          </cell>
          <cell r="K725" t="str">
            <v>仲恺农业工程学院给水排水工程</v>
          </cell>
          <cell r="L725" t="str">
            <v>本科</v>
          </cell>
          <cell r="P725">
            <v>15875459578</v>
          </cell>
        </row>
        <row r="726">
          <cell r="D726" t="str">
            <v>赵佳娜</v>
          </cell>
          <cell r="E726" t="str">
            <v>女</v>
          </cell>
          <cell r="F726" t="str">
            <v>1992.10</v>
          </cell>
          <cell r="G726" t="str">
            <v>440582199210040022</v>
          </cell>
          <cell r="H726" t="str">
            <v>潮阳区</v>
          </cell>
          <cell r="I726" t="str">
            <v>潮阳区棉城兰竹苑</v>
          </cell>
          <cell r="J726">
            <v>2015</v>
          </cell>
          <cell r="K726" t="str">
            <v>中山大学南方学院财务管理</v>
          </cell>
          <cell r="L726" t="str">
            <v>本科</v>
          </cell>
          <cell r="P726">
            <v>18826419740</v>
          </cell>
        </row>
        <row r="727">
          <cell r="D727" t="str">
            <v>蓝锐涛</v>
          </cell>
          <cell r="E727" t="str">
            <v>男</v>
          </cell>
          <cell r="F727" t="str">
            <v>1991.03</v>
          </cell>
          <cell r="G727" t="str">
            <v>440582199103235131</v>
          </cell>
          <cell r="H727" t="str">
            <v>潮南区</v>
          </cell>
          <cell r="I727" t="str">
            <v>潮南区司马浦广汕公路司下路段249</v>
          </cell>
          <cell r="J727">
            <v>2013</v>
          </cell>
          <cell r="K727" t="str">
            <v>广东商学院会计</v>
          </cell>
          <cell r="L727" t="str">
            <v>专科</v>
          </cell>
          <cell r="P727">
            <v>15918916547</v>
          </cell>
        </row>
        <row r="728">
          <cell r="D728" t="str">
            <v>蔡小敏</v>
          </cell>
          <cell r="E728" t="str">
            <v>女</v>
          </cell>
          <cell r="F728" t="str">
            <v>1990.04</v>
          </cell>
          <cell r="G728" t="str">
            <v>440582199004224840</v>
          </cell>
          <cell r="H728" t="str">
            <v>潮阳区</v>
          </cell>
          <cell r="I728" t="str">
            <v>潮阳区谷饶镇大坑村合丰路29</v>
          </cell>
          <cell r="J728">
            <v>2012</v>
          </cell>
          <cell r="K728" t="str">
            <v>广州南洋理工职业学院会计</v>
          </cell>
          <cell r="L728" t="str">
            <v>专科</v>
          </cell>
          <cell r="M728" t="str">
            <v>会计从业资格证书</v>
          </cell>
          <cell r="P728">
            <v>13542823032</v>
          </cell>
        </row>
        <row r="729">
          <cell r="D729" t="str">
            <v>庄家乐</v>
          </cell>
          <cell r="E729" t="str">
            <v>男</v>
          </cell>
          <cell r="F729" t="str">
            <v>1982.12</v>
          </cell>
          <cell r="G729" t="str">
            <v>440582198212104291</v>
          </cell>
          <cell r="H729" t="str">
            <v>潮南区</v>
          </cell>
          <cell r="I729" t="str">
            <v>潮南区仙城镇人民政府农业办</v>
          </cell>
          <cell r="J729">
            <v>2013</v>
          </cell>
          <cell r="K729" t="str">
            <v>福建师范大学财务管理</v>
          </cell>
          <cell r="L729" t="str">
            <v>本科</v>
          </cell>
          <cell r="P729">
            <v>75484421384</v>
          </cell>
        </row>
        <row r="730">
          <cell r="D730" t="str">
            <v>周海仪</v>
          </cell>
          <cell r="E730" t="str">
            <v>女</v>
          </cell>
          <cell r="F730" t="str">
            <v>1993.07</v>
          </cell>
          <cell r="G730" t="str">
            <v>440582199307162720</v>
          </cell>
          <cell r="H730" t="str">
            <v>潮南区</v>
          </cell>
          <cell r="I730" t="str">
            <v>潮南区胪岗镇溪尾村二巷1号</v>
          </cell>
          <cell r="J730">
            <v>2016</v>
          </cell>
          <cell r="K730" t="str">
            <v>广东技术师范学院天河学院财务管理</v>
          </cell>
          <cell r="L730" t="str">
            <v>本科</v>
          </cell>
          <cell r="M730" t="str">
            <v>会计初级证</v>
          </cell>
          <cell r="P730">
            <v>13580551950</v>
          </cell>
        </row>
        <row r="731">
          <cell r="D731" t="str">
            <v>许敏惠</v>
          </cell>
          <cell r="E731" t="str">
            <v>女</v>
          </cell>
          <cell r="F731" t="str">
            <v>1990.04</v>
          </cell>
          <cell r="G731" t="str">
            <v>440582199004025462</v>
          </cell>
          <cell r="H731" t="str">
            <v>潮南区</v>
          </cell>
          <cell r="I731" t="str">
            <v>潮南区峡山街道董塘金城商场东三区九街4号</v>
          </cell>
          <cell r="J731">
            <v>2012</v>
          </cell>
          <cell r="K731" t="str">
            <v>华南农业大学珠江学院会计</v>
          </cell>
          <cell r="L731" t="str">
            <v>专科</v>
          </cell>
          <cell r="P731">
            <v>13172544559</v>
          </cell>
        </row>
        <row r="732">
          <cell r="D732" t="str">
            <v>郑芝仪</v>
          </cell>
          <cell r="E732" t="str">
            <v>女</v>
          </cell>
          <cell r="F732" t="str">
            <v>1994.05</v>
          </cell>
          <cell r="G732" t="str">
            <v>44058219940519542X</v>
          </cell>
          <cell r="H732" t="str">
            <v>潮南区</v>
          </cell>
          <cell r="I732" t="str">
            <v>潮南区峡山东溪村东升街南二巷2号101</v>
          </cell>
          <cell r="J732">
            <v>2016</v>
          </cell>
          <cell r="K732" t="str">
            <v>韩山师范学院会计</v>
          </cell>
          <cell r="L732" t="str">
            <v>专科</v>
          </cell>
          <cell r="P732">
            <v>13433841084</v>
          </cell>
        </row>
        <row r="733">
          <cell r="D733" t="str">
            <v>翁南权</v>
          </cell>
          <cell r="E733" t="str">
            <v>男</v>
          </cell>
          <cell r="F733" t="str">
            <v>1993.02</v>
          </cell>
          <cell r="G733" t="str">
            <v>440582199302150990</v>
          </cell>
          <cell r="H733" t="str">
            <v>潮阳区</v>
          </cell>
          <cell r="I733" t="str">
            <v>潮阳区棉北街道平南北关路216号</v>
          </cell>
          <cell r="J733">
            <v>2015</v>
          </cell>
          <cell r="K733" t="str">
            <v>广东理工学院会计电算化</v>
          </cell>
          <cell r="L733" t="str">
            <v>专科</v>
          </cell>
          <cell r="P733">
            <v>13642211482</v>
          </cell>
        </row>
        <row r="734">
          <cell r="D734" t="str">
            <v>周少霞</v>
          </cell>
          <cell r="E734" t="str">
            <v>女</v>
          </cell>
          <cell r="F734" t="str">
            <v>1991.01</v>
          </cell>
          <cell r="G734" t="str">
            <v>44058219910114</v>
          </cell>
          <cell r="H734" t="str">
            <v>潮南区</v>
          </cell>
          <cell r="I734" t="str">
            <v>潮南区泗联西宅东扬路一巷6号</v>
          </cell>
          <cell r="J734">
            <v>2012</v>
          </cell>
          <cell r="K734" t="str">
            <v>广东农工商职业技术学院会计</v>
          </cell>
          <cell r="L734" t="str">
            <v>专科</v>
          </cell>
          <cell r="P734">
            <v>15018396663</v>
          </cell>
        </row>
        <row r="735">
          <cell r="D735" t="str">
            <v>王晓伟</v>
          </cell>
          <cell r="E735" t="str">
            <v>男</v>
          </cell>
          <cell r="F735" t="str">
            <v>1991.03</v>
          </cell>
          <cell r="G735" t="str">
            <v>440582199103145937</v>
          </cell>
          <cell r="H735" t="str">
            <v>潮阳区</v>
          </cell>
          <cell r="I735" t="str">
            <v>潮阳区和平镇下寨和西新村十一街</v>
          </cell>
          <cell r="J735">
            <v>2014</v>
          </cell>
          <cell r="K735" t="str">
            <v>广东松山职业技术学院会计</v>
          </cell>
          <cell r="L735" t="str">
            <v>专科</v>
          </cell>
          <cell r="P735">
            <v>15889852620</v>
          </cell>
        </row>
        <row r="736">
          <cell r="D736" t="str">
            <v>周嘉仪</v>
          </cell>
          <cell r="E736" t="str">
            <v>女</v>
          </cell>
          <cell r="F736" t="str">
            <v>1993.05</v>
          </cell>
          <cell r="G736" t="str">
            <v>440582199305032682</v>
          </cell>
          <cell r="H736" t="str">
            <v>潮南区</v>
          </cell>
          <cell r="I736" t="str">
            <v>潮南区胪岗泗和峡安路十三巷6号</v>
          </cell>
          <cell r="J736">
            <v>2015</v>
          </cell>
          <cell r="K736" t="str">
            <v>广东理工职业学院财务管理</v>
          </cell>
          <cell r="L736" t="str">
            <v>专科</v>
          </cell>
          <cell r="P736">
            <v>13670486223</v>
          </cell>
        </row>
        <row r="737">
          <cell r="D737" t="str">
            <v>廖璇娜</v>
          </cell>
          <cell r="E737" t="str">
            <v>女</v>
          </cell>
          <cell r="F737" t="str">
            <v>1993.02</v>
          </cell>
          <cell r="G737" t="str">
            <v>440582199302185202</v>
          </cell>
          <cell r="H737" t="str">
            <v>潮南区</v>
          </cell>
          <cell r="I737" t="str">
            <v>潮南区峡山街道凤华路30号</v>
          </cell>
          <cell r="J737">
            <v>2015</v>
          </cell>
          <cell r="K737" t="str">
            <v>东莞理工学院会计学</v>
          </cell>
          <cell r="L737" t="str">
            <v>本科</v>
          </cell>
          <cell r="M737" t="str">
            <v>会计从业资格证</v>
          </cell>
          <cell r="P737">
            <v>13670500034</v>
          </cell>
        </row>
        <row r="738">
          <cell r="D738" t="str">
            <v>庄泽敏</v>
          </cell>
          <cell r="E738" t="str">
            <v>女</v>
          </cell>
          <cell r="F738" t="str">
            <v>1994.07</v>
          </cell>
          <cell r="G738" t="str">
            <v>440582199407182980</v>
          </cell>
          <cell r="H738" t="str">
            <v>潮南区</v>
          </cell>
          <cell r="I738" t="str">
            <v>潮南区两英镇</v>
          </cell>
          <cell r="J738">
            <v>2016</v>
          </cell>
          <cell r="K738" t="str">
            <v>广东机电职业技术学院会计电算化</v>
          </cell>
          <cell r="L738" t="str">
            <v>本科</v>
          </cell>
          <cell r="M738" t="str">
            <v>会计从业资格证</v>
          </cell>
          <cell r="P738">
            <v>18826244467</v>
          </cell>
        </row>
        <row r="739">
          <cell r="D739" t="str">
            <v>洪群棉</v>
          </cell>
          <cell r="E739" t="str">
            <v>男</v>
          </cell>
          <cell r="F739" t="str">
            <v>1992.09</v>
          </cell>
          <cell r="G739" t="str">
            <v>440582199209050039</v>
          </cell>
          <cell r="H739" t="str">
            <v>潮阳区</v>
          </cell>
          <cell r="I739" t="str">
            <v>潮阳区棉城吴厝巷北四横巷</v>
          </cell>
          <cell r="J739">
            <v>2015</v>
          </cell>
          <cell r="K739" t="str">
            <v>韩山师范学院电子信息工程</v>
          </cell>
          <cell r="L739" t="str">
            <v>本科</v>
          </cell>
          <cell r="P739">
            <v>15816528323</v>
          </cell>
        </row>
        <row r="740">
          <cell r="D740" t="str">
            <v>刘桂灿</v>
          </cell>
          <cell r="E740" t="str">
            <v>男</v>
          </cell>
          <cell r="F740" t="str">
            <v>1993.01</v>
          </cell>
          <cell r="G740" t="str">
            <v>440582199301075837</v>
          </cell>
          <cell r="H740" t="str">
            <v>潮阳区</v>
          </cell>
          <cell r="I740" t="str">
            <v>潮阳区和平和明18路</v>
          </cell>
          <cell r="J740">
            <v>2016</v>
          </cell>
          <cell r="K740" t="str">
            <v>广东白云学院电子工程及其信息化</v>
          </cell>
          <cell r="L740" t="str">
            <v>本科</v>
          </cell>
          <cell r="P740" t="str">
            <v>0754-82256084/13535315305</v>
          </cell>
        </row>
        <row r="741">
          <cell r="D741" t="str">
            <v>曾佳炜</v>
          </cell>
          <cell r="E741" t="str">
            <v>男</v>
          </cell>
          <cell r="F741" t="str">
            <v>1990.11</v>
          </cell>
          <cell r="G741" t="str">
            <v>440513199011051519</v>
          </cell>
          <cell r="H741" t="str">
            <v>潮阳区</v>
          </cell>
          <cell r="I741" t="str">
            <v>潮阳区海门镇和睦南</v>
          </cell>
          <cell r="J741">
            <v>2014</v>
          </cell>
          <cell r="K741" t="str">
            <v>广州大学华软软件学院计算机科学与技术</v>
          </cell>
          <cell r="L741" t="str">
            <v>本科</v>
          </cell>
          <cell r="P741">
            <v>15918716654</v>
          </cell>
        </row>
        <row r="742">
          <cell r="D742" t="str">
            <v>朱凯鹏</v>
          </cell>
          <cell r="E742" t="str">
            <v>男</v>
          </cell>
          <cell r="F742" t="str">
            <v>1989.05</v>
          </cell>
          <cell r="G742" t="str">
            <v>440582198905080018</v>
          </cell>
          <cell r="H742" t="str">
            <v>潮阳区</v>
          </cell>
          <cell r="I742" t="str">
            <v>潮阳区石珠园B2-204</v>
          </cell>
          <cell r="J742">
            <v>2013</v>
          </cell>
          <cell r="K742" t="str">
            <v>海口经济学院电子信息工程</v>
          </cell>
          <cell r="L742" t="str">
            <v>本科</v>
          </cell>
          <cell r="P742">
            <v>15875387226</v>
          </cell>
        </row>
        <row r="743">
          <cell r="D743" t="str">
            <v>周科生</v>
          </cell>
          <cell r="E743" t="str">
            <v>男</v>
          </cell>
          <cell r="F743" t="str">
            <v>1987.07</v>
          </cell>
          <cell r="G743" t="str">
            <v>440582198707025472</v>
          </cell>
          <cell r="H743" t="str">
            <v>潮南区</v>
          </cell>
          <cell r="I743" t="str">
            <v>峡山金都东一街52号</v>
          </cell>
          <cell r="J743">
            <v>2010</v>
          </cell>
          <cell r="K743" t="str">
            <v>广东工业大学信息工程</v>
          </cell>
          <cell r="L743" t="str">
            <v>本科</v>
          </cell>
          <cell r="P743">
            <v>15217283739</v>
          </cell>
        </row>
        <row r="744">
          <cell r="D744" t="str">
            <v>刘明发</v>
          </cell>
          <cell r="E744" t="str">
            <v>男</v>
          </cell>
          <cell r="F744" t="str">
            <v>1982.10</v>
          </cell>
          <cell r="G744" t="str">
            <v>440582198210084557</v>
          </cell>
          <cell r="H744" t="str">
            <v>潮阳区</v>
          </cell>
          <cell r="I744" t="str">
            <v>普宁市环城南路普宁市气象局</v>
          </cell>
          <cell r="J744">
            <v>2009</v>
          </cell>
          <cell r="K744" t="str">
            <v>南京信息工程大学成人教育学院电子信息工程</v>
          </cell>
          <cell r="L744" t="str">
            <v>本科</v>
          </cell>
          <cell r="P744">
            <v>15889180970</v>
          </cell>
        </row>
        <row r="745">
          <cell r="D745" t="str">
            <v>姚晓荫</v>
          </cell>
          <cell r="E745" t="str">
            <v>女</v>
          </cell>
          <cell r="F745" t="str">
            <v>1984.02</v>
          </cell>
          <cell r="G745" t="str">
            <v>440582198402260025</v>
          </cell>
          <cell r="H745" t="str">
            <v>潮阳区</v>
          </cell>
          <cell r="I745" t="str">
            <v>潮阳区文光街道旷园新路西A701房</v>
          </cell>
          <cell r="J745">
            <v>2009</v>
          </cell>
          <cell r="K745" t="str">
            <v>华南师范大学人力资源管理</v>
          </cell>
          <cell r="L745" t="str">
            <v>本科</v>
          </cell>
          <cell r="P745">
            <v>13829553290</v>
          </cell>
        </row>
        <row r="746">
          <cell r="D746" t="str">
            <v>马欣璇</v>
          </cell>
          <cell r="E746" t="str">
            <v>女</v>
          </cell>
          <cell r="F746" t="str">
            <v>1993.11</v>
          </cell>
          <cell r="G746" t="str">
            <v>440582199311285889</v>
          </cell>
          <cell r="H746" t="str">
            <v>潮阳区</v>
          </cell>
          <cell r="I746" t="str">
            <v>潮阳区和平镇老和惠路566号</v>
          </cell>
          <cell r="J746">
            <v>2016</v>
          </cell>
          <cell r="K746" t="str">
            <v>广东工业大学会计学</v>
          </cell>
          <cell r="L746" t="str">
            <v>本科</v>
          </cell>
          <cell r="P746">
            <v>15916602337</v>
          </cell>
        </row>
        <row r="747">
          <cell r="D747" t="str">
            <v>郑丹</v>
          </cell>
          <cell r="E747" t="str">
            <v>女</v>
          </cell>
          <cell r="F747" t="str">
            <v>1993.03</v>
          </cell>
          <cell r="G747" t="str">
            <v>440582199303210107</v>
          </cell>
          <cell r="H747" t="str">
            <v>潮阳区</v>
          </cell>
          <cell r="I747" t="str">
            <v>潮阳区棉城镇润泽山庄七栋703</v>
          </cell>
          <cell r="J747">
            <v>2016</v>
          </cell>
          <cell r="K747" t="str">
            <v>广州松田学院会计学</v>
          </cell>
          <cell r="L747" t="str">
            <v>本科</v>
          </cell>
          <cell r="M747" t="str">
            <v>会计从业资格证</v>
          </cell>
          <cell r="P747">
            <v>13570405835</v>
          </cell>
        </row>
        <row r="748">
          <cell r="D748" t="str">
            <v>郑爱华</v>
          </cell>
          <cell r="E748" t="str">
            <v>女</v>
          </cell>
          <cell r="F748" t="str">
            <v>1992.04</v>
          </cell>
          <cell r="G748" t="str">
            <v>4405821992040702044</v>
          </cell>
          <cell r="H748" t="str">
            <v>潮南区</v>
          </cell>
          <cell r="I748" t="str">
            <v>潮南区陇田镇仙家村</v>
          </cell>
          <cell r="J748">
            <v>2014</v>
          </cell>
          <cell r="K748" t="str">
            <v>广州松田学院会计学</v>
          </cell>
          <cell r="L748" t="str">
            <v>本科</v>
          </cell>
          <cell r="M748" t="str">
            <v>会计从业资格证</v>
          </cell>
          <cell r="P748">
            <v>15918679757</v>
          </cell>
        </row>
        <row r="749">
          <cell r="D749" t="str">
            <v>郑晴晴</v>
          </cell>
          <cell r="E749" t="str">
            <v>女</v>
          </cell>
          <cell r="F749" t="str">
            <v>1994.04</v>
          </cell>
          <cell r="G749" t="str">
            <v>440582199404216145</v>
          </cell>
          <cell r="H749" t="str">
            <v>潮阳区</v>
          </cell>
          <cell r="I749" t="str">
            <v>潮阳区金浦梅东</v>
          </cell>
          <cell r="J749">
            <v>2016</v>
          </cell>
          <cell r="K749" t="str">
            <v>广东金融学院会计学</v>
          </cell>
          <cell r="L749" t="str">
            <v>本科</v>
          </cell>
          <cell r="M749" t="str">
            <v>会计从业资格证</v>
          </cell>
          <cell r="P749">
            <v>18820798597</v>
          </cell>
        </row>
        <row r="750">
          <cell r="D750" t="str">
            <v>陈景凌</v>
          </cell>
          <cell r="E750" t="str">
            <v>女</v>
          </cell>
          <cell r="F750" t="str">
            <v>1984.05</v>
          </cell>
          <cell r="G750" t="str">
            <v>440582198405204627</v>
          </cell>
          <cell r="H750" t="str">
            <v>潮阳区</v>
          </cell>
          <cell r="I750" t="str">
            <v>潮阳区谷饶镇惠民路66号004</v>
          </cell>
          <cell r="J750">
            <v>2013</v>
          </cell>
          <cell r="K750" t="str">
            <v>深圳大学会计学</v>
          </cell>
          <cell r="L750" t="str">
            <v>本科</v>
          </cell>
          <cell r="M750" t="str">
            <v>会计从业资格证</v>
          </cell>
          <cell r="P750">
            <v>13546824862</v>
          </cell>
        </row>
        <row r="751">
          <cell r="D751" t="str">
            <v>郭浩霖</v>
          </cell>
          <cell r="E751" t="str">
            <v>男</v>
          </cell>
          <cell r="F751" t="str">
            <v>1991.04</v>
          </cell>
          <cell r="G751" t="str">
            <v>440582199104024811</v>
          </cell>
          <cell r="H751" t="str">
            <v>潮阳区</v>
          </cell>
          <cell r="I751" t="str">
            <v>潮阳区铜盂镇铜钵盂新兴路东一巷4号</v>
          </cell>
          <cell r="J751">
            <v>2012</v>
          </cell>
          <cell r="K751" t="str">
            <v>广东商学院商务管理</v>
          </cell>
          <cell r="L751" t="str">
            <v>本科</v>
          </cell>
          <cell r="P751">
            <v>13046807911</v>
          </cell>
        </row>
        <row r="752">
          <cell r="D752" t="str">
            <v>陈泽锐</v>
          </cell>
          <cell r="E752" t="str">
            <v>男</v>
          </cell>
          <cell r="F752" t="str">
            <v>1988.09</v>
          </cell>
          <cell r="G752" t="str">
            <v>440523198809020015</v>
          </cell>
          <cell r="H752" t="str">
            <v>南澳县</v>
          </cell>
          <cell r="I752" t="str">
            <v>南澳县后宅镇龙滨路东三线巷23号</v>
          </cell>
          <cell r="J752">
            <v>2014</v>
          </cell>
          <cell r="K752" t="str">
            <v>四川大学（网络教育学院）工商管理</v>
          </cell>
          <cell r="L752" t="str">
            <v>本科</v>
          </cell>
          <cell r="P752">
            <v>13417110024</v>
          </cell>
        </row>
        <row r="753">
          <cell r="D753" t="str">
            <v>郑超芬</v>
          </cell>
          <cell r="E753" t="str">
            <v>女</v>
          </cell>
          <cell r="F753" t="str">
            <v>1993.09</v>
          </cell>
          <cell r="G753" t="str">
            <v>440513199309260022</v>
          </cell>
          <cell r="H753" t="str">
            <v>潮阳区</v>
          </cell>
          <cell r="I753" t="str">
            <v>潮阳区文光街道</v>
          </cell>
          <cell r="J753">
            <v>2016</v>
          </cell>
          <cell r="K753" t="str">
            <v>广东白云学院审计学</v>
          </cell>
          <cell r="L753" t="str">
            <v>本科</v>
          </cell>
          <cell r="M753" t="str">
            <v>会计从业资格证</v>
          </cell>
          <cell r="P753">
            <v>13642208196</v>
          </cell>
        </row>
        <row r="754">
          <cell r="D754" t="str">
            <v>陈小丽</v>
          </cell>
          <cell r="E754" t="str">
            <v>女</v>
          </cell>
          <cell r="F754" t="str">
            <v>1988.03</v>
          </cell>
          <cell r="G754" t="str">
            <v>44058219880318422X</v>
          </cell>
          <cell r="H754" t="str">
            <v>潮南区</v>
          </cell>
          <cell r="I754" t="str">
            <v>潮南区峡山街道汕尾社区</v>
          </cell>
          <cell r="J754">
            <v>2011</v>
          </cell>
          <cell r="K754" t="str">
            <v>北京师范法学珠海分校物流管理</v>
          </cell>
          <cell r="L754" t="str">
            <v>本科</v>
          </cell>
          <cell r="P754">
            <v>13751160172</v>
          </cell>
        </row>
        <row r="755">
          <cell r="D755" t="str">
            <v>郑岳华</v>
          </cell>
          <cell r="E755" t="str">
            <v>男</v>
          </cell>
          <cell r="F755" t="str">
            <v>1992.03</v>
          </cell>
          <cell r="G755" t="str">
            <v>440582199203186250</v>
          </cell>
          <cell r="H755" t="str">
            <v>潮阳区</v>
          </cell>
          <cell r="I755" t="str">
            <v>潮阳区中山中路太和住宅区</v>
          </cell>
          <cell r="J755">
            <v>2016</v>
          </cell>
          <cell r="K755" t="str">
            <v>惠州学院审计学</v>
          </cell>
          <cell r="L755" t="str">
            <v>本科</v>
          </cell>
          <cell r="M755" t="str">
            <v>会计从业资格证</v>
          </cell>
          <cell r="P755">
            <v>15018686452</v>
          </cell>
        </row>
        <row r="756">
          <cell r="D756" t="str">
            <v>林育宏</v>
          </cell>
          <cell r="E756" t="str">
            <v>男</v>
          </cell>
          <cell r="F756" t="str">
            <v>1994.10</v>
          </cell>
          <cell r="G756" t="str">
            <v>440582199410170657</v>
          </cell>
          <cell r="H756" t="str">
            <v>潮阳区</v>
          </cell>
          <cell r="I756" t="str">
            <v>潮阳区海门镇东信花园A2-1204</v>
          </cell>
          <cell r="J756">
            <v>2016</v>
          </cell>
          <cell r="K756" t="str">
            <v>武汉工程大学邮电与信息工程学院动画</v>
          </cell>
          <cell r="L756" t="str">
            <v>本科</v>
          </cell>
          <cell r="P756">
            <v>13809057261</v>
          </cell>
        </row>
        <row r="757">
          <cell r="D757" t="str">
            <v>靳颖仪</v>
          </cell>
          <cell r="E757" t="str">
            <v>女</v>
          </cell>
          <cell r="F757" t="str">
            <v>1991.07</v>
          </cell>
          <cell r="G757" t="str">
            <v>440507199107170080</v>
          </cell>
          <cell r="H757" t="str">
            <v>金平区</v>
          </cell>
          <cell r="I757" t="str">
            <v>潮南区司马浦镇</v>
          </cell>
          <cell r="J757">
            <v>2016</v>
          </cell>
          <cell r="K757" t="str">
            <v>国家开放大学汉语言大学</v>
          </cell>
          <cell r="L757" t="str">
            <v>本科</v>
          </cell>
          <cell r="P757">
            <v>15815202477</v>
          </cell>
        </row>
        <row r="758">
          <cell r="D758" t="str">
            <v>株茹贤</v>
          </cell>
          <cell r="E758" t="str">
            <v>女</v>
          </cell>
          <cell r="F758" t="str">
            <v>1994.04</v>
          </cell>
          <cell r="G758" t="str">
            <v>440508199404252361</v>
          </cell>
          <cell r="H758" t="str">
            <v>金平区</v>
          </cell>
          <cell r="I758" t="str">
            <v>金平区光华厦岭路</v>
          </cell>
          <cell r="J758">
            <v>2016</v>
          </cell>
          <cell r="K758" t="str">
            <v>广东海洋大学寸金学院动画</v>
          </cell>
          <cell r="L758" t="str">
            <v>本科</v>
          </cell>
          <cell r="P758">
            <v>15766851815</v>
          </cell>
        </row>
        <row r="759">
          <cell r="D759" t="str">
            <v>陈少燕</v>
          </cell>
          <cell r="E759" t="str">
            <v>女</v>
          </cell>
          <cell r="F759" t="str">
            <v>1989.06</v>
          </cell>
          <cell r="G759" t="str">
            <v>44058319890601422X</v>
          </cell>
          <cell r="H759" t="str">
            <v>澄海区</v>
          </cell>
          <cell r="I759" t="str">
            <v>潮阳区和平镇下厝乡后树脚64巷9座</v>
          </cell>
          <cell r="J759">
            <v>2012</v>
          </cell>
          <cell r="K759" t="str">
            <v>华南农业大学汉语言文学</v>
          </cell>
          <cell r="L759" t="str">
            <v>本科</v>
          </cell>
          <cell r="M759" t="str">
            <v>初中教师资格证</v>
          </cell>
          <cell r="P759">
            <v>15889289828</v>
          </cell>
        </row>
        <row r="760">
          <cell r="D760" t="str">
            <v>陈洪彪</v>
          </cell>
          <cell r="E760" t="str">
            <v>男</v>
          </cell>
          <cell r="F760" t="str">
            <v>1985.06</v>
          </cell>
          <cell r="G760" t="str">
            <v>440582198506163211</v>
          </cell>
          <cell r="H760" t="str">
            <v>潮南区</v>
          </cell>
          <cell r="I760" t="str">
            <v>潮南区雷岭镇</v>
          </cell>
          <cell r="J760">
            <v>2007</v>
          </cell>
          <cell r="K760" t="str">
            <v>广东岭南职业技术学院工商企业管理</v>
          </cell>
          <cell r="L760" t="str">
            <v>专科</v>
          </cell>
          <cell r="P760">
            <v>15218898838</v>
          </cell>
        </row>
        <row r="761">
          <cell r="D761" t="str">
            <v>黄雯颖</v>
          </cell>
          <cell r="E761" t="str">
            <v>女</v>
          </cell>
          <cell r="F761" t="str">
            <v>1994.05</v>
          </cell>
          <cell r="G761" t="str">
            <v>440582199405250046</v>
          </cell>
          <cell r="H761" t="str">
            <v>潮阳区</v>
          </cell>
          <cell r="I761" t="str">
            <v>潮阳区中信东山花园25栋702</v>
          </cell>
          <cell r="J761">
            <v>2016</v>
          </cell>
          <cell r="K761" t="str">
            <v>广东行政职业学院国际经济与贸易</v>
          </cell>
          <cell r="L761" t="str">
            <v>专科</v>
          </cell>
          <cell r="P761">
            <v>18816787463</v>
          </cell>
        </row>
        <row r="762">
          <cell r="D762" t="str">
            <v>詹鑫涛</v>
          </cell>
          <cell r="E762" t="str">
            <v>男</v>
          </cell>
          <cell r="F762" t="str">
            <v>1989.09</v>
          </cell>
          <cell r="G762" t="str">
            <v>440582198909113673</v>
          </cell>
          <cell r="H762" t="str">
            <v>潮阳区</v>
          </cell>
          <cell r="I762" t="str">
            <v>潮阳区棉城平南池顶住宅区101</v>
          </cell>
          <cell r="J762">
            <v>2013</v>
          </cell>
          <cell r="K762" t="str">
            <v>广州涉外经济职业技术学院工商企业管理</v>
          </cell>
          <cell r="L762" t="str">
            <v>大专</v>
          </cell>
          <cell r="P762">
            <v>13643050978</v>
          </cell>
        </row>
        <row r="763">
          <cell r="D763" t="str">
            <v>郭晓宜</v>
          </cell>
          <cell r="E763" t="str">
            <v>女</v>
          </cell>
          <cell r="F763" t="str">
            <v>1990.09</v>
          </cell>
          <cell r="G763" t="str">
            <v>440582199009070043</v>
          </cell>
          <cell r="H763" t="str">
            <v>潮阳区</v>
          </cell>
          <cell r="I763" t="str">
            <v>潮南区司马浦镇溪美朱涧祖祠六巷15号</v>
          </cell>
          <cell r="J763">
            <v>2014</v>
          </cell>
          <cell r="K763" t="str">
            <v>韩山师范学院计算机科学与技术</v>
          </cell>
          <cell r="L763" t="str">
            <v>本科</v>
          </cell>
          <cell r="P763">
            <v>15992346765</v>
          </cell>
        </row>
        <row r="764">
          <cell r="D764" t="str">
            <v>吕钊敏</v>
          </cell>
          <cell r="E764" t="str">
            <v>女</v>
          </cell>
          <cell r="F764" t="str">
            <v>1993.11</v>
          </cell>
          <cell r="G764" t="str">
            <v>440582199311080947</v>
          </cell>
          <cell r="H764" t="str">
            <v>潮阳区</v>
          </cell>
          <cell r="I764" t="str">
            <v>潮阳区棉北街道</v>
          </cell>
          <cell r="J764">
            <v>2015</v>
          </cell>
          <cell r="K764" t="str">
            <v>韩山师范学院计算机应用技术（数据处理软件）</v>
          </cell>
          <cell r="L764" t="str">
            <v>大专</v>
          </cell>
          <cell r="P764">
            <v>15017250410</v>
          </cell>
        </row>
        <row r="765">
          <cell r="D765" t="str">
            <v>郑南峰</v>
          </cell>
          <cell r="E765" t="str">
            <v>男</v>
          </cell>
          <cell r="F765" t="str">
            <v>1993.03</v>
          </cell>
          <cell r="G765" t="str">
            <v>440509199303241213</v>
          </cell>
          <cell r="H765" t="str">
            <v>金平区</v>
          </cell>
          <cell r="I765" t="str">
            <v>金平区永祥街道</v>
          </cell>
          <cell r="J765">
            <v>2016</v>
          </cell>
          <cell r="K765" t="str">
            <v>潮汕职业技术学院计算机网络技术</v>
          </cell>
          <cell r="L765" t="str">
            <v>大专</v>
          </cell>
          <cell r="P765">
            <v>13353095017</v>
          </cell>
        </row>
        <row r="766">
          <cell r="D766" t="str">
            <v>郑沛发</v>
          </cell>
          <cell r="E766" t="str">
            <v>男</v>
          </cell>
          <cell r="F766" t="str">
            <v>1990.02</v>
          </cell>
          <cell r="G766" t="str">
            <v>44058219900205549X</v>
          </cell>
          <cell r="H766" t="str">
            <v>潮南区</v>
          </cell>
          <cell r="I766" t="str">
            <v>潮南区峡山街道东溪村长虹路94号</v>
          </cell>
          <cell r="J766">
            <v>2013</v>
          </cell>
          <cell r="K766" t="str">
            <v>广东培正学院计算机科学与技术</v>
          </cell>
          <cell r="L766" t="str">
            <v>本科</v>
          </cell>
          <cell r="P766">
            <v>13430355121</v>
          </cell>
        </row>
        <row r="767">
          <cell r="D767" t="str">
            <v>许炜丹</v>
          </cell>
          <cell r="E767" t="str">
            <v>男</v>
          </cell>
          <cell r="F767" t="str">
            <v>1994.06</v>
          </cell>
          <cell r="G767" t="str">
            <v>440582199406040032</v>
          </cell>
          <cell r="H767" t="str">
            <v>潮阳区</v>
          </cell>
          <cell r="I767" t="str">
            <v>潮阳区文光街道东安直巷北栋702</v>
          </cell>
          <cell r="J767">
            <v>2016</v>
          </cell>
          <cell r="K767" t="str">
            <v>广东工贸职业技术学院计算机应用技术</v>
          </cell>
          <cell r="L767" t="str">
            <v>大专</v>
          </cell>
          <cell r="P767">
            <v>18814124509</v>
          </cell>
        </row>
        <row r="768">
          <cell r="D768" t="str">
            <v>林楷玲</v>
          </cell>
          <cell r="E768" t="str">
            <v>女</v>
          </cell>
          <cell r="F768" t="str">
            <v>1991.12</v>
          </cell>
          <cell r="G768" t="str">
            <v>440582199112225445</v>
          </cell>
          <cell r="H768" t="str">
            <v>潮南区</v>
          </cell>
          <cell r="I768" t="str">
            <v>潮南区峡山街道西沟村西华区一街</v>
          </cell>
          <cell r="J768">
            <v>2013</v>
          </cell>
          <cell r="K768" t="str">
            <v>广东交通职业技术学院计算机网络技术</v>
          </cell>
          <cell r="L768" t="str">
            <v>大专</v>
          </cell>
          <cell r="P768">
            <v>13924767198</v>
          </cell>
        </row>
        <row r="769">
          <cell r="D769" t="str">
            <v>葛阳</v>
          </cell>
          <cell r="E769" t="str">
            <v>男</v>
          </cell>
          <cell r="F769" t="str">
            <v>1989.08</v>
          </cell>
          <cell r="G769" t="str">
            <v>440582198908013056</v>
          </cell>
          <cell r="H769" t="str">
            <v>潮南区</v>
          </cell>
          <cell r="I769" t="str">
            <v>潮阳区北关路北门池茶园</v>
          </cell>
          <cell r="J769">
            <v>2010</v>
          </cell>
          <cell r="K769" t="str">
            <v>汕头大学计算机应用技术</v>
          </cell>
          <cell r="L769" t="str">
            <v>大专</v>
          </cell>
          <cell r="P769">
            <v>13726522263</v>
          </cell>
        </row>
        <row r="770">
          <cell r="D770" t="str">
            <v>郭林海</v>
          </cell>
          <cell r="E770" t="str">
            <v>男</v>
          </cell>
          <cell r="F770" t="str">
            <v>1990.05</v>
          </cell>
          <cell r="G770" t="str">
            <v>440582199005070097</v>
          </cell>
          <cell r="H770" t="str">
            <v>潮阳区</v>
          </cell>
          <cell r="I770" t="str">
            <v>潮阳区文光街道东门桥河东桥东阳住宅区</v>
          </cell>
          <cell r="J770">
            <v>2012</v>
          </cell>
          <cell r="K770" t="str">
            <v>广东文理职业学院计算机网络技术</v>
          </cell>
          <cell r="L770" t="str">
            <v>大专</v>
          </cell>
          <cell r="P770">
            <v>13428311288</v>
          </cell>
        </row>
        <row r="771">
          <cell r="D771" t="str">
            <v>黄依丽</v>
          </cell>
          <cell r="E771" t="str">
            <v>女</v>
          </cell>
          <cell r="F771" t="str">
            <v>1993.03</v>
          </cell>
          <cell r="G771" t="str">
            <v>440582199303112646</v>
          </cell>
          <cell r="H771" t="str">
            <v>潮南区</v>
          </cell>
          <cell r="I771" t="str">
            <v>潮南区胪岗镇泗黄村北新三路尾四号</v>
          </cell>
          <cell r="J771">
            <v>2016</v>
          </cell>
          <cell r="K771" t="str">
            <v>广东金融学院信用管理（金融后台服务）</v>
          </cell>
          <cell r="L771" t="str">
            <v>本科</v>
          </cell>
          <cell r="M771" t="str">
            <v>会计从业资格证、证券从业资格证</v>
          </cell>
          <cell r="P771">
            <v>13726503055</v>
          </cell>
        </row>
        <row r="772">
          <cell r="D772" t="str">
            <v>李佳莹</v>
          </cell>
          <cell r="E772" t="str">
            <v>女</v>
          </cell>
          <cell r="F772" t="str">
            <v>1993.12</v>
          </cell>
          <cell r="G772" t="str">
            <v>440582199312265441</v>
          </cell>
          <cell r="H772" t="str">
            <v>潮南区</v>
          </cell>
          <cell r="I772" t="str">
            <v>潮南区峡山街道汕美路33号</v>
          </cell>
          <cell r="J772">
            <v>2016</v>
          </cell>
          <cell r="K772" t="str">
            <v>北京师范大学珠海分校金融学</v>
          </cell>
          <cell r="L772" t="str">
            <v>本科</v>
          </cell>
          <cell r="P772">
            <v>13825622132</v>
          </cell>
        </row>
        <row r="773">
          <cell r="D773" t="str">
            <v>卢少燕</v>
          </cell>
          <cell r="E773" t="str">
            <v>女</v>
          </cell>
          <cell r="F773" t="str">
            <v>1989.02</v>
          </cell>
          <cell r="G773" t="str">
            <v>440508198902010424</v>
          </cell>
          <cell r="H773" t="str">
            <v>金平区</v>
          </cell>
          <cell r="I773" t="str">
            <v>金平区东安二道南12巷4号</v>
          </cell>
          <cell r="J773">
            <v>2016</v>
          </cell>
          <cell r="K773" t="str">
            <v>广东金融学院金融学</v>
          </cell>
          <cell r="L773" t="str">
            <v>本科</v>
          </cell>
          <cell r="P773">
            <v>13411974776</v>
          </cell>
        </row>
        <row r="774">
          <cell r="D774" t="str">
            <v>赵曼琼</v>
          </cell>
          <cell r="E774" t="str">
            <v>女</v>
          </cell>
          <cell r="F774" t="str">
            <v>1992.12</v>
          </cell>
          <cell r="G774" t="str">
            <v>440582199212293701</v>
          </cell>
          <cell r="H774" t="str">
            <v>潮南区</v>
          </cell>
          <cell r="I774" t="str">
            <v>潮南区仙城镇仙门城八坡洋十巷1之1号</v>
          </cell>
          <cell r="J774">
            <v>2016</v>
          </cell>
          <cell r="K774" t="str">
            <v>广东药科大学国际经济与贸易</v>
          </cell>
          <cell r="L774" t="str">
            <v>本科</v>
          </cell>
          <cell r="P774">
            <v>15920155489</v>
          </cell>
        </row>
        <row r="775">
          <cell r="D775" t="str">
            <v>李秀芳</v>
          </cell>
          <cell r="E775" t="str">
            <v>女</v>
          </cell>
          <cell r="F775" t="str">
            <v>1989.06</v>
          </cell>
          <cell r="G775" t="str">
            <v>440582198906280089</v>
          </cell>
          <cell r="H775" t="str">
            <v>潮阳区</v>
          </cell>
          <cell r="I775" t="str">
            <v>潮阳区海门镇莲花山峰叠石停车场</v>
          </cell>
          <cell r="J775">
            <v>2013</v>
          </cell>
          <cell r="K775" t="str">
            <v>湖北工业大学工程技术学院金融学</v>
          </cell>
          <cell r="L775" t="str">
            <v>本科</v>
          </cell>
          <cell r="P775">
            <v>15113090630</v>
          </cell>
        </row>
        <row r="776">
          <cell r="D776" t="str">
            <v>倪妍</v>
          </cell>
          <cell r="E776" t="str">
            <v>女</v>
          </cell>
          <cell r="F776" t="str">
            <v>1988.01</v>
          </cell>
          <cell r="G776" t="str">
            <v>440509198801034423</v>
          </cell>
          <cell r="H776" t="str">
            <v>金平区</v>
          </cell>
          <cell r="I776" t="str">
            <v>金平区大华街道新兴路6号</v>
          </cell>
          <cell r="J776">
            <v>2013</v>
          </cell>
          <cell r="K776" t="str">
            <v>惠州学院历史学</v>
          </cell>
          <cell r="L776" t="str">
            <v>本科</v>
          </cell>
          <cell r="M776" t="str">
            <v>四级秘书</v>
          </cell>
          <cell r="P776">
            <v>15007529907</v>
          </cell>
        </row>
        <row r="777">
          <cell r="D777" t="str">
            <v>萧樱霞</v>
          </cell>
          <cell r="E777" t="str">
            <v>女</v>
          </cell>
          <cell r="F777" t="str">
            <v>1993.11</v>
          </cell>
          <cell r="G777" t="str">
            <v>440582199311252067</v>
          </cell>
          <cell r="H777" t="str">
            <v>潮南区</v>
          </cell>
          <cell r="I777" t="str">
            <v>潮南区陇田镇</v>
          </cell>
          <cell r="J777">
            <v>2016</v>
          </cell>
          <cell r="K777" t="str">
            <v>韩山师范学院历史学</v>
          </cell>
          <cell r="L777" t="str">
            <v>本科</v>
          </cell>
          <cell r="P777">
            <v>15820153968</v>
          </cell>
        </row>
        <row r="778">
          <cell r="D778" t="str">
            <v>姚锡泰</v>
          </cell>
          <cell r="E778" t="str">
            <v>男</v>
          </cell>
          <cell r="F778" t="str">
            <v>1991.06</v>
          </cell>
          <cell r="G778" t="str">
            <v>44058219910626099X</v>
          </cell>
          <cell r="H778" t="str">
            <v>潮阳区</v>
          </cell>
          <cell r="I778" t="str">
            <v>潮阳区棉北街道北关路上埔美二横二巷11号</v>
          </cell>
          <cell r="J778">
            <v>2013</v>
          </cell>
          <cell r="K778" t="str">
            <v>肇庆工商职业技术学院文秘</v>
          </cell>
          <cell r="L778" t="str">
            <v>专科</v>
          </cell>
          <cell r="P778">
            <v>13415050666</v>
          </cell>
        </row>
        <row r="779">
          <cell r="D779" t="str">
            <v>张莉</v>
          </cell>
          <cell r="E779" t="str">
            <v>女</v>
          </cell>
          <cell r="F779" t="str">
            <v>1983.03</v>
          </cell>
          <cell r="G779" t="str">
            <v>440582198303180062</v>
          </cell>
          <cell r="H779" t="str">
            <v>潮南区</v>
          </cell>
          <cell r="I779" t="str">
            <v>潮南区文光街道百禧豪府</v>
          </cell>
          <cell r="J779">
            <v>2009</v>
          </cell>
          <cell r="K779" t="str">
            <v>华南师范大学汉语言文学</v>
          </cell>
          <cell r="L779" t="str">
            <v>本科</v>
          </cell>
          <cell r="P779">
            <v>15815217777</v>
          </cell>
        </row>
        <row r="780">
          <cell r="D780" t="str">
            <v>张杏溶</v>
          </cell>
          <cell r="E780" t="str">
            <v>女</v>
          </cell>
          <cell r="F780" t="str">
            <v>1987.06</v>
          </cell>
          <cell r="G780" t="str">
            <v>440582198706300102</v>
          </cell>
          <cell r="H780" t="str">
            <v>潮阳区</v>
          </cell>
          <cell r="I780" t="str">
            <v>潮阳区文光街道兴归后池巷</v>
          </cell>
          <cell r="J780">
            <v>2013</v>
          </cell>
          <cell r="K780" t="str">
            <v>韩山师范学院汉语言文学</v>
          </cell>
          <cell r="L780" t="str">
            <v>本科</v>
          </cell>
          <cell r="M780" t="str">
            <v>初级中学教师资格</v>
          </cell>
          <cell r="P780">
            <v>15915512355</v>
          </cell>
        </row>
        <row r="781">
          <cell r="D781" t="str">
            <v>郑南燕</v>
          </cell>
          <cell r="E781" t="str">
            <v>女</v>
          </cell>
          <cell r="F781" t="str">
            <v>1990.04</v>
          </cell>
          <cell r="G781" t="str">
            <v>440582199004220022</v>
          </cell>
          <cell r="H781" t="str">
            <v>潮阳区</v>
          </cell>
          <cell r="I781" t="str">
            <v>潮阳区棉城镇北门石丁脚住宅区</v>
          </cell>
          <cell r="J781">
            <v>2012</v>
          </cell>
          <cell r="K781" t="str">
            <v>华南师范大学汉语言文学教育</v>
          </cell>
          <cell r="L781" t="str">
            <v>本科</v>
          </cell>
          <cell r="M781" t="str">
            <v>初级中学教师资格</v>
          </cell>
          <cell r="P781">
            <v>13670394292</v>
          </cell>
        </row>
        <row r="782">
          <cell r="D782" t="str">
            <v>吴泽楷</v>
          </cell>
          <cell r="E782" t="str">
            <v>男</v>
          </cell>
          <cell r="F782" t="str">
            <v>1991.07</v>
          </cell>
          <cell r="G782" t="str">
            <v>440582199107230135</v>
          </cell>
          <cell r="H782" t="str">
            <v>潮阳区</v>
          </cell>
          <cell r="I782" t="str">
            <v>潮阳区棉城东山通用厂</v>
          </cell>
          <cell r="J782">
            <v>2016</v>
          </cell>
          <cell r="K782" t="str">
            <v>国家开放大学汉语言文学</v>
          </cell>
          <cell r="L782" t="str">
            <v>本科</v>
          </cell>
          <cell r="P782">
            <v>13428345023</v>
          </cell>
        </row>
        <row r="783">
          <cell r="D783" t="str">
            <v>孙晓纯</v>
          </cell>
          <cell r="E783" t="str">
            <v>女</v>
          </cell>
          <cell r="F783" t="str">
            <v>1993.01</v>
          </cell>
          <cell r="G783" t="str">
            <v>440508199301274349</v>
          </cell>
          <cell r="H783" t="str">
            <v>金平区</v>
          </cell>
          <cell r="I783" t="str">
            <v>金平区同益花园1幢201</v>
          </cell>
          <cell r="J783">
            <v>2016</v>
          </cell>
          <cell r="K783" t="str">
            <v>电子科技大学中山学院行政管理</v>
          </cell>
          <cell r="L783" t="str">
            <v>本科</v>
          </cell>
          <cell r="P783">
            <v>15815312476</v>
          </cell>
        </row>
        <row r="784">
          <cell r="D784" t="str">
            <v>许晓静</v>
          </cell>
          <cell r="E784" t="str">
            <v>女</v>
          </cell>
          <cell r="F784" t="str">
            <v>1994.05</v>
          </cell>
          <cell r="G784" t="str">
            <v>44058219940529556X</v>
          </cell>
          <cell r="H784" t="str">
            <v>潮南区</v>
          </cell>
          <cell r="I784" t="str">
            <v>潮南区峡山街道拱上向阳区13巷6号</v>
          </cell>
          <cell r="J784">
            <v>2016</v>
          </cell>
          <cell r="K784" t="str">
            <v>广东财经大学资源环境与城乡规划管理</v>
          </cell>
          <cell r="L784" t="str">
            <v>本科</v>
          </cell>
          <cell r="P784">
            <v>15521157101</v>
          </cell>
        </row>
        <row r="785">
          <cell r="D785" t="str">
            <v>邱温霓</v>
          </cell>
          <cell r="E785" t="str">
            <v>女</v>
          </cell>
          <cell r="F785" t="str">
            <v>1994.06</v>
          </cell>
          <cell r="G785" t="str">
            <v>440582199406180967</v>
          </cell>
          <cell r="H785" t="str">
            <v>潮阳区</v>
          </cell>
          <cell r="I785" t="str">
            <v>潮阳区棉城镇华祥苑</v>
          </cell>
          <cell r="J785">
            <v>2016</v>
          </cell>
          <cell r="K785" t="str">
            <v>广东青年职业学院商务管理</v>
          </cell>
          <cell r="L785" t="str">
            <v>专科</v>
          </cell>
          <cell r="P785">
            <v>18402017694</v>
          </cell>
        </row>
        <row r="786">
          <cell r="D786" t="str">
            <v>周奇贤</v>
          </cell>
          <cell r="E786" t="str">
            <v>女</v>
          </cell>
          <cell r="F786" t="str">
            <v>1989.04</v>
          </cell>
          <cell r="G786" t="str">
            <v>440582198904073000</v>
          </cell>
          <cell r="H786" t="str">
            <v>潮南区</v>
          </cell>
          <cell r="I786" t="str">
            <v>潮南区峡山嘉盛豪庭3号门</v>
          </cell>
          <cell r="J786">
            <v>2013</v>
          </cell>
          <cell r="K786" t="str">
            <v>华南师范大学汉语言文学教育</v>
          </cell>
          <cell r="L786" t="str">
            <v>本科</v>
          </cell>
          <cell r="P786">
            <v>15914750363</v>
          </cell>
        </row>
        <row r="787">
          <cell r="D787" t="str">
            <v>周添林</v>
          </cell>
          <cell r="E787" t="str">
            <v>男</v>
          </cell>
          <cell r="F787" t="str">
            <v>1989.07</v>
          </cell>
          <cell r="G787" t="str">
            <v>440582198907235474</v>
          </cell>
          <cell r="H787" t="str">
            <v>潮南区</v>
          </cell>
          <cell r="I787" t="str">
            <v>潮南区峡山街道恩波路6号</v>
          </cell>
          <cell r="J787">
            <v>2012</v>
          </cell>
          <cell r="K787" t="str">
            <v>广州科技职业与技术学院会计（会计电算化）</v>
          </cell>
          <cell r="L787" t="str">
            <v>专科</v>
          </cell>
          <cell r="M787" t="str">
            <v>会计从业资格证</v>
          </cell>
          <cell r="P787">
            <v>15989809163</v>
          </cell>
        </row>
        <row r="788">
          <cell r="D788" t="str">
            <v>陈乃鹏</v>
          </cell>
          <cell r="E788" t="str">
            <v>男</v>
          </cell>
          <cell r="F788" t="str">
            <v>1983.03</v>
          </cell>
          <cell r="G788" t="str">
            <v>440582198303170438</v>
          </cell>
          <cell r="H788" t="str">
            <v>潮阳区</v>
          </cell>
          <cell r="I788" t="str">
            <v>潮阳区和泰家园B4301</v>
          </cell>
          <cell r="J788">
            <v>2009</v>
          </cell>
          <cell r="K788" t="str">
            <v>东北财经大学行政管理</v>
          </cell>
          <cell r="L788" t="str">
            <v>本科</v>
          </cell>
          <cell r="P788">
            <v>13536883311</v>
          </cell>
        </row>
        <row r="789">
          <cell r="D789" t="str">
            <v>张泽敏</v>
          </cell>
          <cell r="E789" t="str">
            <v>女</v>
          </cell>
          <cell r="F789" t="str">
            <v>1987.09</v>
          </cell>
          <cell r="G789" t="str">
            <v>440582198709030144</v>
          </cell>
          <cell r="H789" t="str">
            <v>潮阳区</v>
          </cell>
          <cell r="I789" t="str">
            <v>潮阳区谷饶镇</v>
          </cell>
          <cell r="J789">
            <v>2010</v>
          </cell>
          <cell r="K789" t="str">
            <v>中央广播电视大学行政管理</v>
          </cell>
          <cell r="L789" t="str">
            <v>专科</v>
          </cell>
          <cell r="P789">
            <v>13417122566</v>
          </cell>
        </row>
        <row r="790">
          <cell r="D790" t="str">
            <v>陈晓丹</v>
          </cell>
          <cell r="E790" t="str">
            <v>女</v>
          </cell>
          <cell r="F790" t="str">
            <v>1987.04</v>
          </cell>
          <cell r="G790" t="str">
            <v>440582198704085509</v>
          </cell>
          <cell r="H790" t="str">
            <v>潮南区</v>
          </cell>
          <cell r="I790" t="str">
            <v>潮南区峡山街道</v>
          </cell>
          <cell r="J790">
            <v>2008</v>
          </cell>
          <cell r="K790" t="str">
            <v>中山大学行政管理</v>
          </cell>
          <cell r="L790" t="str">
            <v>专科</v>
          </cell>
          <cell r="P790">
            <v>15915580333</v>
          </cell>
        </row>
        <row r="791">
          <cell r="D791" t="str">
            <v>杨静玉</v>
          </cell>
          <cell r="E791" t="str">
            <v>女</v>
          </cell>
          <cell r="F791" t="str">
            <v>1988.03</v>
          </cell>
          <cell r="G791" t="str">
            <v>440523198803100049</v>
          </cell>
          <cell r="H791" t="str">
            <v>南澳县</v>
          </cell>
          <cell r="I791" t="str">
            <v>南澳县后宅镇</v>
          </cell>
          <cell r="J791">
            <v>2010</v>
          </cell>
          <cell r="K791" t="str">
            <v>广州涉外经济职业技术学院商务英语</v>
          </cell>
          <cell r="L791" t="str">
            <v>专科</v>
          </cell>
          <cell r="P791">
            <v>13592886854</v>
          </cell>
        </row>
        <row r="792">
          <cell r="D792" t="str">
            <v>蔡南国</v>
          </cell>
          <cell r="E792" t="str">
            <v>男</v>
          </cell>
          <cell r="F792" t="str">
            <v>1993.09</v>
          </cell>
          <cell r="G792" t="str">
            <v>440582199309304817</v>
          </cell>
          <cell r="H792" t="str">
            <v>潮阳区</v>
          </cell>
          <cell r="I792" t="str">
            <v>潮阳区铜盂镇</v>
          </cell>
          <cell r="J792">
            <v>2013</v>
          </cell>
          <cell r="K792" t="str">
            <v>中央广播电视大学会计学</v>
          </cell>
          <cell r="L792" t="str">
            <v>专科</v>
          </cell>
          <cell r="P792">
            <v>13794133877</v>
          </cell>
        </row>
        <row r="793">
          <cell r="D793" t="str">
            <v>郑吉帆</v>
          </cell>
          <cell r="E793" t="str">
            <v>女</v>
          </cell>
          <cell r="F793" t="str">
            <v>1996.07</v>
          </cell>
          <cell r="G793" t="str">
            <v>440582199607152022</v>
          </cell>
          <cell r="H793" t="str">
            <v>潮南区</v>
          </cell>
          <cell r="I793" t="str">
            <v>潮南区陇田镇教师楼</v>
          </cell>
          <cell r="J793">
            <v>2016</v>
          </cell>
          <cell r="K793" t="str">
            <v>广东工贸职业技术学院会计</v>
          </cell>
          <cell r="L793" t="str">
            <v>专科</v>
          </cell>
          <cell r="M793" t="str">
            <v>会计从业资格</v>
          </cell>
          <cell r="P793">
            <v>13612344360</v>
          </cell>
        </row>
        <row r="794">
          <cell r="D794" t="str">
            <v>范钟强</v>
          </cell>
          <cell r="E794" t="str">
            <v>男</v>
          </cell>
          <cell r="F794" t="str">
            <v>1989.08</v>
          </cell>
          <cell r="G794" t="str">
            <v>440582198908232419</v>
          </cell>
          <cell r="H794" t="str">
            <v>潮南区</v>
          </cell>
          <cell r="I794" t="str">
            <v>潮阳区棉城镇</v>
          </cell>
          <cell r="J794">
            <v>2014</v>
          </cell>
          <cell r="K794" t="str">
            <v>中央广播电视大学行政管理</v>
          </cell>
          <cell r="L794" t="str">
            <v>本科</v>
          </cell>
          <cell r="P794">
            <v>15017822663</v>
          </cell>
        </row>
        <row r="795">
          <cell r="D795" t="str">
            <v>黄镇胜</v>
          </cell>
          <cell r="E795" t="str">
            <v>男</v>
          </cell>
          <cell r="F795" t="str">
            <v>1991.02</v>
          </cell>
          <cell r="G795" t="str">
            <v>44058219910203299X</v>
          </cell>
          <cell r="H795" t="str">
            <v>潮南区</v>
          </cell>
          <cell r="I795" t="str">
            <v>潮南区两英镇</v>
          </cell>
          <cell r="J795">
            <v>2012</v>
          </cell>
          <cell r="K795" t="str">
            <v>广州城市职业学院软件技术</v>
          </cell>
          <cell r="L795" t="str">
            <v>专科</v>
          </cell>
          <cell r="P795">
            <v>15994900450</v>
          </cell>
        </row>
        <row r="796">
          <cell r="D796" t="str">
            <v>庄佳锌</v>
          </cell>
          <cell r="E796" t="str">
            <v>男</v>
          </cell>
          <cell r="F796" t="str">
            <v>1985.11</v>
          </cell>
          <cell r="G796" t="str">
            <v>440582198511055450</v>
          </cell>
          <cell r="H796" t="str">
            <v>潮南区</v>
          </cell>
          <cell r="I796" t="str">
            <v>潮南区峡山街道上东村金光南路北十七街27号</v>
          </cell>
          <cell r="J796">
            <v>2008</v>
          </cell>
          <cell r="K796" t="str">
            <v>广东松山职业技术学院营销与策划</v>
          </cell>
          <cell r="L796" t="str">
            <v>专科</v>
          </cell>
          <cell r="P796">
            <v>13415198922</v>
          </cell>
        </row>
        <row r="797">
          <cell r="D797" t="str">
            <v>林清江</v>
          </cell>
          <cell r="E797" t="str">
            <v>男</v>
          </cell>
          <cell r="F797" t="str">
            <v>1990.06</v>
          </cell>
          <cell r="G797" t="str">
            <v>440582199006245493</v>
          </cell>
          <cell r="H797" t="str">
            <v>潮南区</v>
          </cell>
          <cell r="I797" t="str">
            <v>潮南区峡山街道上西村</v>
          </cell>
          <cell r="J797">
            <v>2012</v>
          </cell>
          <cell r="K797" t="str">
            <v>广东松山职业技术学院计算机应用技术</v>
          </cell>
          <cell r="L797" t="str">
            <v>专科</v>
          </cell>
          <cell r="P797">
            <v>13428338789</v>
          </cell>
        </row>
        <row r="798">
          <cell r="D798" t="str">
            <v>郑惠婷</v>
          </cell>
          <cell r="E798" t="str">
            <v>女</v>
          </cell>
          <cell r="F798" t="str">
            <v>1989.11</v>
          </cell>
          <cell r="G798" t="str">
            <v>440506198911270065</v>
          </cell>
          <cell r="H798" t="str">
            <v>潮阳区</v>
          </cell>
          <cell r="I798" t="str">
            <v>潮阳区文光街道府前庄3栋1梯401</v>
          </cell>
          <cell r="J798">
            <v>2014</v>
          </cell>
          <cell r="K798" t="str">
            <v>深圳大学物流管理</v>
          </cell>
          <cell r="L798" t="str">
            <v>本科</v>
          </cell>
          <cell r="P798">
            <v>15815335462</v>
          </cell>
        </row>
        <row r="799">
          <cell r="D799" t="str">
            <v>钟泽霞</v>
          </cell>
          <cell r="E799" t="str">
            <v>女</v>
          </cell>
          <cell r="F799" t="str">
            <v>1993.05</v>
          </cell>
          <cell r="G799" t="str">
            <v>440582199305175464</v>
          </cell>
          <cell r="H799" t="str">
            <v>潮南区</v>
          </cell>
          <cell r="I799" t="str">
            <v>潮南区峡山九斗村</v>
          </cell>
          <cell r="J799">
            <v>2016</v>
          </cell>
          <cell r="K799" t="str">
            <v>广东技术师范学院法学</v>
          </cell>
          <cell r="L799" t="str">
            <v>本科</v>
          </cell>
          <cell r="P799">
            <v>15802086073</v>
          </cell>
        </row>
        <row r="800">
          <cell r="D800" t="str">
            <v>曾秀秀</v>
          </cell>
          <cell r="E800" t="str">
            <v>女</v>
          </cell>
          <cell r="F800" t="str">
            <v>1993.02</v>
          </cell>
          <cell r="G800" t="str">
            <v>440582199302035503</v>
          </cell>
          <cell r="H800" t="str">
            <v>潮南区</v>
          </cell>
          <cell r="I800" t="str">
            <v>潮南区峡山街道</v>
          </cell>
          <cell r="J800">
            <v>2015</v>
          </cell>
          <cell r="K800" t="str">
            <v>广东技术师范学院天河学院数字媒体艺术</v>
          </cell>
          <cell r="L800" t="str">
            <v>本科</v>
          </cell>
          <cell r="P800">
            <v>13623064756</v>
          </cell>
        </row>
        <row r="801">
          <cell r="D801" t="str">
            <v>吴森灿</v>
          </cell>
          <cell r="E801" t="str">
            <v>男</v>
          </cell>
          <cell r="F801" t="str">
            <v>1991.07</v>
          </cell>
          <cell r="G801" t="str">
            <v>440582199107260617</v>
          </cell>
          <cell r="H801" t="str">
            <v>潮阳区</v>
          </cell>
          <cell r="I801" t="str">
            <v>潮阳区海门镇莲峰二路</v>
          </cell>
          <cell r="J801">
            <v>2014</v>
          </cell>
          <cell r="K801" t="str">
            <v>广东工业大学市场营销</v>
          </cell>
          <cell r="L801" t="str">
            <v>专科</v>
          </cell>
          <cell r="P801">
            <v>15815158181</v>
          </cell>
        </row>
        <row r="802">
          <cell r="D802" t="str">
            <v>刘晓升</v>
          </cell>
          <cell r="E802" t="str">
            <v>男</v>
          </cell>
          <cell r="F802" t="str">
            <v>1990.03</v>
          </cell>
          <cell r="G802" t="str">
            <v>440582199003290096</v>
          </cell>
          <cell r="H802" t="str">
            <v>潮阳区</v>
          </cell>
          <cell r="I802" t="str">
            <v>潮阳区东山公园住宅区6栋404房</v>
          </cell>
          <cell r="J802">
            <v>2013</v>
          </cell>
          <cell r="K802" t="str">
            <v>南海东软信息技术职业学院软件技术</v>
          </cell>
          <cell r="L802" t="str">
            <v>专科</v>
          </cell>
          <cell r="P802">
            <v>13433331260</v>
          </cell>
        </row>
        <row r="803">
          <cell r="D803" t="str">
            <v>吴蝶虹</v>
          </cell>
          <cell r="E803" t="str">
            <v>女</v>
          </cell>
          <cell r="F803" t="str">
            <v>1990.03</v>
          </cell>
          <cell r="G803" t="str">
            <v>440582199003175442</v>
          </cell>
          <cell r="H803" t="str">
            <v>潮南区</v>
          </cell>
          <cell r="I803" t="str">
            <v>潮南区峡山街道</v>
          </cell>
          <cell r="J803">
            <v>2014</v>
          </cell>
          <cell r="K803" t="str">
            <v>广东技术师范学院法学</v>
          </cell>
          <cell r="L803" t="str">
            <v>本科</v>
          </cell>
          <cell r="P803">
            <v>13924766304</v>
          </cell>
        </row>
        <row r="804">
          <cell r="D804" t="str">
            <v>周紫彤</v>
          </cell>
          <cell r="E804" t="str">
            <v>女</v>
          </cell>
          <cell r="F804" t="str">
            <v>1992.03</v>
          </cell>
          <cell r="G804" t="str">
            <v>440582199203195421</v>
          </cell>
          <cell r="H804" t="str">
            <v>潮南区</v>
          </cell>
          <cell r="I804" t="str">
            <v>潮南区峡山金光南路72号</v>
          </cell>
          <cell r="J804">
            <v>2014</v>
          </cell>
          <cell r="K804" t="str">
            <v>广东理工职业学院计算机信息管理</v>
          </cell>
          <cell r="L804" t="str">
            <v>专科</v>
          </cell>
          <cell r="P804">
            <v>13502795195</v>
          </cell>
        </row>
        <row r="805">
          <cell r="D805" t="str">
            <v>周丹绚</v>
          </cell>
          <cell r="E805" t="str">
            <v>女</v>
          </cell>
          <cell r="F805" t="str">
            <v>1993.09</v>
          </cell>
          <cell r="G805" t="str">
            <v>440582199309233940</v>
          </cell>
          <cell r="H805" t="str">
            <v>潮南区</v>
          </cell>
          <cell r="I805" t="str">
            <v>汕头潮南区</v>
          </cell>
          <cell r="J805">
            <v>2014</v>
          </cell>
          <cell r="K805" t="str">
            <v>汕头职业技术学院商务英语</v>
          </cell>
          <cell r="L805" t="str">
            <v>专科</v>
          </cell>
          <cell r="P805">
            <v>15816714856</v>
          </cell>
        </row>
        <row r="806">
          <cell r="D806" t="str">
            <v>郑纯茵</v>
          </cell>
          <cell r="E806" t="str">
            <v>女</v>
          </cell>
          <cell r="F806" t="str">
            <v>1994.08</v>
          </cell>
          <cell r="G806" t="str">
            <v>440509199408071222</v>
          </cell>
          <cell r="H806" t="str">
            <v>金平区</v>
          </cell>
          <cell r="I806" t="str">
            <v>汕头金平区</v>
          </cell>
          <cell r="J806">
            <v>2016</v>
          </cell>
          <cell r="K806" t="str">
            <v>揭阳职业技术学院商务英语</v>
          </cell>
          <cell r="L806" t="str">
            <v>专科</v>
          </cell>
          <cell r="P806">
            <v>13360165917</v>
          </cell>
        </row>
        <row r="807">
          <cell r="D807" t="str">
            <v>许斯涵</v>
          </cell>
          <cell r="E807" t="str">
            <v>女</v>
          </cell>
          <cell r="F807" t="str">
            <v>1994.03</v>
          </cell>
          <cell r="G807" t="str">
            <v>440508199403082321</v>
          </cell>
          <cell r="H807" t="str">
            <v>金平区</v>
          </cell>
          <cell r="I807" t="str">
            <v>汕头市怀英花园17栋202房</v>
          </cell>
          <cell r="J807">
            <v>2016</v>
          </cell>
          <cell r="K807" t="str">
            <v>北京师范大学珠海分校传播学</v>
          </cell>
          <cell r="L807" t="str">
            <v>本科</v>
          </cell>
          <cell r="P807">
            <v>13539644052</v>
          </cell>
        </row>
        <row r="808">
          <cell r="D808" t="str">
            <v>许昕</v>
          </cell>
          <cell r="E808" t="str">
            <v>男</v>
          </cell>
          <cell r="F808" t="str">
            <v>1992.10</v>
          </cell>
          <cell r="G808" t="str">
            <v>440582199210055478</v>
          </cell>
          <cell r="H808" t="str">
            <v>潮南区</v>
          </cell>
          <cell r="I808" t="str">
            <v>潮南区峡山街道鲤鱼尾b座601</v>
          </cell>
          <cell r="J808">
            <v>2015</v>
          </cell>
          <cell r="K808" t="str">
            <v>韩山师范学院广播电视新闻学</v>
          </cell>
          <cell r="L808" t="str">
            <v>本科</v>
          </cell>
          <cell r="P808">
            <v>13546890698</v>
          </cell>
        </row>
        <row r="809">
          <cell r="D809" t="str">
            <v>苏维加</v>
          </cell>
          <cell r="E809" t="str">
            <v>男</v>
          </cell>
          <cell r="F809" t="str">
            <v>1989.08</v>
          </cell>
          <cell r="G809" t="str">
            <v>440508198908254614</v>
          </cell>
          <cell r="H809" t="str">
            <v>金平区</v>
          </cell>
          <cell r="I809" t="str">
            <v>金平区樱花园20幢505</v>
          </cell>
          <cell r="J809">
            <v>2011</v>
          </cell>
          <cell r="K809" t="str">
            <v>广东商学院华商学院文秘</v>
          </cell>
          <cell r="L809" t="str">
            <v>专科</v>
          </cell>
          <cell r="M809" t="str">
            <v>全国广播电视播音员主持人资格证、新闻记者证、普通话二级甲等证书</v>
          </cell>
          <cell r="P809">
            <v>13539621803</v>
          </cell>
        </row>
        <row r="810">
          <cell r="D810" t="str">
            <v>李泽鸿</v>
          </cell>
          <cell r="E810" t="str">
            <v>男</v>
          </cell>
          <cell r="F810" t="str">
            <v>1988.06</v>
          </cell>
          <cell r="G810" t="str">
            <v>440582198806205452</v>
          </cell>
          <cell r="H810" t="str">
            <v>潮南区</v>
          </cell>
          <cell r="I810" t="str">
            <v>潮南区峡山街道汕尾社区祥发街六号</v>
          </cell>
          <cell r="J810">
            <v>2014</v>
          </cell>
          <cell r="K810" t="str">
            <v>中央广播电视大学行政管理</v>
          </cell>
          <cell r="L810" t="str">
            <v>本科</v>
          </cell>
          <cell r="P810">
            <v>13417066678</v>
          </cell>
        </row>
        <row r="811">
          <cell r="D811" t="str">
            <v>陈莹</v>
          </cell>
          <cell r="E811" t="str">
            <v>女</v>
          </cell>
          <cell r="F811" t="str">
            <v>1992.05</v>
          </cell>
          <cell r="G811" t="str">
            <v>440582199205020043</v>
          </cell>
          <cell r="H811" t="str">
            <v>潮阳区</v>
          </cell>
          <cell r="I811" t="str">
            <v>潮阳区文光街道</v>
          </cell>
          <cell r="J811">
            <v>2015</v>
          </cell>
          <cell r="K811" t="str">
            <v>中央广播电视大学行政管理</v>
          </cell>
          <cell r="L811" t="str">
            <v>专科</v>
          </cell>
          <cell r="P811">
            <v>15013912504</v>
          </cell>
        </row>
        <row r="812">
          <cell r="D812" t="str">
            <v>陈河添</v>
          </cell>
          <cell r="E812" t="str">
            <v>男</v>
          </cell>
          <cell r="F812" t="str">
            <v>1991.08</v>
          </cell>
          <cell r="G812" t="str">
            <v>440582199108013255</v>
          </cell>
          <cell r="H812" t="str">
            <v>潮南区</v>
          </cell>
          <cell r="I812" t="str">
            <v>潮南区雷岭镇麻埔村</v>
          </cell>
          <cell r="J812">
            <v>2016</v>
          </cell>
          <cell r="K812" t="str">
            <v>国家开放大学行政管理</v>
          </cell>
          <cell r="L812" t="str">
            <v>专科</v>
          </cell>
          <cell r="P812">
            <v>15916655178</v>
          </cell>
        </row>
        <row r="813">
          <cell r="D813" t="str">
            <v>郑昭顺</v>
          </cell>
          <cell r="E813" t="str">
            <v>男</v>
          </cell>
          <cell r="F813" t="str">
            <v>1982.10</v>
          </cell>
          <cell r="G813" t="str">
            <v>440582198210111578</v>
          </cell>
          <cell r="H813" t="str">
            <v>潮南区</v>
          </cell>
          <cell r="I813" t="str">
            <v>汕头潮阳区</v>
          </cell>
          <cell r="J813">
            <v>2007</v>
          </cell>
          <cell r="K813" t="str">
            <v>华南师范大学行政管理</v>
          </cell>
          <cell r="L813" t="str">
            <v>本科</v>
          </cell>
          <cell r="P813">
            <v>13546876655</v>
          </cell>
        </row>
        <row r="814">
          <cell r="D814" t="str">
            <v>张志帆</v>
          </cell>
          <cell r="E814" t="str">
            <v>男</v>
          </cell>
          <cell r="F814" t="str">
            <v>1992.01</v>
          </cell>
          <cell r="G814" t="str">
            <v>440582199201280016</v>
          </cell>
          <cell r="H814" t="str">
            <v>潮阳区</v>
          </cell>
          <cell r="I814" t="str">
            <v>潮阳区口美居委</v>
          </cell>
          <cell r="J814">
            <v>2014</v>
          </cell>
          <cell r="K814" t="str">
            <v>广东水利电力职业技术学院行政管理</v>
          </cell>
          <cell r="L814" t="str">
            <v>专科</v>
          </cell>
          <cell r="P814">
            <v>13570341092</v>
          </cell>
        </row>
        <row r="815">
          <cell r="D815" t="str">
            <v>郑小瀚</v>
          </cell>
          <cell r="E815" t="str">
            <v>男</v>
          </cell>
          <cell r="F815" t="str">
            <v>1990.05</v>
          </cell>
          <cell r="G815" t="str">
            <v>440582199005123136</v>
          </cell>
          <cell r="H815" t="str">
            <v>潮南区</v>
          </cell>
          <cell r="I815" t="str">
            <v>潮南区两英镇陈库乡</v>
          </cell>
          <cell r="J815">
            <v>2014</v>
          </cell>
          <cell r="K815" t="str">
            <v>广州城市职业学院文秘</v>
          </cell>
          <cell r="L815" t="str">
            <v>专科</v>
          </cell>
          <cell r="P815">
            <v>15766600061</v>
          </cell>
        </row>
        <row r="816">
          <cell r="D816" t="str">
            <v>林铭深</v>
          </cell>
          <cell r="E816" t="str">
            <v>男</v>
          </cell>
          <cell r="F816" t="str">
            <v>1986.07</v>
          </cell>
          <cell r="G816" t="str">
            <v>440582198607270913</v>
          </cell>
          <cell r="H816" t="str">
            <v>潮阳区</v>
          </cell>
          <cell r="I816" t="str">
            <v>潮阳区明华花园C座302号</v>
          </cell>
          <cell r="J816">
            <v>2013</v>
          </cell>
          <cell r="K816" t="str">
            <v>中央广播电视大学行政管理</v>
          </cell>
          <cell r="L816" t="str">
            <v>本科</v>
          </cell>
          <cell r="P816">
            <v>13794123783</v>
          </cell>
        </row>
        <row r="817">
          <cell r="D817" t="str">
            <v>郑凯玲</v>
          </cell>
          <cell r="E817" t="str">
            <v>女</v>
          </cell>
          <cell r="F817" t="str">
            <v>1991.03</v>
          </cell>
          <cell r="G817" t="str">
            <v>440582199103262084</v>
          </cell>
          <cell r="H817" t="str">
            <v>潮南区</v>
          </cell>
          <cell r="I817" t="str">
            <v>潮南区陇田镇</v>
          </cell>
          <cell r="J817">
            <v>2016</v>
          </cell>
          <cell r="K817" t="str">
            <v>国家开放大学行政管理</v>
          </cell>
          <cell r="L817" t="str">
            <v>本科</v>
          </cell>
          <cell r="P817">
            <v>13539600246</v>
          </cell>
        </row>
        <row r="818">
          <cell r="D818" t="str">
            <v>张淑灵</v>
          </cell>
          <cell r="E818" t="str">
            <v>女</v>
          </cell>
          <cell r="F818" t="str">
            <v>1988.08</v>
          </cell>
          <cell r="G818" t="str">
            <v>440582198808103222</v>
          </cell>
          <cell r="H818" t="str">
            <v>潮南区</v>
          </cell>
          <cell r="I818" t="str">
            <v>潮南区雷岭镇</v>
          </cell>
          <cell r="J818">
            <v>2011</v>
          </cell>
          <cell r="K818" t="str">
            <v>中央广播电视大学行政管理</v>
          </cell>
          <cell r="L818" t="str">
            <v>专科</v>
          </cell>
          <cell r="P818">
            <v>13692027799</v>
          </cell>
        </row>
        <row r="819">
          <cell r="D819" t="str">
            <v>王雯一</v>
          </cell>
          <cell r="E819" t="str">
            <v>女</v>
          </cell>
          <cell r="F819" t="str">
            <v>1994.10</v>
          </cell>
          <cell r="G819" t="str">
            <v>440582199410015964</v>
          </cell>
          <cell r="H819" t="str">
            <v>潮阳区</v>
          </cell>
          <cell r="I819" t="str">
            <v>潮阳区和平镇中寨新工业区北一幢</v>
          </cell>
          <cell r="J819">
            <v>2016</v>
          </cell>
          <cell r="K819" t="str">
            <v>河源职业技术学院会计电算化</v>
          </cell>
          <cell r="L819" t="str">
            <v>专科</v>
          </cell>
          <cell r="M819" t="str">
            <v>会计从业资格</v>
          </cell>
          <cell r="P819">
            <v>13415033406</v>
          </cell>
        </row>
        <row r="820">
          <cell r="D820" t="str">
            <v>周菲宾</v>
          </cell>
          <cell r="E820" t="str">
            <v>男</v>
          </cell>
          <cell r="F820" t="str">
            <v>1990.06</v>
          </cell>
          <cell r="G820" t="str">
            <v>44058219900627549X</v>
          </cell>
          <cell r="H820" t="str">
            <v>潮南区</v>
          </cell>
          <cell r="I820" t="str">
            <v>潮南区峡山街道拱桥金苑商场41幢13号</v>
          </cell>
          <cell r="J820">
            <v>2013</v>
          </cell>
          <cell r="K820" t="str">
            <v>中央广播电视大学行政管理</v>
          </cell>
          <cell r="L820" t="str">
            <v>专科</v>
          </cell>
          <cell r="P820" t="str">
            <v>13433344344、13670371234</v>
          </cell>
        </row>
        <row r="821">
          <cell r="D821" t="str">
            <v>许炜曦</v>
          </cell>
          <cell r="E821" t="str">
            <v>男</v>
          </cell>
          <cell r="F821" t="str">
            <v>1985.12</v>
          </cell>
          <cell r="G821" t="str">
            <v>440582198512020030</v>
          </cell>
          <cell r="H821" t="str">
            <v>潮阳区</v>
          </cell>
          <cell r="I821" t="str">
            <v>潮阳区文光街道东安直巷北栋702</v>
          </cell>
          <cell r="J821">
            <v>2010</v>
          </cell>
          <cell r="K821" t="str">
            <v>中央广播电视大学潮阳分校行政管理</v>
          </cell>
          <cell r="L821" t="str">
            <v>本科</v>
          </cell>
          <cell r="P821">
            <v>13553392514</v>
          </cell>
        </row>
        <row r="822">
          <cell r="D822" t="str">
            <v>刘林承</v>
          </cell>
          <cell r="E822" t="str">
            <v>男</v>
          </cell>
          <cell r="F822" t="str">
            <v>1992.04</v>
          </cell>
          <cell r="G822" t="str">
            <v>440583199204241318</v>
          </cell>
          <cell r="H822" t="str">
            <v>澄海区</v>
          </cell>
          <cell r="I822" t="str">
            <v>金平区韩堤路16号</v>
          </cell>
          <cell r="J822">
            <v>2016</v>
          </cell>
          <cell r="K822" t="str">
            <v>汕头大学行政管理</v>
          </cell>
          <cell r="L822" t="str">
            <v>本科</v>
          </cell>
          <cell r="P822">
            <v>18200623068</v>
          </cell>
        </row>
        <row r="823">
          <cell r="D823" t="str">
            <v>陈梓祥</v>
          </cell>
          <cell r="E823" t="str">
            <v>男</v>
          </cell>
          <cell r="F823" t="str">
            <v>1991.09</v>
          </cell>
          <cell r="G823" t="str">
            <v>44058219910908547X</v>
          </cell>
          <cell r="H823" t="str">
            <v>潮南区</v>
          </cell>
          <cell r="I823" t="str">
            <v>潮南区峡山街道商兴商场二街97号</v>
          </cell>
          <cell r="J823">
            <v>2014</v>
          </cell>
          <cell r="K823" t="str">
            <v>中央广播电视大学会计学</v>
          </cell>
          <cell r="L823" t="str">
            <v>专科</v>
          </cell>
          <cell r="P823">
            <v>13546863827</v>
          </cell>
        </row>
        <row r="824">
          <cell r="D824" t="str">
            <v>林炜涛</v>
          </cell>
          <cell r="E824" t="str">
            <v>男</v>
          </cell>
          <cell r="F824" t="str">
            <v>1997.08</v>
          </cell>
          <cell r="G824" t="str">
            <v>440582199708284876</v>
          </cell>
          <cell r="H824" t="str">
            <v>潮阳区</v>
          </cell>
          <cell r="I824" t="str">
            <v>潮阳区铜盂镇新桥村</v>
          </cell>
          <cell r="J824">
            <v>2015</v>
          </cell>
          <cell r="K824" t="str">
            <v>汕头市潮阳区职业技术学校会计电算化</v>
          </cell>
          <cell r="L824" t="str">
            <v>中专</v>
          </cell>
          <cell r="M824" t="str">
            <v>会计从业资格证书</v>
          </cell>
          <cell r="P824">
            <v>13719915648</v>
          </cell>
        </row>
        <row r="825">
          <cell r="D825" t="str">
            <v>庄伟鑫</v>
          </cell>
          <cell r="E825" t="str">
            <v>男</v>
          </cell>
          <cell r="F825" t="str">
            <v>1991.03</v>
          </cell>
          <cell r="G825" t="str">
            <v>440582199103225494</v>
          </cell>
          <cell r="H825" t="str">
            <v>潮南区</v>
          </cell>
          <cell r="I825" t="str">
            <v>潮南区峡山街道上东浦村</v>
          </cell>
          <cell r="J825">
            <v>2013</v>
          </cell>
          <cell r="K825" t="str">
            <v>汕头职业技术学院会计电算化</v>
          </cell>
          <cell r="L825" t="str">
            <v>专科</v>
          </cell>
          <cell r="P825">
            <v>13790843577</v>
          </cell>
        </row>
        <row r="826">
          <cell r="D826" t="str">
            <v>吴丹柔</v>
          </cell>
          <cell r="E826" t="str">
            <v>女</v>
          </cell>
          <cell r="F826" t="str">
            <v>1988.12</v>
          </cell>
          <cell r="G826" t="str">
            <v>440582198812132624</v>
          </cell>
          <cell r="H826" t="str">
            <v>潮南区</v>
          </cell>
          <cell r="I826" t="str">
            <v>潮南区胪岗镇</v>
          </cell>
          <cell r="J826">
            <v>2010</v>
          </cell>
          <cell r="K826" t="str">
            <v>广州华立科技职业学院财务管理</v>
          </cell>
          <cell r="L826" t="str">
            <v>专科</v>
          </cell>
        </row>
        <row r="827">
          <cell r="D827" t="str">
            <v>王晓珍</v>
          </cell>
          <cell r="E827" t="str">
            <v>女</v>
          </cell>
          <cell r="F827" t="str">
            <v>1991.01</v>
          </cell>
          <cell r="G827" t="str">
            <v>440582199101152068</v>
          </cell>
          <cell r="H827" t="str">
            <v>潮南区</v>
          </cell>
          <cell r="I827" t="str">
            <v>潮南区陇田镇大布洋村</v>
          </cell>
          <cell r="J827">
            <v>2013</v>
          </cell>
          <cell r="K827" t="str">
            <v>汕头职业技术学院会计电算化</v>
          </cell>
          <cell r="L827" t="str">
            <v>专科</v>
          </cell>
          <cell r="P827">
            <v>15875493683</v>
          </cell>
        </row>
        <row r="828">
          <cell r="D828" t="str">
            <v>周丹</v>
          </cell>
          <cell r="E828" t="str">
            <v>女</v>
          </cell>
          <cell r="F828" t="str">
            <v>1993.07</v>
          </cell>
          <cell r="G828" t="str">
            <v>440582199307185463</v>
          </cell>
          <cell r="H828" t="str">
            <v>潮南区</v>
          </cell>
          <cell r="I828" t="str">
            <v>潮南区峡山街道董塘金城商场东一区七街11号</v>
          </cell>
          <cell r="J828">
            <v>2015</v>
          </cell>
          <cell r="K828" t="str">
            <v>汕头大学会计</v>
          </cell>
          <cell r="L828" t="str">
            <v>专科</v>
          </cell>
          <cell r="P828">
            <v>13825801686</v>
          </cell>
        </row>
        <row r="829">
          <cell r="D829" t="str">
            <v>郑宏镇</v>
          </cell>
          <cell r="E829" t="str">
            <v>男</v>
          </cell>
          <cell r="F829" t="str">
            <v>1990.01</v>
          </cell>
          <cell r="G829" t="str">
            <v>440582199001235413</v>
          </cell>
          <cell r="H829" t="str">
            <v>潮南区</v>
          </cell>
          <cell r="I829" t="str">
            <v>潮南区峡山街道南里居委</v>
          </cell>
          <cell r="J829">
            <v>2012</v>
          </cell>
          <cell r="K829" t="str">
            <v>广州大学会计学</v>
          </cell>
          <cell r="L829" t="str">
            <v>本科</v>
          </cell>
          <cell r="P829">
            <v>15017561243</v>
          </cell>
        </row>
        <row r="830">
          <cell r="D830" t="str">
            <v>陈水宏</v>
          </cell>
          <cell r="E830" t="str">
            <v>男</v>
          </cell>
          <cell r="F830" t="str">
            <v>1987.12</v>
          </cell>
          <cell r="G830" t="str">
            <v>440582198712173218</v>
          </cell>
          <cell r="H830" t="str">
            <v>潮南区</v>
          </cell>
          <cell r="I830" t="str">
            <v>深圳市南山区商新南四道10号</v>
          </cell>
          <cell r="J830">
            <v>2012</v>
          </cell>
          <cell r="K830" t="str">
            <v>广东工业大学华立学院会计学</v>
          </cell>
          <cell r="L830" t="str">
            <v>本科</v>
          </cell>
          <cell r="P830">
            <v>15018420079</v>
          </cell>
        </row>
        <row r="831">
          <cell r="D831" t="str">
            <v>黄兰淇</v>
          </cell>
          <cell r="E831" t="str">
            <v>女</v>
          </cell>
          <cell r="F831" t="str">
            <v>1993.08</v>
          </cell>
          <cell r="G831" t="str">
            <v>440582199308220064</v>
          </cell>
          <cell r="H831" t="str">
            <v>潮阳区</v>
          </cell>
          <cell r="I831" t="str">
            <v>潮阳北关池顶住宅区</v>
          </cell>
          <cell r="J831">
            <v>2016</v>
          </cell>
          <cell r="K831" t="str">
            <v>北京师范大学珠海分校建筑学</v>
          </cell>
          <cell r="L831" t="str">
            <v>本科</v>
          </cell>
          <cell r="P831">
            <v>18998966618</v>
          </cell>
        </row>
        <row r="832">
          <cell r="D832" t="str">
            <v>张銮</v>
          </cell>
          <cell r="E832" t="str">
            <v>女</v>
          </cell>
          <cell r="F832" t="str">
            <v>1994.03</v>
          </cell>
          <cell r="G832" t="str">
            <v>440508199403230427</v>
          </cell>
          <cell r="H832" t="str">
            <v>金平区</v>
          </cell>
          <cell r="I832" t="str">
            <v>金平区东墩街道北墩长沟池南路六巷3号</v>
          </cell>
          <cell r="J832">
            <v>2015</v>
          </cell>
          <cell r="K832" t="str">
            <v>广东水利电力职业技术学院水政资源管理</v>
          </cell>
          <cell r="L832" t="str">
            <v>专科</v>
          </cell>
          <cell r="P832">
            <v>13794120226</v>
          </cell>
        </row>
        <row r="833">
          <cell r="D833" t="str">
            <v>李佩璇</v>
          </cell>
          <cell r="E833" t="str">
            <v>女</v>
          </cell>
          <cell r="F833" t="str">
            <v>1984.09</v>
          </cell>
          <cell r="G833" t="str">
            <v>440582198409292361</v>
          </cell>
          <cell r="H833" t="str">
            <v>潮南区</v>
          </cell>
          <cell r="I833" t="str">
            <v>潮南区峡山嘉盛豪庭20栋</v>
          </cell>
          <cell r="J833">
            <v>2009</v>
          </cell>
          <cell r="K833" t="str">
            <v>广东广播电视大学</v>
          </cell>
          <cell r="L833" t="str">
            <v>专科</v>
          </cell>
          <cell r="P833">
            <v>13542898113</v>
          </cell>
        </row>
        <row r="834">
          <cell r="D834" t="str">
            <v>陈雪</v>
          </cell>
          <cell r="E834" t="str">
            <v>女</v>
          </cell>
          <cell r="F834" t="str">
            <v>1988.07</v>
          </cell>
          <cell r="G834" t="str">
            <v>440582198807080102</v>
          </cell>
          <cell r="H834" t="str">
            <v>潮阳区</v>
          </cell>
          <cell r="I834" t="str">
            <v>潮阳区文光兴归厚直街33号5户</v>
          </cell>
          <cell r="J834">
            <v>2011</v>
          </cell>
          <cell r="K834" t="str">
            <v>仲恺农业工程学院农学</v>
          </cell>
          <cell r="L834" t="str">
            <v>本科</v>
          </cell>
          <cell r="O834" t="str">
            <v>是</v>
          </cell>
          <cell r="P834">
            <v>13509870102</v>
          </cell>
        </row>
        <row r="835">
          <cell r="D835" t="str">
            <v>陈志洪</v>
          </cell>
          <cell r="E835" t="str">
            <v>男</v>
          </cell>
          <cell r="F835" t="str">
            <v>1982.12</v>
          </cell>
          <cell r="G835" t="str">
            <v>44058219821206543X</v>
          </cell>
          <cell r="H835" t="str">
            <v>潮南区</v>
          </cell>
          <cell r="I835" t="str">
            <v>潮南区峡山朝阳路1号549户</v>
          </cell>
          <cell r="J835">
            <v>2006</v>
          </cell>
          <cell r="K835" t="str">
            <v>中共中央党校函授学院公共管理</v>
          </cell>
          <cell r="L835" t="str">
            <v>本科</v>
          </cell>
          <cell r="P835">
            <v>13539663151</v>
          </cell>
        </row>
        <row r="836">
          <cell r="D836" t="str">
            <v>刘真</v>
          </cell>
          <cell r="E836" t="str">
            <v>女</v>
          </cell>
          <cell r="F836" t="str">
            <v>1989.01</v>
          </cell>
          <cell r="G836" t="str">
            <v>440582198901090024</v>
          </cell>
          <cell r="H836" t="str">
            <v>潮阳区</v>
          </cell>
          <cell r="I836" t="str">
            <v>潮阳区文光城北一路B栋203</v>
          </cell>
          <cell r="J836">
            <v>2013</v>
          </cell>
          <cell r="K836" t="str">
            <v>中央广播电视大学行政管理</v>
          </cell>
          <cell r="L836" t="str">
            <v>专科</v>
          </cell>
          <cell r="P836">
            <v>13417028805</v>
          </cell>
        </row>
        <row r="837">
          <cell r="D837" t="str">
            <v>陈秋宏</v>
          </cell>
          <cell r="E837" t="str">
            <v>男</v>
          </cell>
          <cell r="F837" t="str">
            <v>1994.04</v>
          </cell>
          <cell r="G837" t="str">
            <v>440582199404161818</v>
          </cell>
          <cell r="H837" t="str">
            <v>潮南区</v>
          </cell>
          <cell r="I837" t="str">
            <v>潮南区陇田田二中北二巷011号</v>
          </cell>
          <cell r="J837">
            <v>2016</v>
          </cell>
          <cell r="K837" t="str">
            <v>广东环境保护工程职业学院环境监测与治理技术</v>
          </cell>
          <cell r="L837" t="str">
            <v>专科</v>
          </cell>
          <cell r="P837">
            <v>13143584488</v>
          </cell>
        </row>
        <row r="838">
          <cell r="D838" t="str">
            <v>杨子琪</v>
          </cell>
          <cell r="E838" t="str">
            <v>女</v>
          </cell>
          <cell r="F838" t="str">
            <v>1994.08</v>
          </cell>
          <cell r="G838" t="str">
            <v>44050719940824002X</v>
          </cell>
          <cell r="H838" t="str">
            <v>龙湖区</v>
          </cell>
          <cell r="I838" t="str">
            <v>龙湖区碧湖街3号3栋402</v>
          </cell>
          <cell r="J838">
            <v>2016</v>
          </cell>
          <cell r="K838" t="str">
            <v>广州城建职业学院会计电算化</v>
          </cell>
          <cell r="L838" t="str">
            <v>专科</v>
          </cell>
          <cell r="P838">
            <v>18814115273</v>
          </cell>
        </row>
        <row r="839">
          <cell r="D839" t="str">
            <v>辛闻思</v>
          </cell>
          <cell r="E839" t="str">
            <v>女</v>
          </cell>
          <cell r="F839" t="str">
            <v>1989.02</v>
          </cell>
          <cell r="G839" t="str">
            <v>440508198902060026</v>
          </cell>
          <cell r="H839" t="str">
            <v>金平区</v>
          </cell>
          <cell r="I839" t="str">
            <v>龙湖区丹阳庄西3区17栋B905</v>
          </cell>
          <cell r="J839">
            <v>2011</v>
          </cell>
          <cell r="K839" t="str">
            <v>江门职业技术学院会计电算化</v>
          </cell>
          <cell r="L839" t="str">
            <v>专科</v>
          </cell>
          <cell r="M839" t="str">
            <v>会计从业资格</v>
          </cell>
          <cell r="P839">
            <v>15817939389</v>
          </cell>
        </row>
        <row r="840">
          <cell r="D840" t="str">
            <v>李艳娟</v>
          </cell>
          <cell r="E840" t="str">
            <v>女</v>
          </cell>
          <cell r="F840" t="str">
            <v>1989.10</v>
          </cell>
          <cell r="G840" t="str">
            <v>44130219891001542X</v>
          </cell>
          <cell r="H840" t="str">
            <v>潮南区</v>
          </cell>
          <cell r="I840" t="str">
            <v>潮南区胪岗新联村</v>
          </cell>
          <cell r="J840">
            <v>2011</v>
          </cell>
          <cell r="K840" t="str">
            <v>华南农业大学珠江学院会计</v>
          </cell>
          <cell r="L840" t="str">
            <v>专科</v>
          </cell>
          <cell r="M840" t="str">
            <v>会计从业资格</v>
          </cell>
          <cell r="P840">
            <v>13428051118</v>
          </cell>
        </row>
        <row r="841">
          <cell r="D841" t="str">
            <v>许达辉</v>
          </cell>
          <cell r="E841" t="str">
            <v>男</v>
          </cell>
          <cell r="F841" t="str">
            <v>1981.07</v>
          </cell>
          <cell r="G841" t="str">
            <v>440582198107253631</v>
          </cell>
          <cell r="H841" t="str">
            <v>潮南区</v>
          </cell>
          <cell r="I841" t="str">
            <v>潮南区仙城老五乡东北厝向二巷5号</v>
          </cell>
          <cell r="J841">
            <v>2015</v>
          </cell>
          <cell r="K841" t="str">
            <v>华师大计算机科学与技术</v>
          </cell>
          <cell r="L841" t="str">
            <v>本科</v>
          </cell>
          <cell r="P841">
            <v>13556409533</v>
          </cell>
        </row>
        <row r="842">
          <cell r="D842" t="str">
            <v>郑惠容</v>
          </cell>
          <cell r="E842" t="str">
            <v>女</v>
          </cell>
          <cell r="F842" t="str">
            <v>1992.02</v>
          </cell>
          <cell r="G842" t="str">
            <v>440582199202076180</v>
          </cell>
          <cell r="H842" t="str">
            <v>潮阳区</v>
          </cell>
          <cell r="I842" t="str">
            <v>潮阳区金浦寨外八座厝路14号</v>
          </cell>
          <cell r="J842">
            <v>2016</v>
          </cell>
          <cell r="K842" t="str">
            <v>韩山师范学院计算机应用技术</v>
          </cell>
          <cell r="L842" t="str">
            <v>专科</v>
          </cell>
          <cell r="P842">
            <v>15113993199</v>
          </cell>
        </row>
        <row r="843">
          <cell r="D843" t="str">
            <v>郑志鸿</v>
          </cell>
          <cell r="E843" t="str">
            <v>男</v>
          </cell>
          <cell r="F843" t="str">
            <v>1988.03</v>
          </cell>
          <cell r="G843" t="str">
            <v>440582198803121819</v>
          </cell>
          <cell r="H843" t="str">
            <v>潮南区</v>
          </cell>
          <cell r="I843" t="str">
            <v>潮南区陇田田一村</v>
          </cell>
          <cell r="J843">
            <v>2014</v>
          </cell>
          <cell r="K843" t="str">
            <v>汕头职业技术学院计算机应用技术</v>
          </cell>
          <cell r="L843" t="str">
            <v>专科</v>
          </cell>
          <cell r="P843">
            <v>15817966114</v>
          </cell>
        </row>
        <row r="844">
          <cell r="D844" t="str">
            <v>陈泓鑫</v>
          </cell>
          <cell r="E844" t="str">
            <v>男</v>
          </cell>
          <cell r="F844" t="str">
            <v>1988.05</v>
          </cell>
          <cell r="G844" t="str">
            <v>440582198805260417</v>
          </cell>
          <cell r="H844" t="str">
            <v>潮阳区</v>
          </cell>
          <cell r="I844" t="str">
            <v>潮阳区兰竹苑二期国宾综合大楼北栋</v>
          </cell>
          <cell r="J844">
            <v>2010</v>
          </cell>
          <cell r="K844" t="str">
            <v>广东交通职业技术学院计算机网络技术</v>
          </cell>
          <cell r="L844" t="str">
            <v>专科</v>
          </cell>
          <cell r="P844">
            <v>18819947949</v>
          </cell>
        </row>
        <row r="845">
          <cell r="D845" t="str">
            <v>翁武汉</v>
          </cell>
          <cell r="E845" t="str">
            <v>男</v>
          </cell>
          <cell r="F845" t="str">
            <v>1990.07</v>
          </cell>
          <cell r="G845" t="str">
            <v>440582199007245559</v>
          </cell>
          <cell r="H845" t="str">
            <v>潮南区</v>
          </cell>
          <cell r="I845" t="str">
            <v>潮南区峡山义英后巷寨34号</v>
          </cell>
          <cell r="J845">
            <v>2012</v>
          </cell>
          <cell r="K845" t="str">
            <v>重庆文理学院计算机应用技术</v>
          </cell>
          <cell r="L845" t="str">
            <v>专科</v>
          </cell>
          <cell r="P845">
            <v>13536914225</v>
          </cell>
        </row>
        <row r="846">
          <cell r="D846" t="str">
            <v>连慈贤</v>
          </cell>
          <cell r="E846" t="str">
            <v>女</v>
          </cell>
          <cell r="F846" t="str">
            <v>1992.03</v>
          </cell>
          <cell r="G846" t="str">
            <v>440582199203115188</v>
          </cell>
          <cell r="H846" t="str">
            <v>潮南区</v>
          </cell>
          <cell r="I846" t="str">
            <v>潮南区司马浦镇大布市场旁</v>
          </cell>
          <cell r="J846">
            <v>2016</v>
          </cell>
          <cell r="K846" t="str">
            <v>广州大学会计学</v>
          </cell>
          <cell r="L846" t="str">
            <v>本科</v>
          </cell>
          <cell r="M846" t="str">
            <v>会计从业资质，证券从业资格</v>
          </cell>
          <cell r="P846">
            <v>13580468063</v>
          </cell>
        </row>
        <row r="847">
          <cell r="D847" t="str">
            <v>郑晓丽</v>
          </cell>
          <cell r="E847" t="str">
            <v>女</v>
          </cell>
          <cell r="F847" t="str">
            <v>1984.04</v>
          </cell>
          <cell r="G847" t="str">
            <v>44058219840416212X</v>
          </cell>
          <cell r="H847" t="str">
            <v>潮南区</v>
          </cell>
          <cell r="I847" t="str">
            <v>潮南区峡山街道泗联河陂银凤路2号对面</v>
          </cell>
          <cell r="J847">
            <v>2006</v>
          </cell>
          <cell r="K847" t="str">
            <v>广东药学院护理学</v>
          </cell>
          <cell r="L847" t="str">
            <v>大专</v>
          </cell>
          <cell r="M847" t="str">
            <v>护士执业</v>
          </cell>
          <cell r="P847">
            <v>13692093588</v>
          </cell>
        </row>
        <row r="848">
          <cell r="D848" t="str">
            <v>林泽云</v>
          </cell>
          <cell r="E848" t="str">
            <v>女</v>
          </cell>
          <cell r="F848" t="str">
            <v>1987.06</v>
          </cell>
          <cell r="G848" t="str">
            <v>440582198706055602</v>
          </cell>
          <cell r="H848" t="str">
            <v>潮南区</v>
          </cell>
          <cell r="I848" t="str">
            <v>潮南区峡山镇</v>
          </cell>
          <cell r="J848">
            <v>2008</v>
          </cell>
          <cell r="K848" t="str">
            <v>肇庆医学高等专科学校护理</v>
          </cell>
          <cell r="L848" t="str">
            <v>大专</v>
          </cell>
          <cell r="M848" t="str">
            <v>护理执业</v>
          </cell>
          <cell r="P848">
            <v>13592813449</v>
          </cell>
        </row>
        <row r="849">
          <cell r="D849" t="str">
            <v>郑灶鑫</v>
          </cell>
          <cell r="E849" t="str">
            <v>男</v>
          </cell>
          <cell r="F849" t="str">
            <v>1990.09</v>
          </cell>
          <cell r="G849" t="str">
            <v>440582199009231513</v>
          </cell>
          <cell r="H849" t="str">
            <v>潮南区</v>
          </cell>
          <cell r="I849" t="str">
            <v>潮南区井都镇上南仙丰住宅区九横巷4号</v>
          </cell>
          <cell r="J849">
            <v>2015</v>
          </cell>
          <cell r="K849" t="str">
            <v>汕头大学临床医学</v>
          </cell>
          <cell r="L849" t="str">
            <v>大专</v>
          </cell>
          <cell r="P849">
            <v>13411967416</v>
          </cell>
        </row>
        <row r="850">
          <cell r="D850" t="str">
            <v>欧阳晓仪</v>
          </cell>
          <cell r="E850" t="str">
            <v>女</v>
          </cell>
          <cell r="F850" t="str">
            <v>1989.01</v>
          </cell>
          <cell r="G850" t="str">
            <v>440582198901210102</v>
          </cell>
          <cell r="H850" t="str">
            <v>汕头</v>
          </cell>
          <cell r="I850" t="str">
            <v>潮南区仙城镇七陂乡</v>
          </cell>
          <cell r="J850">
            <v>2015</v>
          </cell>
          <cell r="K850" t="str">
            <v>汕头大学医学院临床医学</v>
          </cell>
          <cell r="L850" t="str">
            <v>大专</v>
          </cell>
          <cell r="P850">
            <v>15992213886</v>
          </cell>
        </row>
        <row r="851">
          <cell r="D851" t="str">
            <v>吴小霞</v>
          </cell>
          <cell r="E851" t="str">
            <v>女</v>
          </cell>
          <cell r="F851" t="str">
            <v>1985.025</v>
          </cell>
          <cell r="G851" t="str">
            <v>440582198502115466</v>
          </cell>
          <cell r="H851" t="str">
            <v>汕头</v>
          </cell>
          <cell r="I851" t="str">
            <v>潮阳区棉北街道公路之家4栋中梯3楼</v>
          </cell>
          <cell r="J851">
            <v>2012</v>
          </cell>
          <cell r="K851" t="str">
            <v>汕头大学临床医学</v>
          </cell>
          <cell r="L851" t="str">
            <v>本科</v>
          </cell>
          <cell r="P851">
            <v>13822848788</v>
          </cell>
        </row>
        <row r="852">
          <cell r="D852" t="str">
            <v>刘佳欣</v>
          </cell>
          <cell r="E852" t="str">
            <v>女 </v>
          </cell>
          <cell r="F852" t="str">
            <v>1994.11</v>
          </cell>
          <cell r="G852" t="str">
            <v>440582199411232346</v>
          </cell>
          <cell r="H852" t="str">
            <v>汕头</v>
          </cell>
          <cell r="I852" t="str">
            <v>潮南区成田镇田</v>
          </cell>
          <cell r="J852">
            <v>2016</v>
          </cell>
          <cell r="K852" t="str">
            <v>肇庆医学高等专科学校医学检验技术</v>
          </cell>
          <cell r="L852" t="str">
            <v>大专</v>
          </cell>
          <cell r="P852">
            <v>15013922402</v>
          </cell>
        </row>
        <row r="853">
          <cell r="D853" t="str">
            <v>吴琼娜</v>
          </cell>
          <cell r="E853" t="str">
            <v>女</v>
          </cell>
          <cell r="F853" t="str">
            <v>1994.02</v>
          </cell>
          <cell r="G853" t="str">
            <v>440582199402256047</v>
          </cell>
          <cell r="H853" t="str">
            <v>汕头</v>
          </cell>
          <cell r="I853" t="str">
            <v>潮阳区和平镇下厝尾头南十七巷1号102户</v>
          </cell>
          <cell r="J853">
            <v>2016</v>
          </cell>
          <cell r="K853" t="str">
            <v>广州科技职业技术学院会计</v>
          </cell>
          <cell r="L853" t="str">
            <v>大专</v>
          </cell>
          <cell r="M853" t="str">
            <v>会计从业资格</v>
          </cell>
          <cell r="P853">
            <v>13437784690</v>
          </cell>
        </row>
        <row r="854">
          <cell r="D854" t="str">
            <v>郑旋华</v>
          </cell>
          <cell r="E854" t="str">
            <v>女</v>
          </cell>
          <cell r="F854" t="str">
            <v>1989.04</v>
          </cell>
          <cell r="G854" t="str">
            <v>440582198904272026</v>
          </cell>
          <cell r="H854" t="str">
            <v>汕头</v>
          </cell>
          <cell r="I854" t="str">
            <v>潮南区胪岗镇洗尾村</v>
          </cell>
          <cell r="J854">
            <v>2012</v>
          </cell>
          <cell r="K854" t="str">
            <v>汕头职业技术学院技术学院会计电算化</v>
          </cell>
          <cell r="L854" t="str">
            <v>大专</v>
          </cell>
          <cell r="M854" t="str">
            <v>会计从业资格</v>
          </cell>
          <cell r="P854">
            <v>15918985533</v>
          </cell>
        </row>
        <row r="855">
          <cell r="D855" t="str">
            <v>周依洁</v>
          </cell>
          <cell r="E855" t="str">
            <v>女</v>
          </cell>
          <cell r="F855" t="str">
            <v>1994.03</v>
          </cell>
          <cell r="G855" t="str">
            <v>440582199403025427</v>
          </cell>
          <cell r="H855" t="str">
            <v>汕头</v>
          </cell>
          <cell r="I855" t="str">
            <v>潮南区峡山街道寨外林金华街127号</v>
          </cell>
          <cell r="J855">
            <v>2016</v>
          </cell>
          <cell r="K855" t="str">
            <v>潮汕职业技术学院会计电算化</v>
          </cell>
          <cell r="L855" t="str">
            <v>大专</v>
          </cell>
          <cell r="M855" t="str">
            <v>会计从业资格</v>
          </cell>
          <cell r="P855">
            <v>13829636218</v>
          </cell>
        </row>
        <row r="856">
          <cell r="D856" t="str">
            <v>陈依璇</v>
          </cell>
          <cell r="E856" t="str">
            <v>女</v>
          </cell>
          <cell r="F856" t="str">
            <v>1992.06</v>
          </cell>
          <cell r="G856" t="str">
            <v>440582199206130949</v>
          </cell>
          <cell r="H856" t="str">
            <v>汕头</v>
          </cell>
          <cell r="I856" t="str">
            <v>潮阳区棉城石珠园E区9栋</v>
          </cell>
          <cell r="J856">
            <v>2015</v>
          </cell>
          <cell r="K856" t="str">
            <v>北京理工大学珠海学院</v>
          </cell>
          <cell r="L856" t="str">
            <v>本科</v>
          </cell>
          <cell r="M856" t="str">
            <v>会计从业资格</v>
          </cell>
          <cell r="P856">
            <v>13631233772</v>
          </cell>
        </row>
        <row r="857">
          <cell r="D857" t="str">
            <v>陈莹</v>
          </cell>
          <cell r="E857" t="str">
            <v>女</v>
          </cell>
          <cell r="F857" t="str">
            <v>1991.01</v>
          </cell>
          <cell r="G857" t="str">
            <v>440582199101230046</v>
          </cell>
          <cell r="H857" t="str">
            <v>潮阳区</v>
          </cell>
          <cell r="I857" t="str">
            <v>潮阳区丹华花园</v>
          </cell>
          <cell r="J857">
            <v>2012</v>
          </cell>
          <cell r="K857" t="str">
            <v>广州华南商贸职业学院</v>
          </cell>
          <cell r="L857" t="str">
            <v>大专</v>
          </cell>
          <cell r="M857" t="str">
            <v>会计从业资格</v>
          </cell>
          <cell r="P857">
            <v>13433300500</v>
          </cell>
        </row>
        <row r="858">
          <cell r="D858" t="str">
            <v>宋佳</v>
          </cell>
          <cell r="E858" t="str">
            <v>女</v>
          </cell>
          <cell r="F858" t="str">
            <v>1992.06</v>
          </cell>
          <cell r="G858" t="str">
            <v>440582199206280146</v>
          </cell>
          <cell r="H858" t="str">
            <v>潮阳区</v>
          </cell>
          <cell r="I858" t="str">
            <v>潮南区峡山街道上东浦村健民路10号</v>
          </cell>
          <cell r="J858">
            <v>2015</v>
          </cell>
          <cell r="K858" t="str">
            <v>南方医科大学</v>
          </cell>
          <cell r="L858" t="str">
            <v>大专</v>
          </cell>
          <cell r="M858" t="str">
            <v>护士执业</v>
          </cell>
          <cell r="P858">
            <v>13682889463</v>
          </cell>
        </row>
        <row r="859">
          <cell r="D859" t="str">
            <v>蔡焕东</v>
          </cell>
          <cell r="E859" t="str">
            <v>男</v>
          </cell>
          <cell r="F859" t="str">
            <v>1994.12</v>
          </cell>
          <cell r="G859" t="str">
            <v>440582199412154853</v>
          </cell>
          <cell r="H859" t="str">
            <v>潮阳区</v>
          </cell>
          <cell r="I859" t="str">
            <v>广东省汕头市潮阳区铜盂集星华兴路一巷5号</v>
          </cell>
          <cell r="J859">
            <v>2016</v>
          </cell>
          <cell r="K859" t="str">
            <v>广东华立科技职业学院会计</v>
          </cell>
          <cell r="L859" t="str">
            <v>大专</v>
          </cell>
          <cell r="M859" t="str">
            <v>会计从业资格</v>
          </cell>
          <cell r="P859">
            <v>18124205679</v>
          </cell>
        </row>
        <row r="860">
          <cell r="D860" t="str">
            <v>黄一敏</v>
          </cell>
          <cell r="E860" t="str">
            <v>女</v>
          </cell>
          <cell r="F860" t="str">
            <v>1994.10</v>
          </cell>
          <cell r="G860" t="str">
            <v>440582199410300028</v>
          </cell>
          <cell r="H860" t="str">
            <v>广东汕头</v>
          </cell>
          <cell r="I860" t="str">
            <v>汕头市潮阳区北门大连通27号</v>
          </cell>
          <cell r="J860">
            <v>2016</v>
          </cell>
          <cell r="K860" t="str">
            <v>广州科技职业技术学院会计</v>
          </cell>
          <cell r="L860" t="str">
            <v>大专</v>
          </cell>
          <cell r="M860" t="str">
            <v>会计从业资格</v>
          </cell>
          <cell r="P860">
            <v>13143393263</v>
          </cell>
        </row>
        <row r="861">
          <cell r="D861" t="str">
            <v>胡乐婷</v>
          </cell>
          <cell r="E861" t="str">
            <v>女</v>
          </cell>
          <cell r="F861" t="str">
            <v>1992.12</v>
          </cell>
          <cell r="G861" t="str">
            <v>440582199212300481</v>
          </cell>
          <cell r="H861" t="str">
            <v>广东汕头</v>
          </cell>
          <cell r="I861" t="str">
            <v>潮阳区棉城新华路锦华帝苑</v>
          </cell>
          <cell r="J861">
            <v>2014</v>
          </cell>
          <cell r="K861" t="str">
            <v>广州华商职业学院会计</v>
          </cell>
          <cell r="L861" t="str">
            <v>大专</v>
          </cell>
          <cell r="M861" t="str">
            <v>会计从业资格</v>
          </cell>
          <cell r="P861">
            <v>15915511444</v>
          </cell>
        </row>
        <row r="862">
          <cell r="D862" t="str">
            <v>吴佩琳</v>
          </cell>
          <cell r="E862" t="str">
            <v>女</v>
          </cell>
          <cell r="F862" t="str">
            <v>1993.09</v>
          </cell>
          <cell r="G862" t="str">
            <v>440582199309112743</v>
          </cell>
          <cell r="H862" t="str">
            <v>汕头潮南</v>
          </cell>
          <cell r="I862" t="str">
            <v>广东省汕头市潮南区胪岗镇溪和路325号11户</v>
          </cell>
          <cell r="J862">
            <v>2015</v>
          </cell>
          <cell r="K862" t="str">
            <v>广东轻工职业技术学院会计电算化</v>
          </cell>
          <cell r="L862" t="str">
            <v>大专</v>
          </cell>
          <cell r="M862" t="str">
            <v>会计从业资格</v>
          </cell>
          <cell r="P862">
            <v>13590483036</v>
          </cell>
        </row>
        <row r="863">
          <cell r="D863" t="str">
            <v>马晓敏</v>
          </cell>
          <cell r="E863" t="str">
            <v>女</v>
          </cell>
          <cell r="F863" t="str">
            <v>1993.06</v>
          </cell>
          <cell r="G863" t="str">
            <v>440582199306060087</v>
          </cell>
          <cell r="H863" t="str">
            <v>广东汕头</v>
          </cell>
          <cell r="I863" t="str">
            <v>汕头市潮阳区棉城中华路阳柳新河湾九栋</v>
          </cell>
          <cell r="J863">
            <v>2015</v>
          </cell>
          <cell r="K863" t="str">
            <v>广州华商职业学院会计</v>
          </cell>
          <cell r="L863" t="str">
            <v>大专</v>
          </cell>
          <cell r="M863" t="str">
            <v>会计从业资格</v>
          </cell>
          <cell r="P863">
            <v>13760675335</v>
          </cell>
        </row>
        <row r="864">
          <cell r="D864" t="str">
            <v>周展松</v>
          </cell>
          <cell r="E864" t="str">
            <v>男</v>
          </cell>
          <cell r="F864" t="str">
            <v>1990.12</v>
          </cell>
          <cell r="G864" t="str">
            <v>440582199012175575</v>
          </cell>
          <cell r="H864" t="str">
            <v>汕头市</v>
          </cell>
          <cell r="I864" t="str">
            <v>广东省汕头市潮南区峡山镇桃溪村桃外北区五巷九号</v>
          </cell>
          <cell r="J864">
            <v>2014</v>
          </cell>
          <cell r="K864" t="str">
            <v>仲恺农业工程学院会计学</v>
          </cell>
          <cell r="L864" t="str">
            <v>本科</v>
          </cell>
          <cell r="M864" t="str">
            <v>会计从业资格</v>
          </cell>
          <cell r="P864">
            <v>15989075513</v>
          </cell>
        </row>
        <row r="865">
          <cell r="D865" t="str">
            <v>李涛</v>
          </cell>
          <cell r="E865" t="str">
            <v>男</v>
          </cell>
          <cell r="F865" t="str">
            <v>1993.04</v>
          </cell>
          <cell r="G865" t="str">
            <v>440582199304070919</v>
          </cell>
          <cell r="H865" t="str">
            <v>广东汕头</v>
          </cell>
          <cell r="I865" t="str">
            <v>汕头市潮阳公路局综合楼601</v>
          </cell>
          <cell r="J865">
            <v>2015</v>
          </cell>
          <cell r="K865" t="str">
            <v>广东建设职业技术学院</v>
          </cell>
          <cell r="L865" t="str">
            <v>大专</v>
          </cell>
          <cell r="M865" t="str">
            <v>会计从业资格</v>
          </cell>
          <cell r="P865">
            <v>18207541928</v>
          </cell>
        </row>
        <row r="866">
          <cell r="D866" t="str">
            <v>朱乔宇</v>
          </cell>
          <cell r="E866" t="str">
            <v>男</v>
          </cell>
          <cell r="F866" t="str">
            <v>1991.08</v>
          </cell>
          <cell r="G866" t="str">
            <v>440582199108250138</v>
          </cell>
          <cell r="H866" t="str">
            <v>广东汕头</v>
          </cell>
          <cell r="I866" t="str">
            <v>广东省汕头市潮阳区柳厝园</v>
          </cell>
          <cell r="J866">
            <v>2015</v>
          </cell>
          <cell r="K866" t="str">
            <v>广东财经大学华商学院</v>
          </cell>
          <cell r="L866" t="str">
            <v>本科</v>
          </cell>
          <cell r="M866" t="str">
            <v>会计从业资格</v>
          </cell>
          <cell r="P866">
            <v>15989175532</v>
          </cell>
        </row>
        <row r="867">
          <cell r="D867" t="str">
            <v>刘泽端</v>
          </cell>
          <cell r="E867" t="str">
            <v>女</v>
          </cell>
          <cell r="F867" t="str">
            <v>1993.09</v>
          </cell>
          <cell r="G867" t="str">
            <v>440582199309020064</v>
          </cell>
          <cell r="H867" t="str">
            <v>汕头潮阳</v>
          </cell>
          <cell r="I867" t="str">
            <v>广东省汕头市潮南区峡山街道练南石美村</v>
          </cell>
          <cell r="J867">
            <v>2016</v>
          </cell>
          <cell r="K867" t="str">
            <v>揭阳职业技术学院会计电算化</v>
          </cell>
          <cell r="L867" t="str">
            <v>大专</v>
          </cell>
          <cell r="M867" t="str">
            <v>会计从业资格</v>
          </cell>
          <cell r="P867">
            <v>13750400724</v>
          </cell>
        </row>
        <row r="868">
          <cell r="D868" t="str">
            <v>吴垂江</v>
          </cell>
          <cell r="E868" t="str">
            <v>男</v>
          </cell>
          <cell r="F868" t="str">
            <v>1990.04</v>
          </cell>
          <cell r="G868" t="str">
            <v>440582199004141551</v>
          </cell>
          <cell r="H868" t="str">
            <v>汕头潮南</v>
          </cell>
          <cell r="I868" t="str">
            <v>潮南区井都连丰上派住宅区一直巷19号</v>
          </cell>
          <cell r="J868">
            <v>2013</v>
          </cell>
          <cell r="K868" t="str">
            <v>广东工业大学华立学院物流管理</v>
          </cell>
          <cell r="L868" t="str">
            <v>本科</v>
          </cell>
          <cell r="P868">
            <v>15918973008</v>
          </cell>
        </row>
        <row r="869">
          <cell r="D869" t="str">
            <v>周俊斌</v>
          </cell>
          <cell r="E869" t="str">
            <v>男</v>
          </cell>
          <cell r="F869" t="str">
            <v>1989.08</v>
          </cell>
          <cell r="G869" t="str">
            <v>440582198908132696</v>
          </cell>
          <cell r="H869" t="str">
            <v>广东汕头</v>
          </cell>
          <cell r="I869" t="str">
            <v>潮南区胪岗镇溪尾村</v>
          </cell>
          <cell r="J869">
            <v>2012</v>
          </cell>
          <cell r="K869" t="str">
            <v>吉林大学珠海学院工商管理</v>
          </cell>
          <cell r="L869" t="str">
            <v>本科</v>
          </cell>
          <cell r="P869">
            <v>13632457747</v>
          </cell>
        </row>
        <row r="870">
          <cell r="D870" t="str">
            <v>郑潮森</v>
          </cell>
          <cell r="E870" t="str">
            <v>男</v>
          </cell>
          <cell r="F870" t="str">
            <v>1992.05</v>
          </cell>
          <cell r="G870" t="str">
            <v>440582199205011577</v>
          </cell>
          <cell r="H870" t="str">
            <v>广东汕头</v>
          </cell>
          <cell r="I870" t="str">
            <v>广东省汕头市潮南区井都镇</v>
          </cell>
          <cell r="J870">
            <v>2016</v>
          </cell>
          <cell r="K870" t="str">
            <v>东莞理工学院计算机科学与技术</v>
          </cell>
          <cell r="L870" t="str">
            <v>本科</v>
          </cell>
          <cell r="P870">
            <v>13580789236</v>
          </cell>
        </row>
        <row r="871">
          <cell r="D871" t="str">
            <v>马学坤</v>
          </cell>
          <cell r="E871" t="str">
            <v>男</v>
          </cell>
          <cell r="F871" t="str">
            <v>1991.06</v>
          </cell>
          <cell r="G871" t="str">
            <v>440582199106275972</v>
          </cell>
          <cell r="H871" t="str">
            <v>广东汕头</v>
          </cell>
          <cell r="I871" t="str">
            <v>广东省汕头市潮阳区和平镇下寨居委和西新村第十街向西1-2号</v>
          </cell>
          <cell r="J871">
            <v>2015</v>
          </cell>
          <cell r="K871" t="str">
            <v>南昌大学科学技术学院电气工程及其自动化</v>
          </cell>
          <cell r="L871" t="str">
            <v>本科</v>
          </cell>
          <cell r="P871">
            <v>13531182639</v>
          </cell>
        </row>
        <row r="872">
          <cell r="D872" t="str">
            <v>谢楚妹</v>
          </cell>
          <cell r="E872" t="str">
            <v>女</v>
          </cell>
          <cell r="F872" t="str">
            <v>1992.11</v>
          </cell>
          <cell r="G872" t="str">
            <v>440582199211050628</v>
          </cell>
          <cell r="H872" t="str">
            <v>广东汕头</v>
          </cell>
          <cell r="I872" t="str">
            <v>广东省汕头市潮阳区</v>
          </cell>
          <cell r="J872">
            <v>2016</v>
          </cell>
          <cell r="K872" t="str">
            <v>广东技术师范学院数字媒体技术</v>
          </cell>
          <cell r="L872" t="str">
            <v>本科</v>
          </cell>
          <cell r="P872">
            <v>13417092042</v>
          </cell>
        </row>
        <row r="873">
          <cell r="D873" t="str">
            <v>张嘉</v>
          </cell>
          <cell r="E873" t="str">
            <v>男</v>
          </cell>
          <cell r="F873" t="str">
            <v>1982.11</v>
          </cell>
          <cell r="G873" t="str">
            <v>440508198211140713</v>
          </cell>
          <cell r="H873" t="str">
            <v>汕头市</v>
          </cell>
          <cell r="I873" t="str">
            <v>汕头市中山路211号中区大厦西梯2001房</v>
          </cell>
          <cell r="J873">
            <v>2010</v>
          </cell>
          <cell r="K873" t="str">
            <v>韩山师范学院计算机科学与技术</v>
          </cell>
          <cell r="L873" t="str">
            <v>本科</v>
          </cell>
          <cell r="P873">
            <v>13750444231</v>
          </cell>
        </row>
        <row r="874">
          <cell r="D874" t="str">
            <v>黄继顺</v>
          </cell>
          <cell r="E874" t="str">
            <v>男</v>
          </cell>
          <cell r="F874" t="str">
            <v>1988.09</v>
          </cell>
          <cell r="G874" t="str">
            <v>44058219880903015X</v>
          </cell>
          <cell r="H874" t="str">
            <v>汕头潮阳</v>
          </cell>
          <cell r="I874" t="str">
            <v>潮阳区棉城万福桥东改造区1幢602</v>
          </cell>
          <cell r="J874">
            <v>2014</v>
          </cell>
          <cell r="K874" t="str">
            <v>华南理工大学（网络教育学院）电气工程及其自动化</v>
          </cell>
          <cell r="L874" t="str">
            <v>本科</v>
          </cell>
          <cell r="P874">
            <v>15767985856</v>
          </cell>
        </row>
        <row r="875">
          <cell r="D875" t="str">
            <v>林彦明</v>
          </cell>
          <cell r="E875" t="str">
            <v>男</v>
          </cell>
          <cell r="F875" t="str">
            <v>1989.08</v>
          </cell>
          <cell r="G875" t="str">
            <v>440582198908250633</v>
          </cell>
          <cell r="H875" t="str">
            <v>汕头潮阳</v>
          </cell>
          <cell r="I875" t="str">
            <v>汕头市潮阳区海门镇星湖昌泰花园3栋1203</v>
          </cell>
          <cell r="J875">
            <v>2013</v>
          </cell>
          <cell r="K875" t="str">
            <v>广东医学院公共事业管理</v>
          </cell>
          <cell r="L875" t="str">
            <v>本科</v>
          </cell>
          <cell r="P875">
            <v>15019708277</v>
          </cell>
        </row>
        <row r="876">
          <cell r="D876" t="str">
            <v>萧植君</v>
          </cell>
          <cell r="E876" t="str">
            <v>女</v>
          </cell>
          <cell r="F876" t="str">
            <v>1982.04</v>
          </cell>
          <cell r="G876" t="str">
            <v>440582198204294881</v>
          </cell>
          <cell r="H876" t="str">
            <v>广东汕头</v>
          </cell>
          <cell r="I876" t="str">
            <v>潮阳区铜盂镇溪西居委</v>
          </cell>
          <cell r="J876">
            <v>2005</v>
          </cell>
          <cell r="K876" t="str">
            <v>中央广播电视大学公共事业管理（教育管理）</v>
          </cell>
          <cell r="L876" t="str">
            <v>大专</v>
          </cell>
          <cell r="P876">
            <v>13556395686</v>
          </cell>
        </row>
        <row r="877">
          <cell r="D877" t="str">
            <v>吴晓阳</v>
          </cell>
          <cell r="E877" t="str">
            <v>女</v>
          </cell>
          <cell r="F877" t="str">
            <v>1982.12</v>
          </cell>
          <cell r="G877" t="str">
            <v>440508198212040028</v>
          </cell>
          <cell r="H877" t="str">
            <v>广东汕头</v>
          </cell>
          <cell r="I877" t="str">
            <v>汕头市龙湖区金泰庄北区54栋</v>
          </cell>
          <cell r="J877">
            <v>2014</v>
          </cell>
          <cell r="K877" t="str">
            <v>福建师范大学行政管理</v>
          </cell>
          <cell r="L877" t="str">
            <v>本科</v>
          </cell>
          <cell r="P877">
            <v>15916645666</v>
          </cell>
        </row>
        <row r="878">
          <cell r="D878" t="str">
            <v>张炜鹏</v>
          </cell>
          <cell r="E878" t="str">
            <v>男</v>
          </cell>
          <cell r="F878" t="str">
            <v>1990.04</v>
          </cell>
          <cell r="G878" t="str">
            <v>440582199004290098</v>
          </cell>
          <cell r="H878" t="str">
            <v>广东汕头</v>
          </cell>
          <cell r="I878" t="str">
            <v>潮阳区文光街道</v>
          </cell>
          <cell r="J878">
            <v>2013</v>
          </cell>
          <cell r="K878" t="str">
            <v>中央广播电视大学行政管理</v>
          </cell>
          <cell r="L878" t="str">
            <v>大专</v>
          </cell>
          <cell r="P878">
            <v>15815334078</v>
          </cell>
        </row>
        <row r="879">
          <cell r="D879" t="str">
            <v>吴欢欢</v>
          </cell>
          <cell r="E879" t="str">
            <v>女</v>
          </cell>
          <cell r="F879" t="str">
            <v>1994.11</v>
          </cell>
          <cell r="G879" t="str">
            <v>440582199411025689</v>
          </cell>
          <cell r="H879" t="str">
            <v>汕头潮南</v>
          </cell>
          <cell r="I879" t="str">
            <v>汕头市潮南区峡山街道嘉盛豪庭</v>
          </cell>
          <cell r="J879">
            <v>2016</v>
          </cell>
          <cell r="K879" t="str">
            <v>广州华商职业学院会计</v>
          </cell>
          <cell r="L879" t="str">
            <v>大专</v>
          </cell>
          <cell r="P879">
            <v>18826433214</v>
          </cell>
        </row>
        <row r="880">
          <cell r="D880" t="str">
            <v>郑晓勤</v>
          </cell>
          <cell r="E880" t="str">
            <v>女</v>
          </cell>
          <cell r="F880" t="str">
            <v>1988.06</v>
          </cell>
          <cell r="G880" t="str">
            <v>440582198806211545</v>
          </cell>
          <cell r="H880" t="str">
            <v>汕头潮阳</v>
          </cell>
          <cell r="I880" t="str">
            <v>汕头市潮阳区金浦街道</v>
          </cell>
          <cell r="J880">
            <v>2010</v>
          </cell>
          <cell r="K880" t="str">
            <v>广东新安职业技术学院会计</v>
          </cell>
          <cell r="L880" t="str">
            <v>大专</v>
          </cell>
          <cell r="P880">
            <v>13417061671</v>
          </cell>
        </row>
        <row r="881">
          <cell r="D881" t="str">
            <v>黄婉娜</v>
          </cell>
          <cell r="E881" t="str">
            <v>女</v>
          </cell>
          <cell r="F881" t="str">
            <v>1994.05</v>
          </cell>
          <cell r="G881" t="str">
            <v>44058219940501668X</v>
          </cell>
          <cell r="H881" t="str">
            <v>汕头潮阳</v>
          </cell>
          <cell r="I881" t="str">
            <v>汕头市潮阳区波美市场东区一幢3号</v>
          </cell>
          <cell r="J881">
            <v>2016</v>
          </cell>
          <cell r="K881" t="str">
            <v>广州城建职业学院会计电算化</v>
          </cell>
          <cell r="L881" t="str">
            <v>大专</v>
          </cell>
          <cell r="P881">
            <v>13623006528</v>
          </cell>
        </row>
        <row r="882">
          <cell r="D882" t="str">
            <v>蚁美洽</v>
          </cell>
          <cell r="E882" t="str">
            <v>男</v>
          </cell>
          <cell r="F882" t="str">
            <v>1993.08</v>
          </cell>
          <cell r="G882" t="str">
            <v>440508199308280792</v>
          </cell>
          <cell r="H882" t="str">
            <v>汕头金平</v>
          </cell>
          <cell r="I882" t="str">
            <v>汕头市金新路24号101房</v>
          </cell>
          <cell r="J882">
            <v>2015</v>
          </cell>
          <cell r="K882" t="str">
            <v>汕头职业技术学院会计电算化</v>
          </cell>
          <cell r="L882" t="str">
            <v>大专</v>
          </cell>
          <cell r="P882">
            <v>13417125147</v>
          </cell>
        </row>
        <row r="883">
          <cell r="D883" t="str">
            <v>肖晓璇</v>
          </cell>
          <cell r="E883" t="str">
            <v>女</v>
          </cell>
          <cell r="F883" t="str">
            <v>1987.10</v>
          </cell>
          <cell r="G883" t="str">
            <v>440582198710055525</v>
          </cell>
          <cell r="H883" t="str">
            <v>汕头潮南</v>
          </cell>
          <cell r="I883" t="str">
            <v>汕头市潮南区广祥路657号</v>
          </cell>
          <cell r="J883">
            <v>2012</v>
          </cell>
          <cell r="K883" t="str">
            <v>广东青年职业学院会计</v>
          </cell>
          <cell r="L883" t="str">
            <v>大专</v>
          </cell>
          <cell r="M883" t="str">
            <v>会计从业资格</v>
          </cell>
          <cell r="P883">
            <v>13826412470</v>
          </cell>
        </row>
        <row r="884">
          <cell r="D884" t="str">
            <v>方罗胜</v>
          </cell>
          <cell r="E884" t="str">
            <v>男</v>
          </cell>
          <cell r="F884" t="str">
            <v>1994.08</v>
          </cell>
          <cell r="G884" t="str">
            <v>44050819940816043X</v>
          </cell>
          <cell r="H884" t="str">
            <v>汕头市</v>
          </cell>
          <cell r="I884" t="str">
            <v>汕头市金平区东墩街道南墩蛇针路北五巷23号</v>
          </cell>
          <cell r="J884">
            <v>2016</v>
          </cell>
          <cell r="K884" t="str">
            <v>广东省潮汕职业技术学院会计电算化</v>
          </cell>
          <cell r="L884" t="str">
            <v>大专</v>
          </cell>
          <cell r="P884">
            <v>13049806922</v>
          </cell>
        </row>
        <row r="885">
          <cell r="D885" t="str">
            <v>庄建洲</v>
          </cell>
          <cell r="E885" t="str">
            <v>男</v>
          </cell>
          <cell r="F885" t="str">
            <v>1986.12</v>
          </cell>
          <cell r="G885" t="str">
            <v>440582198612290011</v>
          </cell>
          <cell r="H885" t="str">
            <v>汕头市</v>
          </cell>
          <cell r="I885" t="str">
            <v>潮阳金叶大厦斜对面海尔专卖楼上403</v>
          </cell>
          <cell r="J885">
            <v>2007</v>
          </cell>
          <cell r="K885" t="str">
            <v>广东技术师范学院会计电算化</v>
          </cell>
          <cell r="L885" t="str">
            <v>大专</v>
          </cell>
          <cell r="P885">
            <v>15919164766</v>
          </cell>
        </row>
        <row r="886">
          <cell r="D886" t="str">
            <v>李少英</v>
          </cell>
          <cell r="E886" t="str">
            <v>女</v>
          </cell>
          <cell r="F886" t="str">
            <v>1989.12</v>
          </cell>
          <cell r="G886" t="str">
            <v>440507198912160622</v>
          </cell>
          <cell r="H886" t="str">
            <v>汕头龙湖</v>
          </cell>
          <cell r="I886" t="str">
            <v>汕头金平区大洋花园东区14栋402房</v>
          </cell>
          <cell r="J886">
            <v>2014</v>
          </cell>
          <cell r="K886" t="str">
            <v>英国格洛斯特大学工商管理</v>
          </cell>
          <cell r="L886" t="str">
            <v>研究生</v>
          </cell>
          <cell r="P886">
            <v>13417078000</v>
          </cell>
        </row>
        <row r="887">
          <cell r="D887" t="str">
            <v>丁佳群</v>
          </cell>
          <cell r="E887" t="str">
            <v>女</v>
          </cell>
          <cell r="F887" t="str">
            <v>1992.04</v>
          </cell>
          <cell r="G887" t="str">
            <v>440510199204270823</v>
          </cell>
          <cell r="H887" t="str">
            <v>汕头濠江</v>
          </cell>
          <cell r="I887" t="str">
            <v>濠江区滨海街道华里西</v>
          </cell>
          <cell r="J887">
            <v>2014</v>
          </cell>
          <cell r="K887" t="str">
            <v>广东技术师范学院天河学院</v>
          </cell>
          <cell r="L887" t="str">
            <v>本科</v>
          </cell>
          <cell r="M887" t="str">
            <v>会计从业资格</v>
          </cell>
          <cell r="P887">
            <v>15800006052</v>
          </cell>
        </row>
        <row r="888">
          <cell r="D888" t="str">
            <v>翁碧光</v>
          </cell>
          <cell r="E888" t="str">
            <v>男</v>
          </cell>
          <cell r="F888" t="str">
            <v>1989.09</v>
          </cell>
          <cell r="G888" t="str">
            <v>440582198909075435</v>
          </cell>
          <cell r="H888" t="str">
            <v>广东汕头</v>
          </cell>
          <cell r="I888" t="str">
            <v>潮南区峡山街道义英义晖路129号</v>
          </cell>
          <cell r="J888">
            <v>2013</v>
          </cell>
          <cell r="K888" t="str">
            <v>潮汕职业技术学院会计电算化</v>
          </cell>
          <cell r="L888" t="str">
            <v>大专</v>
          </cell>
          <cell r="P888">
            <v>13546826164</v>
          </cell>
        </row>
        <row r="889">
          <cell r="D889" t="str">
            <v>吴志凯</v>
          </cell>
          <cell r="E889" t="str">
            <v>男</v>
          </cell>
          <cell r="F889" t="str">
            <v>1989.05</v>
          </cell>
          <cell r="G889" t="str">
            <v>44058219890523593X</v>
          </cell>
          <cell r="H889" t="str">
            <v>广东汕头</v>
          </cell>
          <cell r="I889" t="str">
            <v>潮阳区和平镇下厝乡下尾头西七巷2号</v>
          </cell>
          <cell r="J889">
            <v>2012</v>
          </cell>
          <cell r="K889" t="str">
            <v>广州大学会计学</v>
          </cell>
          <cell r="L889" t="str">
            <v>本科</v>
          </cell>
          <cell r="P889">
            <v>15017553796</v>
          </cell>
        </row>
        <row r="890">
          <cell r="D890" t="str">
            <v>游潮棉</v>
          </cell>
          <cell r="E890" t="str">
            <v>男</v>
          </cell>
          <cell r="F890" t="str">
            <v>1992.10</v>
          </cell>
          <cell r="G890" t="str">
            <v>440582199210250118</v>
          </cell>
          <cell r="H890" t="str">
            <v>汕头潮阳</v>
          </cell>
          <cell r="I890" t="str">
            <v>汕头市潮阳区棉城镇东风住宅区</v>
          </cell>
          <cell r="J890">
            <v>2014</v>
          </cell>
          <cell r="K890" t="str">
            <v>中山大学南方学院计算机科学与技术</v>
          </cell>
          <cell r="L890" t="str">
            <v>本科</v>
          </cell>
          <cell r="P890">
            <v>15014320291</v>
          </cell>
        </row>
        <row r="891">
          <cell r="D891" t="str">
            <v>许杰昭</v>
          </cell>
          <cell r="E891" t="str">
            <v>男</v>
          </cell>
          <cell r="F891" t="str">
            <v>1990.04</v>
          </cell>
          <cell r="G891" t="str">
            <v>440582199004072656</v>
          </cell>
          <cell r="H891" t="str">
            <v>广东汕头</v>
          </cell>
          <cell r="I891" t="str">
            <v>广东省汕头市潮阳区和平镇五和乡</v>
          </cell>
          <cell r="J891">
            <v>2014</v>
          </cell>
          <cell r="K891" t="str">
            <v>广州工程技术职业需要计算机应用技术</v>
          </cell>
          <cell r="L891" t="str">
            <v>大专</v>
          </cell>
          <cell r="P891">
            <v>13760888215</v>
          </cell>
        </row>
        <row r="892">
          <cell r="D892" t="str">
            <v>赵南方</v>
          </cell>
          <cell r="E892" t="str">
            <v>男</v>
          </cell>
          <cell r="F892" t="str">
            <v>1990.08</v>
          </cell>
          <cell r="G892" t="str">
            <v>440582199008154915</v>
          </cell>
          <cell r="H892" t="str">
            <v>广东汕头</v>
          </cell>
          <cell r="I892" t="str">
            <v>深圳市宝安区汫井街道</v>
          </cell>
          <cell r="J892">
            <v>2014</v>
          </cell>
          <cell r="K892" t="str">
            <v>深圳大学电子科学与技术</v>
          </cell>
          <cell r="L892" t="str">
            <v>本科</v>
          </cell>
          <cell r="P892">
            <v>15817456303</v>
          </cell>
        </row>
        <row r="893">
          <cell r="D893" t="str">
            <v>林晓川</v>
          </cell>
          <cell r="E893" t="str">
            <v>男</v>
          </cell>
          <cell r="F893" t="str">
            <v>1986.02</v>
          </cell>
          <cell r="G893" t="str">
            <v>44058219860215741X</v>
          </cell>
          <cell r="H893" t="str">
            <v>广东汕头</v>
          </cell>
          <cell r="I893" t="str">
            <v>广东省汕头市潮阳区锦华祥苑</v>
          </cell>
          <cell r="J893">
            <v>2008</v>
          </cell>
          <cell r="K893" t="str">
            <v>南华工商学院计算机网络技术</v>
          </cell>
          <cell r="L893" t="str">
            <v>大专</v>
          </cell>
          <cell r="P893">
            <v>13433887599</v>
          </cell>
        </row>
        <row r="894">
          <cell r="D894" t="str">
            <v>张晓聪</v>
          </cell>
          <cell r="E894" t="str">
            <v>男</v>
          </cell>
          <cell r="F894" t="str">
            <v>1992.09</v>
          </cell>
          <cell r="G894" t="str">
            <v>440508199209201710</v>
          </cell>
          <cell r="H894" t="str">
            <v>广东汕头</v>
          </cell>
          <cell r="I894" t="str">
            <v>汕头市金平区菊园4幢701</v>
          </cell>
          <cell r="J894">
            <v>2014</v>
          </cell>
          <cell r="K894" t="str">
            <v>汕头职业技术学院计算机应用技术</v>
          </cell>
          <cell r="L894" t="str">
            <v>大专</v>
          </cell>
          <cell r="P894">
            <v>15816690250</v>
          </cell>
        </row>
        <row r="895">
          <cell r="D895" t="str">
            <v>郑浩雄</v>
          </cell>
          <cell r="E895" t="str">
            <v>男</v>
          </cell>
          <cell r="F895" t="str">
            <v>1985.08</v>
          </cell>
          <cell r="G895" t="str">
            <v>440582198508035475</v>
          </cell>
          <cell r="H895" t="str">
            <v>广东汕头</v>
          </cell>
          <cell r="I895" t="str">
            <v>汕头市潮南区峡山街道东溪村</v>
          </cell>
          <cell r="J895">
            <v>2009</v>
          </cell>
          <cell r="K895" t="str">
            <v>江西科技学院计算机及应用</v>
          </cell>
          <cell r="L895" t="str">
            <v>本科</v>
          </cell>
          <cell r="P895">
            <v>13502951589</v>
          </cell>
        </row>
        <row r="896">
          <cell r="D896" t="str">
            <v>刘少跃</v>
          </cell>
          <cell r="E896" t="str">
            <v>男</v>
          </cell>
          <cell r="F896" t="str">
            <v>1990.11</v>
          </cell>
          <cell r="G896" t="str">
            <v>440508199011220414</v>
          </cell>
          <cell r="H896" t="str">
            <v>广东汕头</v>
          </cell>
          <cell r="I896" t="str">
            <v>广东省汕头市金平区桃园17幢805</v>
          </cell>
          <cell r="J896">
            <v>2013</v>
          </cell>
          <cell r="K896" t="str">
            <v>广东海洋大学畜牧兽医</v>
          </cell>
          <cell r="L896" t="str">
            <v>大专</v>
          </cell>
          <cell r="P896">
            <v>13829602677</v>
          </cell>
        </row>
        <row r="897">
          <cell r="D897" t="str">
            <v>肖亮春</v>
          </cell>
          <cell r="E897" t="str">
            <v>男</v>
          </cell>
          <cell r="F897" t="str">
            <v>1985.05</v>
          </cell>
          <cell r="G897" t="str">
            <v>440509198505014815</v>
          </cell>
          <cell r="H897" t="str">
            <v>广东汕头</v>
          </cell>
          <cell r="I897" t="str">
            <v>汕头鮀江街道溪东乌墙六巷12号</v>
          </cell>
          <cell r="J897">
            <v>2009</v>
          </cell>
          <cell r="K897" t="str">
            <v>广东金融学院人力资源管理</v>
          </cell>
          <cell r="L897" t="str">
            <v>本科</v>
          </cell>
          <cell r="P897">
            <v>13536806035</v>
          </cell>
        </row>
        <row r="898">
          <cell r="D898" t="str">
            <v>林泽娜</v>
          </cell>
          <cell r="E898" t="str">
            <v>女</v>
          </cell>
          <cell r="F898" t="str">
            <v>1993.01</v>
          </cell>
          <cell r="G898" t="str">
            <v>440582199301206702</v>
          </cell>
          <cell r="H898" t="str">
            <v>广东汕头</v>
          </cell>
          <cell r="I898" t="str">
            <v>广东省汕头市潮阳区西胪镇埔尾村</v>
          </cell>
          <cell r="J898">
            <v>2016</v>
          </cell>
          <cell r="K898" t="str">
            <v>广东技术师范学院天河学院人力资源管理</v>
          </cell>
          <cell r="L898" t="str">
            <v>本科</v>
          </cell>
          <cell r="P898">
            <v>15626494428</v>
          </cell>
        </row>
        <row r="899">
          <cell r="D899" t="str">
            <v>吴泽凯</v>
          </cell>
          <cell r="E899" t="str">
            <v>男</v>
          </cell>
          <cell r="F899" t="str">
            <v>1992.12</v>
          </cell>
          <cell r="G899" t="str">
            <v>440582199212140051</v>
          </cell>
          <cell r="H899" t="str">
            <v>汕头潮阳</v>
          </cell>
          <cell r="I899" t="str">
            <v>潮阳区城南口美</v>
          </cell>
          <cell r="J899">
            <v>2015</v>
          </cell>
          <cell r="K899" t="str">
            <v>嘉应学院财务管理</v>
          </cell>
          <cell r="L899" t="str">
            <v>本科</v>
          </cell>
          <cell r="M899" t="str">
            <v>会计职业资格</v>
          </cell>
          <cell r="P899">
            <v>13417036467</v>
          </cell>
        </row>
        <row r="900">
          <cell r="D900" t="str">
            <v>张佳</v>
          </cell>
          <cell r="E900" t="str">
            <v>女</v>
          </cell>
          <cell r="F900" t="str">
            <v>1992.04</v>
          </cell>
          <cell r="G900" t="str">
            <v>44058219920414014X</v>
          </cell>
          <cell r="H900" t="str">
            <v>汕头潮阳</v>
          </cell>
          <cell r="I900" t="str">
            <v>广东省汕头市潮阳区文光街道平东莲角池直巷66号105</v>
          </cell>
          <cell r="J900">
            <v>2016</v>
          </cell>
          <cell r="K900" t="str">
            <v>广州大学松田学院财务管理</v>
          </cell>
          <cell r="L900" t="str">
            <v>本科</v>
          </cell>
          <cell r="M900" t="str">
            <v>会计职业资格</v>
          </cell>
          <cell r="P900">
            <v>13729202973</v>
          </cell>
        </row>
        <row r="901">
          <cell r="D901" t="str">
            <v>郑莹莹</v>
          </cell>
          <cell r="E901" t="str">
            <v>女</v>
          </cell>
          <cell r="F901" t="str">
            <v>1992.09</v>
          </cell>
          <cell r="G901" t="str">
            <v>440582199209290067</v>
          </cell>
          <cell r="H901" t="str">
            <v>汕头潮阳</v>
          </cell>
          <cell r="I901" t="str">
            <v>广东省汕头市潮阳中信</v>
          </cell>
          <cell r="J901">
            <v>2016</v>
          </cell>
          <cell r="K901" t="str">
            <v>电子科技大学中山学院财务管理</v>
          </cell>
          <cell r="L901" t="str">
            <v>本科</v>
          </cell>
          <cell r="P901">
            <v>13790741367</v>
          </cell>
        </row>
        <row r="902">
          <cell r="D902" t="str">
            <v>杨婷</v>
          </cell>
          <cell r="E902" t="str">
            <v>女</v>
          </cell>
          <cell r="F902" t="str">
            <v>1990.06</v>
          </cell>
          <cell r="G902" t="str">
            <v>440507199006200025</v>
          </cell>
          <cell r="H902" t="str">
            <v>广东汕头</v>
          </cell>
          <cell r="I902" t="str">
            <v>汕头市龙湖区环碧庄中区7-702</v>
          </cell>
          <cell r="J902">
            <v>2013</v>
          </cell>
          <cell r="K902" t="str">
            <v>中山大学新华学院会计学</v>
          </cell>
          <cell r="L902" t="str">
            <v>本科</v>
          </cell>
          <cell r="P902">
            <v>13929698070</v>
          </cell>
        </row>
        <row r="903">
          <cell r="D903" t="str">
            <v>许夏蓉</v>
          </cell>
          <cell r="E903" t="str">
            <v>女</v>
          </cell>
          <cell r="F903" t="str">
            <v>1994.06</v>
          </cell>
          <cell r="G903" t="str">
            <v>440582199406066945</v>
          </cell>
          <cell r="H903" t="str">
            <v>广东汕头</v>
          </cell>
          <cell r="I903" t="str">
            <v>汕头市潮阳区关埠镇西居民区</v>
          </cell>
          <cell r="J903">
            <v>2016</v>
          </cell>
          <cell r="K903" t="str">
            <v>广东外语外贸大学南国商学院会计学</v>
          </cell>
          <cell r="L903" t="str">
            <v>本科</v>
          </cell>
          <cell r="P903">
            <v>15889235173</v>
          </cell>
        </row>
        <row r="904">
          <cell r="D904" t="str">
            <v>周瑞莹</v>
          </cell>
          <cell r="E904" t="str">
            <v>女</v>
          </cell>
          <cell r="F904" t="str">
            <v>1991.10</v>
          </cell>
          <cell r="G904" t="str">
            <v>440582199110272643</v>
          </cell>
          <cell r="H904" t="str">
            <v>广东汕头</v>
          </cell>
          <cell r="I904" t="str">
            <v>汕头市潮南区胪岗镇泗和埔尾村</v>
          </cell>
          <cell r="J904">
            <v>2014</v>
          </cell>
          <cell r="K904" t="str">
            <v>广东财经大学财务管理</v>
          </cell>
          <cell r="L904" t="str">
            <v>本科</v>
          </cell>
          <cell r="P904">
            <v>13622859904</v>
          </cell>
        </row>
        <row r="905">
          <cell r="D905" t="str">
            <v>周棉胜</v>
          </cell>
          <cell r="E905" t="str">
            <v>男</v>
          </cell>
          <cell r="F905" t="str">
            <v>1991.11</v>
          </cell>
          <cell r="G905" t="str">
            <v>440582199111180038</v>
          </cell>
          <cell r="H905" t="str">
            <v>广东汕头</v>
          </cell>
          <cell r="I905" t="str">
            <v>汕头市潮阳区宝珠花园C1栋402</v>
          </cell>
          <cell r="J905">
            <v>2015</v>
          </cell>
          <cell r="K905" t="str">
            <v>吉林大学珠海学院会计学</v>
          </cell>
          <cell r="L905" t="str">
            <v>本科</v>
          </cell>
          <cell r="P905">
            <v>13536920614</v>
          </cell>
        </row>
        <row r="906">
          <cell r="D906" t="str">
            <v>李佩琪</v>
          </cell>
          <cell r="E906" t="str">
            <v>女</v>
          </cell>
          <cell r="F906" t="str">
            <v>1994.04</v>
          </cell>
          <cell r="G906" t="str">
            <v>440508199404021440</v>
          </cell>
          <cell r="H906" t="str">
            <v>广东汕头</v>
          </cell>
          <cell r="I906" t="str">
            <v>金平区滨厦园10幢101</v>
          </cell>
          <cell r="J906">
            <v>2016</v>
          </cell>
          <cell r="K906" t="str">
            <v>佛山科学技术学院会计学</v>
          </cell>
          <cell r="L906" t="str">
            <v>本科</v>
          </cell>
          <cell r="M906" t="str">
            <v>会计从业资格证</v>
          </cell>
          <cell r="P906">
            <v>13556340756</v>
          </cell>
        </row>
        <row r="907">
          <cell r="D907" t="str">
            <v>黄鸿钊</v>
          </cell>
          <cell r="E907" t="str">
            <v>男</v>
          </cell>
          <cell r="F907" t="str">
            <v>1994.05</v>
          </cell>
          <cell r="G907" t="str">
            <v>44058219940514485X</v>
          </cell>
          <cell r="H907" t="str">
            <v>潮阳区</v>
          </cell>
          <cell r="I907" t="str">
            <v>潮阳区铜盂镇铜贵公路30号</v>
          </cell>
          <cell r="J907">
            <v>2016</v>
          </cell>
          <cell r="K907" t="str">
            <v>广东工业大学华立学院工商管理</v>
          </cell>
          <cell r="L907" t="str">
            <v>本科</v>
          </cell>
          <cell r="P907">
            <v>18520817998</v>
          </cell>
        </row>
        <row r="908">
          <cell r="D908" t="str">
            <v>吴凯成</v>
          </cell>
          <cell r="E908" t="str">
            <v>男</v>
          </cell>
          <cell r="F908" t="str">
            <v>1981.05</v>
          </cell>
          <cell r="G908" t="str">
            <v>440582198105270032</v>
          </cell>
          <cell r="H908" t="str">
            <v>潮阳区</v>
          </cell>
          <cell r="I908" t="str">
            <v>潮阳区文光街道双望城西二路301号</v>
          </cell>
          <cell r="J908">
            <v>2015</v>
          </cell>
          <cell r="K908" t="str">
            <v>中央广播电视大学会计学</v>
          </cell>
          <cell r="L908" t="str">
            <v>本科</v>
          </cell>
          <cell r="M908" t="str">
            <v>会计从业资格证</v>
          </cell>
          <cell r="P908">
            <v>13536922812</v>
          </cell>
        </row>
        <row r="909">
          <cell r="D909" t="str">
            <v>周楷炜</v>
          </cell>
          <cell r="E909" t="str">
            <v>男</v>
          </cell>
          <cell r="F909" t="str">
            <v>1991.08</v>
          </cell>
          <cell r="G909" t="str">
            <v>440582199108165419</v>
          </cell>
          <cell r="H909" t="str">
            <v>潮南区</v>
          </cell>
          <cell r="I909" t="str">
            <v>潮南区峡山街道桃溪社区</v>
          </cell>
          <cell r="J909">
            <v>2013</v>
          </cell>
          <cell r="K909" t="str">
            <v>肇庆学院人力资源管理</v>
          </cell>
          <cell r="L909" t="str">
            <v>本科</v>
          </cell>
          <cell r="P909">
            <v>13049895855</v>
          </cell>
        </row>
        <row r="910">
          <cell r="D910" t="str">
            <v>赵若媛</v>
          </cell>
          <cell r="E910" t="str">
            <v>女</v>
          </cell>
          <cell r="F910" t="str">
            <v>1993.08</v>
          </cell>
          <cell r="G910" t="str">
            <v>440582199308282986</v>
          </cell>
          <cell r="H910" t="str">
            <v>潮南区</v>
          </cell>
          <cell r="I910" t="str">
            <v>潮南区两英镇司神路75号</v>
          </cell>
          <cell r="J910">
            <v>2016</v>
          </cell>
          <cell r="K910" t="str">
            <v>广东技术师范学院物流管理</v>
          </cell>
          <cell r="L910" t="str">
            <v>本科</v>
          </cell>
          <cell r="P910">
            <v>18344010828</v>
          </cell>
        </row>
        <row r="911">
          <cell r="D911" t="str">
            <v>林丹娜</v>
          </cell>
          <cell r="E911" t="str">
            <v>女</v>
          </cell>
          <cell r="F911" t="str">
            <v>1988.05</v>
          </cell>
          <cell r="G911" t="str">
            <v>440582198805245241</v>
          </cell>
          <cell r="H911" t="str">
            <v>潮南区</v>
          </cell>
          <cell r="I911" t="str">
            <v>潮南区司马浦镇塭美西畔新厝十七巷7号</v>
          </cell>
          <cell r="J911">
            <v>2013</v>
          </cell>
          <cell r="K911" t="str">
            <v>嘉应学院财务管理</v>
          </cell>
          <cell r="L911" t="str">
            <v>本科</v>
          </cell>
          <cell r="P911">
            <v>13502796901</v>
          </cell>
        </row>
        <row r="912">
          <cell r="D912" t="str">
            <v>郑敏敏</v>
          </cell>
          <cell r="E912" t="str">
            <v>女</v>
          </cell>
          <cell r="F912" t="str">
            <v>1992.03</v>
          </cell>
          <cell r="G912" t="str">
            <v>440523199203070522</v>
          </cell>
          <cell r="H912" t="str">
            <v>南澳县</v>
          </cell>
          <cell r="I912" t="str">
            <v>南澳县青澳管委会后窑村</v>
          </cell>
          <cell r="J912">
            <v>2015</v>
          </cell>
          <cell r="K912" t="str">
            <v>华南理工大学广州学院工商管理</v>
          </cell>
          <cell r="L912" t="str">
            <v>本科</v>
          </cell>
          <cell r="P912">
            <v>18825143910</v>
          </cell>
        </row>
        <row r="913">
          <cell r="D913" t="str">
            <v>黄华文</v>
          </cell>
          <cell r="E913" t="str">
            <v>女</v>
          </cell>
          <cell r="F913" t="str">
            <v>1988.05</v>
          </cell>
          <cell r="G913" t="str">
            <v>440582198805286924</v>
          </cell>
          <cell r="H913" t="str">
            <v>潮阳区</v>
          </cell>
          <cell r="I913" t="str">
            <v>金平区金新路77-502</v>
          </cell>
          <cell r="J913">
            <v>2011</v>
          </cell>
          <cell r="K913" t="str">
            <v>北京师范大学珠海分校汉语言文学</v>
          </cell>
          <cell r="L913" t="str">
            <v>本科 </v>
          </cell>
          <cell r="P913">
            <v>13692033010</v>
          </cell>
        </row>
        <row r="914">
          <cell r="D914" t="str">
            <v>吴林源</v>
          </cell>
          <cell r="E914" t="str">
            <v>男</v>
          </cell>
          <cell r="F914" t="str">
            <v>1991.06</v>
          </cell>
          <cell r="G914" t="str">
            <v>440582199106220111</v>
          </cell>
          <cell r="H914" t="str">
            <v>潮阳区</v>
          </cell>
          <cell r="I914" t="str">
            <v>潮阳区东凤华庭9-1301</v>
          </cell>
          <cell r="J914">
            <v>2015</v>
          </cell>
          <cell r="K914" t="str">
            <v>广东海洋大学寸金学院国际经济与贸易</v>
          </cell>
          <cell r="L914" t="str">
            <v>本科</v>
          </cell>
          <cell r="P914">
            <v>13542892404</v>
          </cell>
        </row>
        <row r="915">
          <cell r="D915" t="str">
            <v>杨晓虹</v>
          </cell>
          <cell r="E915" t="str">
            <v>女</v>
          </cell>
          <cell r="F915" t="str">
            <v>1991.07</v>
          </cell>
          <cell r="G915" t="str">
            <v>440582199107290082</v>
          </cell>
          <cell r="H915" t="str">
            <v>潮阳区</v>
          </cell>
          <cell r="I915" t="str">
            <v>潮阳区文光街道新河湾8栋4单元</v>
          </cell>
          <cell r="J915">
            <v>2013</v>
          </cell>
          <cell r="K915" t="str">
            <v>广州松田职业学院工商企业管理</v>
          </cell>
          <cell r="L915" t="str">
            <v>专科</v>
          </cell>
          <cell r="P915">
            <v>13556472118</v>
          </cell>
        </row>
        <row r="916">
          <cell r="D916" t="str">
            <v>廖灶伟</v>
          </cell>
          <cell r="E916" t="str">
            <v>男</v>
          </cell>
          <cell r="F916" t="str">
            <v>1992.11</v>
          </cell>
          <cell r="G916" t="str">
            <v>440582199211105836</v>
          </cell>
          <cell r="H916" t="str">
            <v>潮阳区</v>
          </cell>
          <cell r="I916" t="str">
            <v>潮阳区文光街道溧阳住宅区南栋</v>
          </cell>
          <cell r="J916">
            <v>2015</v>
          </cell>
          <cell r="K916" t="str">
            <v>广州华商职业学院工商企业管理</v>
          </cell>
          <cell r="L916" t="str">
            <v>专科</v>
          </cell>
          <cell r="P916">
            <v>15875379382</v>
          </cell>
        </row>
        <row r="917">
          <cell r="D917" t="str">
            <v>周泽颖</v>
          </cell>
          <cell r="E917" t="str">
            <v>女</v>
          </cell>
          <cell r="F917" t="str">
            <v>1992.04</v>
          </cell>
          <cell r="G917" t="str">
            <v>440582199204220940</v>
          </cell>
          <cell r="H917" t="str">
            <v>潮阳区</v>
          </cell>
          <cell r="I917" t="str">
            <v>潮阳区文光街道兴归兴福巷39号15户</v>
          </cell>
          <cell r="J917">
            <v>2014</v>
          </cell>
          <cell r="K917" t="str">
            <v>汕头职业技术学院会计电算化</v>
          </cell>
          <cell r="L917" t="str">
            <v>专科</v>
          </cell>
          <cell r="P917">
            <v>13592807170</v>
          </cell>
        </row>
        <row r="918">
          <cell r="D918" t="str">
            <v>吴曼华</v>
          </cell>
          <cell r="E918" t="str">
            <v>女</v>
          </cell>
          <cell r="F918" t="str">
            <v>1993.03</v>
          </cell>
          <cell r="G918" t="str">
            <v>440508199303120423</v>
          </cell>
          <cell r="H918" t="str">
            <v>金平区</v>
          </cell>
          <cell r="I918" t="str">
            <v>汕头市金禧花园金杨苑4东301</v>
          </cell>
          <cell r="J918">
            <v>2015</v>
          </cell>
          <cell r="K918" t="str">
            <v>广州涉外经济职业技术学院会计</v>
          </cell>
          <cell r="L918" t="str">
            <v>专科</v>
          </cell>
          <cell r="P918">
            <v>13417044665</v>
          </cell>
        </row>
        <row r="919">
          <cell r="D919" t="str">
            <v>郑浩东</v>
          </cell>
          <cell r="E919" t="str">
            <v>男</v>
          </cell>
          <cell r="F919" t="str">
            <v>1992.07</v>
          </cell>
          <cell r="G919" t="str">
            <v>44058219920724151X</v>
          </cell>
          <cell r="H919" t="str">
            <v>潮阳区</v>
          </cell>
          <cell r="I919" t="str">
            <v>潮南区井都镇</v>
          </cell>
          <cell r="J919">
            <v>2015</v>
          </cell>
          <cell r="K919" t="str">
            <v>广州岭南职业技术学院工商企业管理</v>
          </cell>
          <cell r="L919" t="str">
            <v>专科</v>
          </cell>
          <cell r="P919">
            <v>15013946888</v>
          </cell>
        </row>
        <row r="920">
          <cell r="D920" t="str">
            <v>郑奕健</v>
          </cell>
          <cell r="E920" t="str">
            <v>男</v>
          </cell>
          <cell r="F920" t="str">
            <v>1991.09</v>
          </cell>
          <cell r="G920" t="str">
            <v>440582199109081575</v>
          </cell>
          <cell r="H920" t="str">
            <v>潮南区</v>
          </cell>
          <cell r="I920" t="str">
            <v>潮阳区水门路</v>
          </cell>
          <cell r="J920">
            <v>2012</v>
          </cell>
          <cell r="K920" t="str">
            <v>汕尾职业技术学院工商企业管理</v>
          </cell>
          <cell r="L920" t="str">
            <v>专科</v>
          </cell>
          <cell r="P920">
            <v>15017213490</v>
          </cell>
        </row>
        <row r="921">
          <cell r="D921" t="str">
            <v>马思龄</v>
          </cell>
          <cell r="E921" t="str">
            <v>女</v>
          </cell>
          <cell r="F921" t="str">
            <v>1991.07</v>
          </cell>
          <cell r="G921" t="str">
            <v>44058219910729004X</v>
          </cell>
          <cell r="H921" t="str">
            <v>潮阳区</v>
          </cell>
          <cell r="I921" t="str">
            <v>潮阳区棉北街道北门老车站住宅区第3幢407号</v>
          </cell>
          <cell r="J921">
            <v>2016</v>
          </cell>
          <cell r="K921" t="str">
            <v>国家开放大学工商管理</v>
          </cell>
          <cell r="L921" t="str">
            <v>本科</v>
          </cell>
          <cell r="P921">
            <v>15994907230</v>
          </cell>
        </row>
        <row r="922">
          <cell r="D922" t="str">
            <v>吴喜佳</v>
          </cell>
          <cell r="E922" t="str">
            <v>女</v>
          </cell>
          <cell r="F922" t="str">
            <v>1987.07</v>
          </cell>
          <cell r="G922" t="str">
            <v>440508198707103326</v>
          </cell>
          <cell r="H922" t="str">
            <v>金平区</v>
          </cell>
          <cell r="I922" t="str">
            <v>汕头市中山东路柏嘉半岛9-1302</v>
          </cell>
          <cell r="J922">
            <v>2010</v>
          </cell>
          <cell r="K922" t="str">
            <v>广东外语外贸大学国际经济与贸易</v>
          </cell>
          <cell r="L922" t="str">
            <v>专科</v>
          </cell>
          <cell r="P922">
            <v>15875355502</v>
          </cell>
        </row>
        <row r="923">
          <cell r="D923" t="str">
            <v>陈洁琪</v>
          </cell>
          <cell r="E923" t="str">
            <v>女</v>
          </cell>
          <cell r="F923" t="str">
            <v>1988.12</v>
          </cell>
          <cell r="G923" t="str">
            <v>440582198812172941</v>
          </cell>
          <cell r="H923" t="str">
            <v>潮阳区</v>
          </cell>
          <cell r="I923" t="str">
            <v>潮阳区棉城东山公园住宅区</v>
          </cell>
          <cell r="J923">
            <v>2009</v>
          </cell>
          <cell r="K923" t="str">
            <v>汕头职业技术学院会计电算化</v>
          </cell>
          <cell r="L923" t="str">
            <v>专科</v>
          </cell>
          <cell r="P923">
            <v>15815270846</v>
          </cell>
        </row>
        <row r="924">
          <cell r="D924" t="str">
            <v>林晓洪</v>
          </cell>
          <cell r="E924" t="str">
            <v>男</v>
          </cell>
          <cell r="F924" t="str">
            <v>1991.01</v>
          </cell>
          <cell r="G924" t="str">
            <v>440507199101190013</v>
          </cell>
          <cell r="H924" t="str">
            <v>龙湖区</v>
          </cell>
          <cell r="I924" t="str">
            <v>龙湖区金霞街道丹霞13幢201房</v>
          </cell>
          <cell r="J924">
            <v>2013</v>
          </cell>
          <cell r="K924" t="str">
            <v>广东海洋大学寸金学院物流管理</v>
          </cell>
          <cell r="L924" t="str">
            <v>专科</v>
          </cell>
          <cell r="P924">
            <v>13414075883</v>
          </cell>
        </row>
        <row r="925">
          <cell r="D925" t="str">
            <v>肖灿松</v>
          </cell>
          <cell r="E925" t="str">
            <v>男</v>
          </cell>
          <cell r="F925" t="str">
            <v>1993.01</v>
          </cell>
          <cell r="G925" t="str">
            <v>440582199301310032</v>
          </cell>
          <cell r="H925" t="str">
            <v>潮阳区</v>
          </cell>
          <cell r="I925" t="str">
            <v>潮阳区文光街道归厚小区3栋301</v>
          </cell>
          <cell r="J925">
            <v>2016</v>
          </cell>
          <cell r="K925" t="str">
            <v>惠州经济职业技术学院物流管理</v>
          </cell>
          <cell r="L925" t="str">
            <v>专科</v>
          </cell>
          <cell r="P925">
            <v>13553375882</v>
          </cell>
        </row>
        <row r="926">
          <cell r="D926" t="str">
            <v>郑燕群</v>
          </cell>
          <cell r="E926" t="str">
            <v>女</v>
          </cell>
          <cell r="F926" t="str">
            <v>1990.03</v>
          </cell>
          <cell r="G926" t="str">
            <v>440582199003182028</v>
          </cell>
          <cell r="H926" t="str">
            <v>潮南区</v>
          </cell>
          <cell r="I926" t="str">
            <v>潮南区砺青中学附近</v>
          </cell>
          <cell r="J926">
            <v>2014</v>
          </cell>
          <cell r="K926" t="str">
            <v>广东技术师范学院国际商务（师范）</v>
          </cell>
          <cell r="L926" t="str">
            <v>本科</v>
          </cell>
          <cell r="P926">
            <v>15889960653</v>
          </cell>
        </row>
        <row r="927">
          <cell r="D927" t="str">
            <v>陈南敏</v>
          </cell>
          <cell r="E927" t="str">
            <v>女</v>
          </cell>
          <cell r="F927" t="str">
            <v>1992.12</v>
          </cell>
          <cell r="G927" t="str">
            <v>440582199212174825</v>
          </cell>
          <cell r="H927" t="str">
            <v>潮南区</v>
          </cell>
          <cell r="I927" t="str">
            <v>潮南区峡山嘉盛18幢01</v>
          </cell>
          <cell r="J927">
            <v>2015</v>
          </cell>
          <cell r="K927" t="str">
            <v>深圳大学国际经济与贸易</v>
          </cell>
          <cell r="L927" t="str">
            <v>本科</v>
          </cell>
          <cell r="P927">
            <v>13760257132</v>
          </cell>
        </row>
        <row r="928">
          <cell r="D928" t="str">
            <v>陈树坚</v>
          </cell>
          <cell r="E928" t="str">
            <v>男</v>
          </cell>
          <cell r="F928" t="str">
            <v>1990.01</v>
          </cell>
          <cell r="G928" t="str">
            <v>440583199001241959</v>
          </cell>
          <cell r="H928" t="str">
            <v>澄海区</v>
          </cell>
          <cell r="I928" t="str">
            <v>澄海区隆都镇人社所</v>
          </cell>
          <cell r="J928">
            <v>2014</v>
          </cell>
          <cell r="K928" t="str">
            <v>广东外语外贸大学经济学</v>
          </cell>
          <cell r="L928" t="str">
            <v>本科</v>
          </cell>
          <cell r="P928" t="str">
            <v>15989050847/17188806445</v>
          </cell>
        </row>
        <row r="929">
          <cell r="D929" t="str">
            <v>林嘉锋</v>
          </cell>
          <cell r="E929" t="str">
            <v>男</v>
          </cell>
          <cell r="F929" t="str">
            <v>1989.03</v>
          </cell>
          <cell r="G929" t="str">
            <v>440582198903250917</v>
          </cell>
          <cell r="H929" t="str">
            <v>潮阳区</v>
          </cell>
          <cell r="I929" t="str">
            <v>潮阳区丹华花园A2幢709</v>
          </cell>
          <cell r="J929">
            <v>2012</v>
          </cell>
          <cell r="K929" t="str">
            <v>广州大学松田学院财务管理学</v>
          </cell>
          <cell r="L929" t="str">
            <v>本科</v>
          </cell>
          <cell r="P929">
            <v>15815218060</v>
          </cell>
        </row>
        <row r="930">
          <cell r="D930" t="str">
            <v>郑吟璇</v>
          </cell>
          <cell r="E930" t="str">
            <v>女</v>
          </cell>
          <cell r="F930" t="str">
            <v>1990.06</v>
          </cell>
          <cell r="G930" t="str">
            <v>440582199006292062</v>
          </cell>
          <cell r="H930" t="str">
            <v>潮阳区</v>
          </cell>
          <cell r="I930" t="str">
            <v>广州市海珠区礼岗路</v>
          </cell>
          <cell r="J930">
            <v>2014</v>
          </cell>
          <cell r="K930" t="str">
            <v>仲恺农业工程学院市场营销</v>
          </cell>
          <cell r="L930" t="str">
            <v>本科</v>
          </cell>
          <cell r="P930">
            <v>15989075668</v>
          </cell>
        </row>
        <row r="931">
          <cell r="D931" t="str">
            <v>郑慧婷</v>
          </cell>
          <cell r="E931" t="str">
            <v>女</v>
          </cell>
          <cell r="F931" t="str">
            <v>1989.04</v>
          </cell>
          <cell r="G931" t="str">
            <v>440583198904254844</v>
          </cell>
          <cell r="H931" t="str">
            <v>澄海区</v>
          </cell>
          <cell r="I931" t="str">
            <v>澄海区汇璟花园A11幢401房</v>
          </cell>
          <cell r="J931">
            <v>2014</v>
          </cell>
          <cell r="K931" t="str">
            <v>中央广播电视大学汉语言文学</v>
          </cell>
          <cell r="L931" t="str">
            <v>本科</v>
          </cell>
          <cell r="P931">
            <v>13411946590</v>
          </cell>
        </row>
        <row r="932">
          <cell r="D932" t="str">
            <v>马佳秀</v>
          </cell>
          <cell r="E932" t="str">
            <v>女</v>
          </cell>
          <cell r="F932" t="str">
            <v>1993.09</v>
          </cell>
          <cell r="G932" t="str">
            <v>440582199309305481</v>
          </cell>
          <cell r="H932" t="str">
            <v>潮南区</v>
          </cell>
          <cell r="I932" t="str">
            <v>潮南区峡山街道</v>
          </cell>
          <cell r="J932">
            <v>2015</v>
          </cell>
          <cell r="K932" t="str">
            <v>广东外语外贸大学南国商学院对外汉语（中英语言）</v>
          </cell>
          <cell r="L932" t="str">
            <v>本科</v>
          </cell>
          <cell r="P932">
            <v>13670521690</v>
          </cell>
        </row>
        <row r="933">
          <cell r="D933" t="str">
            <v>郑旭敏</v>
          </cell>
          <cell r="E933" t="str">
            <v>男</v>
          </cell>
          <cell r="F933" t="str">
            <v>1986.05</v>
          </cell>
          <cell r="G933" t="str">
            <v>440582198605010018</v>
          </cell>
          <cell r="H933" t="str">
            <v>潮阳区</v>
          </cell>
          <cell r="I933" t="str">
            <v>潮阳区城北一路</v>
          </cell>
          <cell r="J933">
            <v>2014</v>
          </cell>
          <cell r="K933" t="str">
            <v>中央广播电视大学汉语言文学</v>
          </cell>
          <cell r="L933" t="str">
            <v>本科</v>
          </cell>
          <cell r="P933">
            <v>18665507928</v>
          </cell>
        </row>
        <row r="934">
          <cell r="D934" t="str">
            <v>许程浩</v>
          </cell>
          <cell r="E934" t="str">
            <v>男</v>
          </cell>
          <cell r="F934" t="str">
            <v>1990.04</v>
          </cell>
          <cell r="G934" t="str">
            <v>440582199004196958</v>
          </cell>
          <cell r="H934" t="str">
            <v>潮阳区</v>
          </cell>
          <cell r="I934" t="str">
            <v>潮阳区关埠镇路外村</v>
          </cell>
          <cell r="J934">
            <v>2015</v>
          </cell>
          <cell r="K934" t="str">
            <v>吉林大学珠海学院汉语言文学</v>
          </cell>
          <cell r="L934" t="str">
            <v>本科</v>
          </cell>
          <cell r="P934">
            <v>13631259169</v>
          </cell>
        </row>
        <row r="935">
          <cell r="D935" t="str">
            <v>张锦鹏</v>
          </cell>
          <cell r="E935" t="str">
            <v>男</v>
          </cell>
          <cell r="F935" t="str">
            <v>1988.05</v>
          </cell>
          <cell r="G935" t="str">
            <v>440582198805113214</v>
          </cell>
          <cell r="H935" t="str">
            <v>潮南区</v>
          </cell>
          <cell r="I935" t="str">
            <v>潮南区雷岭镇东新岭洞仔17号</v>
          </cell>
          <cell r="J935">
            <v>2013</v>
          </cell>
          <cell r="K935" t="str">
            <v>广东海洋大学信息学院自动化</v>
          </cell>
          <cell r="L935" t="str">
            <v>本科</v>
          </cell>
          <cell r="P935">
            <v>15013703549</v>
          </cell>
        </row>
        <row r="936">
          <cell r="D936" t="str">
            <v>蔡榕榕</v>
          </cell>
          <cell r="E936" t="str">
            <v>女</v>
          </cell>
          <cell r="F936" t="str">
            <v>1990.06</v>
          </cell>
          <cell r="G936" t="str">
            <v>440583199006221041</v>
          </cell>
          <cell r="H936" t="str">
            <v>龙湖区</v>
          </cell>
          <cell r="I936" t="str">
            <v>龙湖区外砂蓬中金砂南20巷2号</v>
          </cell>
          <cell r="J936">
            <v>2013</v>
          </cell>
          <cell r="K936" t="str">
            <v>吉林大学珠海学院汉语言文学专业</v>
          </cell>
          <cell r="L936" t="str">
            <v>本科</v>
          </cell>
          <cell r="P936">
            <v>13556389722</v>
          </cell>
        </row>
        <row r="937">
          <cell r="D937" t="str">
            <v>赵芝兰</v>
          </cell>
          <cell r="E937" t="str">
            <v>女</v>
          </cell>
          <cell r="F937" t="str">
            <v>1991.10</v>
          </cell>
          <cell r="G937" t="str">
            <v>440582199110140069</v>
          </cell>
          <cell r="H937" t="str">
            <v>潮阳区</v>
          </cell>
          <cell r="I937" t="str">
            <v>潮阳区文光街道</v>
          </cell>
          <cell r="J937">
            <v>2013</v>
          </cell>
          <cell r="K937" t="str">
            <v>广东金融学院汉语言文学</v>
          </cell>
          <cell r="L937" t="str">
            <v>本科</v>
          </cell>
          <cell r="M937" t="str">
            <v>教师资格证书</v>
          </cell>
          <cell r="P937">
            <v>15113919967</v>
          </cell>
        </row>
        <row r="938">
          <cell r="D938" t="str">
            <v>郑佳娜</v>
          </cell>
          <cell r="E938" t="str">
            <v>女</v>
          </cell>
          <cell r="F938" t="str">
            <v>1994.01</v>
          </cell>
          <cell r="G938" t="str">
            <v>440582199401220042</v>
          </cell>
          <cell r="H938" t="str">
            <v>潮阳区</v>
          </cell>
          <cell r="I938" t="str">
            <v>潮阳区锦华帝苑3栋1707</v>
          </cell>
          <cell r="J938">
            <v>2015</v>
          </cell>
          <cell r="K938" t="str">
            <v>广州华商职业学院文秘</v>
          </cell>
          <cell r="L938" t="str">
            <v>专科</v>
          </cell>
          <cell r="P938">
            <v>13715949049</v>
          </cell>
        </row>
        <row r="939">
          <cell r="D939" t="str">
            <v>柯树晖</v>
          </cell>
          <cell r="E939" t="str">
            <v>男</v>
          </cell>
          <cell r="F939" t="str">
            <v>1987.12</v>
          </cell>
          <cell r="G939" t="str">
            <v>440582198712245437</v>
          </cell>
          <cell r="H939" t="str">
            <v>潮南区</v>
          </cell>
          <cell r="I939" t="str">
            <v>潮南区峡山街道金光路二街51-52号</v>
          </cell>
          <cell r="J939">
            <v>2009</v>
          </cell>
          <cell r="K939" t="str">
            <v>广州华南商贸职业学院文秘（法律）</v>
          </cell>
          <cell r="L939" t="str">
            <v>专科</v>
          </cell>
          <cell r="P939">
            <v>13417094157</v>
          </cell>
        </row>
        <row r="940">
          <cell r="D940" t="str">
            <v>路婷</v>
          </cell>
          <cell r="E940" t="str">
            <v>女</v>
          </cell>
          <cell r="F940" t="str">
            <v>1992.08</v>
          </cell>
          <cell r="G940" t="str">
            <v>440582199208050109</v>
          </cell>
          <cell r="H940" t="str">
            <v>潮阳区</v>
          </cell>
          <cell r="I940" t="str">
            <v>潮阳区棉北街道柳厝园</v>
          </cell>
          <cell r="J940">
            <v>2015</v>
          </cell>
          <cell r="K940" t="str">
            <v>吉林大学珠海学院汉语言文学</v>
          </cell>
          <cell r="L940" t="str">
            <v>本科</v>
          </cell>
          <cell r="P940">
            <v>18319886232</v>
          </cell>
        </row>
        <row r="941">
          <cell r="D941" t="str">
            <v>郑纯娟</v>
          </cell>
          <cell r="E941" t="str">
            <v>女</v>
          </cell>
          <cell r="F941" t="str">
            <v>1991.09</v>
          </cell>
          <cell r="G941" t="str">
            <v>440582199109016167</v>
          </cell>
          <cell r="H941" t="str">
            <v>潮阳区</v>
          </cell>
          <cell r="I941" t="str">
            <v>潮阳区金浦三堡官路</v>
          </cell>
          <cell r="J941">
            <v>2015</v>
          </cell>
          <cell r="K941" t="str">
            <v>韩山师范学院汉语言文学</v>
          </cell>
          <cell r="L941" t="str">
            <v>本科</v>
          </cell>
          <cell r="P941">
            <v>15014325707</v>
          </cell>
        </row>
        <row r="942">
          <cell r="D942" t="str">
            <v>朱琼</v>
          </cell>
          <cell r="E942" t="str">
            <v>女</v>
          </cell>
          <cell r="F942" t="str">
            <v>1990.09</v>
          </cell>
          <cell r="G942" t="str">
            <v>440508199009241443</v>
          </cell>
          <cell r="H942" t="str">
            <v>金平区</v>
          </cell>
          <cell r="I942" t="str">
            <v>金平区深源美庭2栋308房</v>
          </cell>
          <cell r="J942">
            <v>2013</v>
          </cell>
          <cell r="K942" t="str">
            <v>华南师范大学行政管理</v>
          </cell>
          <cell r="L942" t="str">
            <v>本科</v>
          </cell>
          <cell r="P942">
            <v>15815170710</v>
          </cell>
        </row>
        <row r="943">
          <cell r="D943" t="str">
            <v>王彧雯</v>
          </cell>
          <cell r="E943" t="str">
            <v>女</v>
          </cell>
          <cell r="F943" t="str">
            <v>1992.08</v>
          </cell>
          <cell r="G943" t="str">
            <v>440583199208054528</v>
          </cell>
          <cell r="H943" t="str">
            <v>澄海区</v>
          </cell>
          <cell r="I943" t="str">
            <v>澄海区凤翔街道东港路东港园A栋501</v>
          </cell>
          <cell r="J943">
            <v>2016</v>
          </cell>
          <cell r="K943" t="str">
            <v>东莞理工学院城市学院资源环境与城乡规划管理</v>
          </cell>
          <cell r="L943" t="str">
            <v>本科</v>
          </cell>
          <cell r="P943">
            <v>15017288896</v>
          </cell>
        </row>
        <row r="944">
          <cell r="D944" t="str">
            <v>廖键伟</v>
          </cell>
          <cell r="E944" t="str">
            <v>男</v>
          </cell>
          <cell r="F944" t="str">
            <v>1994.02</v>
          </cell>
          <cell r="G944" t="str">
            <v>440582199402165516</v>
          </cell>
          <cell r="H944" t="str">
            <v>潮阳区</v>
          </cell>
          <cell r="I944" t="str">
            <v>潮阳区文光街道溧阳住宅区</v>
          </cell>
          <cell r="J944">
            <v>2016</v>
          </cell>
          <cell r="K944" t="str">
            <v>广东交通职业技术学院道路桥梁工程技术</v>
          </cell>
          <cell r="L944" t="str">
            <v>专科</v>
          </cell>
          <cell r="P944">
            <v>13670450834</v>
          </cell>
        </row>
        <row r="945">
          <cell r="D945" t="str">
            <v>林桂平</v>
          </cell>
          <cell r="E945" t="str">
            <v>男</v>
          </cell>
          <cell r="F945" t="str">
            <v>1985.09</v>
          </cell>
          <cell r="G945" t="str">
            <v>440582198509300912</v>
          </cell>
          <cell r="H945" t="str">
            <v>潮阳区</v>
          </cell>
          <cell r="I945" t="str">
            <v>潮阳区城北二路金湖园2栋602</v>
          </cell>
          <cell r="J945">
            <v>2008</v>
          </cell>
          <cell r="K945" t="str">
            <v>广东交通职业技术学院公路与桥梁工程技术</v>
          </cell>
          <cell r="L945" t="str">
            <v>专科</v>
          </cell>
          <cell r="P945">
            <v>13542858271</v>
          </cell>
        </row>
        <row r="946">
          <cell r="D946" t="str">
            <v>洪之菁</v>
          </cell>
          <cell r="E946" t="str">
            <v>女</v>
          </cell>
          <cell r="F946" t="str">
            <v>1991.08</v>
          </cell>
          <cell r="G946" t="str">
            <v>440508199108251743</v>
          </cell>
          <cell r="H946" t="str">
            <v>金平区</v>
          </cell>
          <cell r="I946" t="str">
            <v>汕头市东厦路金东花园8幢</v>
          </cell>
          <cell r="J946">
            <v>2013</v>
          </cell>
          <cell r="K946" t="str">
            <v>广东机电职业技术学院商务英语</v>
          </cell>
          <cell r="L946" t="str">
            <v>专科</v>
          </cell>
          <cell r="P946">
            <v>13414002735</v>
          </cell>
        </row>
        <row r="947">
          <cell r="D947" t="str">
            <v>刘冬武</v>
          </cell>
          <cell r="E947" t="str">
            <v>男</v>
          </cell>
          <cell r="F947" t="str">
            <v>1984.01</v>
          </cell>
          <cell r="G947" t="str">
            <v>440582198401020038</v>
          </cell>
          <cell r="H947" t="str">
            <v>潮阳区</v>
          </cell>
          <cell r="I947" t="str">
            <v>潮阳区中华路59号A-703</v>
          </cell>
          <cell r="J947">
            <v>2014</v>
          </cell>
          <cell r="K947" t="str">
            <v>中央广播电视大学会计学</v>
          </cell>
          <cell r="L947" t="str">
            <v>专科</v>
          </cell>
          <cell r="M947" t="str">
            <v>会计从业资格证</v>
          </cell>
          <cell r="P947">
            <v>15889235731</v>
          </cell>
        </row>
        <row r="948">
          <cell r="D948" t="str">
            <v>李史盈</v>
          </cell>
          <cell r="E948" t="str">
            <v>女</v>
          </cell>
          <cell r="F948" t="str">
            <v>1994.11</v>
          </cell>
          <cell r="G948" t="str">
            <v>440582199411192380</v>
          </cell>
          <cell r="H948" t="str">
            <v>潮南区</v>
          </cell>
          <cell r="I948" t="str">
            <v>潮南区成田镇</v>
          </cell>
          <cell r="J948">
            <v>2016</v>
          </cell>
          <cell r="K948" t="str">
            <v>韩山师范学院商务英语</v>
          </cell>
          <cell r="L948" t="str">
            <v>专科</v>
          </cell>
          <cell r="P948">
            <v>15113993722</v>
          </cell>
        </row>
        <row r="949">
          <cell r="D949" t="str">
            <v>张晓娟</v>
          </cell>
          <cell r="E949" t="str">
            <v>女</v>
          </cell>
          <cell r="F949" t="str">
            <v>1988.09</v>
          </cell>
          <cell r="G949" t="str">
            <v>440582198809110061</v>
          </cell>
          <cell r="H949" t="str">
            <v>潮阳区</v>
          </cell>
          <cell r="I949" t="str">
            <v>潮阳区文光街道</v>
          </cell>
          <cell r="J949">
            <v>2013</v>
          </cell>
          <cell r="K949" t="str">
            <v>中央广播电视大学会计学</v>
          </cell>
          <cell r="L949" t="str">
            <v>专科</v>
          </cell>
          <cell r="P949">
            <v>13682955495</v>
          </cell>
        </row>
        <row r="950">
          <cell r="D950" t="str">
            <v>郭思驰</v>
          </cell>
          <cell r="E950" t="str">
            <v>男</v>
          </cell>
          <cell r="F950" t="str">
            <v>1994.02</v>
          </cell>
          <cell r="G950" t="str">
            <v>440582199402100093</v>
          </cell>
          <cell r="H950" t="str">
            <v>潮阳区</v>
          </cell>
          <cell r="I950" t="str">
            <v>潮阳区棉城镇潮海路中国移动大厦</v>
          </cell>
          <cell r="J950">
            <v>2016</v>
          </cell>
          <cell r="K950" t="str">
            <v>广东松山职业技术学院会计（电算化）</v>
          </cell>
          <cell r="L950" t="str">
            <v>专科</v>
          </cell>
          <cell r="M950" t="str">
            <v>会计从业资格证</v>
          </cell>
          <cell r="P950" t="str">
            <v>15989811122/13580120446</v>
          </cell>
        </row>
        <row r="951">
          <cell r="D951" t="str">
            <v>张文波</v>
          </cell>
          <cell r="E951" t="str">
            <v>男</v>
          </cell>
          <cell r="F951" t="str">
            <v>1990.12</v>
          </cell>
          <cell r="G951" t="str">
            <v>44058219901215001X</v>
          </cell>
          <cell r="H951" t="str">
            <v>潮阳区</v>
          </cell>
          <cell r="I951" t="str">
            <v>潮阳区城北一路农机区</v>
          </cell>
          <cell r="J951">
            <v>2012</v>
          </cell>
          <cell r="K951" t="str">
            <v>仲恺农业工程学院工商行政管理</v>
          </cell>
          <cell r="L951" t="str">
            <v>专科</v>
          </cell>
          <cell r="P951">
            <v>15989834754</v>
          </cell>
        </row>
        <row r="952">
          <cell r="D952" t="str">
            <v>廖晓敏</v>
          </cell>
          <cell r="E952" t="str">
            <v>女</v>
          </cell>
          <cell r="F952" t="str">
            <v>1992.04</v>
          </cell>
          <cell r="G952" t="str">
            <v>440582199204105168</v>
          </cell>
          <cell r="H952" t="str">
            <v>潮南区</v>
          </cell>
          <cell r="I952" t="str">
            <v>潮南区司马浦镇广汕公路司下路段592号</v>
          </cell>
          <cell r="J952">
            <v>2014</v>
          </cell>
          <cell r="K952" t="str">
            <v>广东财经大学劳动与社会保障</v>
          </cell>
          <cell r="L952" t="str">
            <v>本科</v>
          </cell>
          <cell r="P952">
            <v>13642700584</v>
          </cell>
        </row>
        <row r="953">
          <cell r="D953" t="str">
            <v>李素君</v>
          </cell>
          <cell r="E953" t="str">
            <v>女</v>
          </cell>
          <cell r="F953" t="str">
            <v>1994.03</v>
          </cell>
          <cell r="G953" t="str">
            <v>440582199403202948</v>
          </cell>
          <cell r="H953" t="str">
            <v>潮南区</v>
          </cell>
          <cell r="I953" t="str">
            <v>潮南区两英镇秋风西安路8号</v>
          </cell>
          <cell r="J953">
            <v>2015</v>
          </cell>
          <cell r="K953" t="str">
            <v>广东东软学院工商企业管理</v>
          </cell>
          <cell r="L953" t="str">
            <v>专科</v>
          </cell>
          <cell r="P953">
            <v>13502780226</v>
          </cell>
        </row>
        <row r="954">
          <cell r="D954" t="str">
            <v>李泽玮</v>
          </cell>
          <cell r="E954" t="str">
            <v>男</v>
          </cell>
          <cell r="F954" t="str">
            <v>1987.08</v>
          </cell>
          <cell r="G954" t="str">
            <v>440582198708153417</v>
          </cell>
          <cell r="H954" t="str">
            <v>潮南区</v>
          </cell>
          <cell r="I954" t="str">
            <v>潮南区红场镇苏林面前山东八巷</v>
          </cell>
          <cell r="J954">
            <v>2011</v>
          </cell>
          <cell r="K954" t="str">
            <v>广州华立科技职业学院财务管理</v>
          </cell>
          <cell r="L954" t="str">
            <v>专科</v>
          </cell>
          <cell r="M954" t="str">
            <v>会计从业资格证</v>
          </cell>
          <cell r="P954">
            <v>13249557773</v>
          </cell>
        </row>
        <row r="955">
          <cell r="D955" t="str">
            <v>马晓璇</v>
          </cell>
          <cell r="E955" t="str">
            <v>女</v>
          </cell>
          <cell r="F955" t="str">
            <v>1993.02</v>
          </cell>
          <cell r="G955" t="str">
            <v>440582199302050068</v>
          </cell>
          <cell r="H955" t="str">
            <v>潮阳区</v>
          </cell>
          <cell r="I955" t="str">
            <v>潮阳区棉城镇翠竹园4横五巷</v>
          </cell>
          <cell r="J955">
            <v>2015</v>
          </cell>
          <cell r="K955" t="str">
            <v>广东省外语艺术职业学院旅游英语（酒店管理）</v>
          </cell>
          <cell r="L955" t="str">
            <v>专科</v>
          </cell>
          <cell r="P955">
            <v>15807541949</v>
          </cell>
        </row>
        <row r="956">
          <cell r="D956" t="str">
            <v>吴少吟</v>
          </cell>
          <cell r="E956" t="str">
            <v>女</v>
          </cell>
          <cell r="F956" t="str">
            <v>1991.03</v>
          </cell>
          <cell r="G956" t="str">
            <v>440582199103192688</v>
          </cell>
          <cell r="H956" t="str">
            <v>潮南区</v>
          </cell>
          <cell r="I956" t="str">
            <v>潮南区胪岗镇</v>
          </cell>
          <cell r="J956">
            <v>2014</v>
          </cell>
          <cell r="K956" t="str">
            <v>揭阳职业技术学院工商企业管理</v>
          </cell>
          <cell r="L956" t="str">
            <v>专科</v>
          </cell>
          <cell r="P956">
            <v>15915504701</v>
          </cell>
        </row>
        <row r="957">
          <cell r="D957" t="str">
            <v>张桐</v>
          </cell>
          <cell r="E957" t="str">
            <v>女</v>
          </cell>
          <cell r="F957" t="str">
            <v>1994.06</v>
          </cell>
          <cell r="G957" t="str">
            <v>440508199406090722</v>
          </cell>
          <cell r="H957" t="str">
            <v>龙湖区</v>
          </cell>
          <cell r="I957" t="str">
            <v>龙湖区碧霞庄南区13幢505</v>
          </cell>
          <cell r="J957">
            <v>2016</v>
          </cell>
          <cell r="K957" t="str">
            <v>华南农业大学劳动与社会保障</v>
          </cell>
          <cell r="L957" t="str">
            <v>本科</v>
          </cell>
          <cell r="P957" t="str">
            <v>13829610865/13642248413</v>
          </cell>
        </row>
        <row r="958">
          <cell r="D958" t="str">
            <v>杜金生</v>
          </cell>
          <cell r="E958" t="str">
            <v>男</v>
          </cell>
          <cell r="F958" t="str">
            <v>1989.11</v>
          </cell>
          <cell r="G958" t="str">
            <v>440582198911044611</v>
          </cell>
          <cell r="H958" t="str">
            <v>潮阳区</v>
          </cell>
          <cell r="I958" t="str">
            <v>潮南区峡山街道华南贸易广场二街2号</v>
          </cell>
          <cell r="J958">
            <v>2012</v>
          </cell>
          <cell r="K958" t="str">
            <v>广东石油化工学院会计</v>
          </cell>
          <cell r="L958" t="str">
            <v>专科</v>
          </cell>
          <cell r="M958" t="str">
            <v>会计从业资格证</v>
          </cell>
          <cell r="P958">
            <v>13531214079</v>
          </cell>
        </row>
        <row r="959">
          <cell r="D959" t="str">
            <v>郑冬华</v>
          </cell>
          <cell r="E959" t="str">
            <v>女</v>
          </cell>
          <cell r="F959" t="str">
            <v>1990.08</v>
          </cell>
          <cell r="G959" t="str">
            <v>440582199008230068</v>
          </cell>
          <cell r="H959" t="str">
            <v>潮阳区</v>
          </cell>
          <cell r="I959" t="str">
            <v>潮阳区文光街道南和园住宅区</v>
          </cell>
          <cell r="J959">
            <v>2014</v>
          </cell>
          <cell r="K959" t="str">
            <v>深圳大学商务管理</v>
          </cell>
          <cell r="L959" t="str">
            <v>本科</v>
          </cell>
          <cell r="M959" t="str">
            <v>初级教师证</v>
          </cell>
          <cell r="P959">
            <v>13536916823</v>
          </cell>
        </row>
        <row r="960">
          <cell r="D960" t="str">
            <v>陈厚朴</v>
          </cell>
          <cell r="E960" t="str">
            <v>男</v>
          </cell>
          <cell r="F960" t="str">
            <v>1990.12</v>
          </cell>
          <cell r="G960" t="str">
            <v>440506199012310013</v>
          </cell>
          <cell r="H960" t="str">
            <v>濠江区</v>
          </cell>
          <cell r="I960" t="str">
            <v>濠江区红桥路城建综合楼3栋606</v>
          </cell>
          <cell r="J960">
            <v>2012</v>
          </cell>
          <cell r="K960" t="str">
            <v>广东理工职业学院电子信息工程技术</v>
          </cell>
          <cell r="L960" t="str">
            <v>专科</v>
          </cell>
          <cell r="P960">
            <v>13715947995</v>
          </cell>
        </row>
        <row r="961">
          <cell r="D961" t="str">
            <v>陈铠遥</v>
          </cell>
          <cell r="E961" t="str">
            <v>女</v>
          </cell>
          <cell r="F961" t="str">
            <v>1988.05</v>
          </cell>
          <cell r="G961" t="str">
            <v>440582198805165444</v>
          </cell>
          <cell r="H961" t="str">
            <v>潮南区</v>
          </cell>
          <cell r="I961" t="str">
            <v>潮南区峡山街道东山居委四片8号</v>
          </cell>
          <cell r="J961">
            <v>2010</v>
          </cell>
          <cell r="K961" t="str">
            <v>广东女子职业技术学院电子商务</v>
          </cell>
          <cell r="L961" t="str">
            <v>专科</v>
          </cell>
          <cell r="P961">
            <v>13790883393</v>
          </cell>
        </row>
        <row r="962">
          <cell r="D962" t="str">
            <v>郑曼婷</v>
          </cell>
          <cell r="E962" t="str">
            <v>女</v>
          </cell>
          <cell r="F962" t="str">
            <v>1994.11</v>
          </cell>
          <cell r="G962" t="str">
            <v>440513199411260029</v>
          </cell>
          <cell r="H962" t="str">
            <v>潮阳区</v>
          </cell>
          <cell r="I962" t="str">
            <v>潮阳区城北一路</v>
          </cell>
          <cell r="J962">
            <v>2015</v>
          </cell>
          <cell r="K962" t="str">
            <v>东莞职业技术学院计算机应用技术（网页设计）</v>
          </cell>
          <cell r="L962" t="str">
            <v>专科</v>
          </cell>
          <cell r="M962" t="str">
            <v>FLASH高级技能证书</v>
          </cell>
          <cell r="P962">
            <v>13592724636</v>
          </cell>
        </row>
        <row r="963">
          <cell r="D963" t="str">
            <v>郑燕妹</v>
          </cell>
          <cell r="E963" t="str">
            <v>女</v>
          </cell>
          <cell r="F963" t="str">
            <v>1991.02</v>
          </cell>
          <cell r="G963" t="str">
            <v>440582199102056123</v>
          </cell>
          <cell r="H963" t="str">
            <v>潮阳区</v>
          </cell>
          <cell r="I963" t="str">
            <v>潮阳区金浦街道</v>
          </cell>
          <cell r="J963">
            <v>2013</v>
          </cell>
          <cell r="K963" t="str">
            <v>嘉应学院旅游管理</v>
          </cell>
          <cell r="L963" t="str">
            <v>本科</v>
          </cell>
          <cell r="P963">
            <v>15917902013</v>
          </cell>
        </row>
        <row r="964">
          <cell r="D964" t="str">
            <v>刘淑涛</v>
          </cell>
          <cell r="E964" t="str">
            <v>男</v>
          </cell>
          <cell r="F964" t="str">
            <v>1994.07</v>
          </cell>
          <cell r="G964" t="str">
            <v>440582199407205636</v>
          </cell>
          <cell r="H964" t="str">
            <v>潮南区</v>
          </cell>
          <cell r="I964" t="str">
            <v>潮南区峡山街道练南村</v>
          </cell>
          <cell r="J964">
            <v>2016</v>
          </cell>
          <cell r="K964" t="str">
            <v>广州工商学院电子商务</v>
          </cell>
          <cell r="L964" t="str">
            <v>专科</v>
          </cell>
          <cell r="P964">
            <v>13417038884</v>
          </cell>
        </row>
        <row r="965">
          <cell r="D965" t="str">
            <v>吴悦</v>
          </cell>
          <cell r="E965" t="str">
            <v>女</v>
          </cell>
          <cell r="F965" t="str">
            <v>1993.02</v>
          </cell>
          <cell r="G965" t="str">
            <v>440582199302090027</v>
          </cell>
          <cell r="H965" t="str">
            <v>潮阳区</v>
          </cell>
          <cell r="I965" t="str">
            <v>潮阳区文光街道翠竹园2幢</v>
          </cell>
          <cell r="J965">
            <v>2014</v>
          </cell>
          <cell r="K965" t="str">
            <v>广东职业技术学院计算机网络技术（物联网）</v>
          </cell>
          <cell r="L965" t="str">
            <v>专科</v>
          </cell>
          <cell r="P965">
            <v>15815153505</v>
          </cell>
        </row>
        <row r="966">
          <cell r="D966" t="str">
            <v>林经伟</v>
          </cell>
          <cell r="E966" t="str">
            <v>男</v>
          </cell>
          <cell r="F966" t="str">
            <v>1992.01</v>
          </cell>
          <cell r="G966" t="str">
            <v>440582199201051512</v>
          </cell>
          <cell r="H966" t="str">
            <v>金平区</v>
          </cell>
          <cell r="I966" t="str">
            <v>金平区汕樟路113号1座北梯323</v>
          </cell>
          <cell r="J966">
            <v>2014</v>
          </cell>
          <cell r="K966" t="str">
            <v>阳江职业技术学院电子商务</v>
          </cell>
          <cell r="L966" t="str">
            <v>专科</v>
          </cell>
          <cell r="N966" t="str">
            <v>是</v>
          </cell>
          <cell r="P966">
            <v>13129637309</v>
          </cell>
        </row>
        <row r="967">
          <cell r="D967" t="str">
            <v>李昂</v>
          </cell>
          <cell r="E967" t="str">
            <v>男</v>
          </cell>
          <cell r="F967" t="str">
            <v>1988.12</v>
          </cell>
          <cell r="G967" t="str">
            <v>440583198812133113</v>
          </cell>
          <cell r="H967" t="str">
            <v>澄海区</v>
          </cell>
          <cell r="I967" t="str">
            <v>澄海东里镇新陇桃园</v>
          </cell>
          <cell r="J967">
            <v>2013</v>
          </cell>
          <cell r="K967" t="str">
            <v>广东石油化工学院电气工程及其自动化</v>
          </cell>
          <cell r="L967" t="str">
            <v>本科</v>
          </cell>
          <cell r="P967">
            <v>15815198007</v>
          </cell>
        </row>
        <row r="968">
          <cell r="D968" t="str">
            <v>蔡跃</v>
          </cell>
          <cell r="E968" t="str">
            <v>男</v>
          </cell>
          <cell r="F968" t="str">
            <v>1989.09</v>
          </cell>
          <cell r="G968" t="str">
            <v>440582198909220110</v>
          </cell>
          <cell r="H968" t="str">
            <v>潮阳区</v>
          </cell>
          <cell r="I968" t="str">
            <v>潮阳区工商局宿舍</v>
          </cell>
          <cell r="J968">
            <v>2014</v>
          </cell>
          <cell r="K968" t="str">
            <v>华中科技大学法学</v>
          </cell>
          <cell r="L968" t="str">
            <v>本科</v>
          </cell>
          <cell r="P968">
            <v>15362315998</v>
          </cell>
        </row>
        <row r="969">
          <cell r="D969" t="str">
            <v>黄仁楚</v>
          </cell>
          <cell r="E969" t="str">
            <v>男</v>
          </cell>
          <cell r="F969" t="str">
            <v>1988.07</v>
          </cell>
          <cell r="G969" t="str">
            <v>440582198807142772</v>
          </cell>
          <cell r="H969" t="str">
            <v>潮南区</v>
          </cell>
          <cell r="I969" t="str">
            <v>潮南区胪岗镇泗黄乡围仔头九巷</v>
          </cell>
          <cell r="J969">
            <v>2011</v>
          </cell>
          <cell r="K969" t="str">
            <v>广州工商职业技术学院市场营销</v>
          </cell>
          <cell r="L969" t="str">
            <v>专科</v>
          </cell>
          <cell r="M969" t="str">
            <v>助理营销师证、计算机一级证、英语B级证</v>
          </cell>
          <cell r="P969">
            <v>13546834523</v>
          </cell>
        </row>
        <row r="970">
          <cell r="D970" t="str">
            <v>李烁</v>
          </cell>
          <cell r="E970" t="str">
            <v>男</v>
          </cell>
          <cell r="F970" t="str">
            <v>1989.01</v>
          </cell>
          <cell r="G970" t="str">
            <v>440582198901300116</v>
          </cell>
          <cell r="H970" t="str">
            <v>潮阳区</v>
          </cell>
          <cell r="I970" t="str">
            <v>潮阳区文光街道罗汉松住宅区</v>
          </cell>
          <cell r="J970">
            <v>2013</v>
          </cell>
          <cell r="K970" t="str">
            <v>中央广播电视大学法学</v>
          </cell>
          <cell r="L970" t="str">
            <v>本科</v>
          </cell>
          <cell r="P970">
            <v>83828292</v>
          </cell>
        </row>
        <row r="971">
          <cell r="D971" t="str">
            <v>郑莹华</v>
          </cell>
          <cell r="E971" t="str">
            <v>女</v>
          </cell>
          <cell r="F971" t="str">
            <v>1995.07</v>
          </cell>
          <cell r="G971" t="str">
            <v>440582199507022028</v>
          </cell>
          <cell r="H971" t="str">
            <v>潮南区</v>
          </cell>
          <cell r="I971" t="str">
            <v>潮南区陇田镇浩溪后壁村上五巷2号</v>
          </cell>
          <cell r="J971">
            <v>2016</v>
          </cell>
          <cell r="K971" t="str">
            <v>清远职业技术学院计算机应用技术</v>
          </cell>
          <cell r="L971" t="str">
            <v>专科</v>
          </cell>
          <cell r="P971">
            <v>13692030213</v>
          </cell>
        </row>
        <row r="972">
          <cell r="D972" t="str">
            <v>杜苏超</v>
          </cell>
          <cell r="E972" t="str">
            <v>男</v>
          </cell>
          <cell r="F972" t="str">
            <v>1993.10</v>
          </cell>
          <cell r="G972" t="str">
            <v>440583199310072511</v>
          </cell>
          <cell r="H972" t="str">
            <v>澄海区</v>
          </cell>
          <cell r="I972" t="str">
            <v>澄海区莲上镇火砻巷2号</v>
          </cell>
          <cell r="J972">
            <v>2016</v>
          </cell>
          <cell r="K972" t="str">
            <v>广东科贸职业技术学院软件技术</v>
          </cell>
          <cell r="L972" t="str">
            <v>专科</v>
          </cell>
          <cell r="P972">
            <v>18402010715</v>
          </cell>
        </row>
        <row r="973">
          <cell r="D973" t="str">
            <v>周厚跃</v>
          </cell>
          <cell r="E973" t="str">
            <v>男</v>
          </cell>
          <cell r="F973" t="str">
            <v>1993.05</v>
          </cell>
          <cell r="G973" t="str">
            <v>440582199305225599</v>
          </cell>
          <cell r="H973" t="str">
            <v>潮南区</v>
          </cell>
          <cell r="I973" t="str">
            <v>潮南区峡山街道桃溪桃内路南55号</v>
          </cell>
          <cell r="J973">
            <v>2015</v>
          </cell>
          <cell r="K973" t="str">
            <v>广东司法警官职业学院刑事执行</v>
          </cell>
          <cell r="L973" t="str">
            <v>专科</v>
          </cell>
          <cell r="P973">
            <v>13631408534</v>
          </cell>
        </row>
        <row r="974">
          <cell r="D974" t="str">
            <v>薛爽</v>
          </cell>
          <cell r="E974" t="str">
            <v>女</v>
          </cell>
          <cell r="F974" t="str">
            <v>1995.02</v>
          </cell>
          <cell r="G974" t="str">
            <v>440582199502200024</v>
          </cell>
          <cell r="H974" t="str">
            <v>潮阳区</v>
          </cell>
          <cell r="I974" t="str">
            <v>潮阳区棉城镇北关路池顶小区B1栋</v>
          </cell>
          <cell r="J974">
            <v>2016</v>
          </cell>
          <cell r="K974" t="str">
            <v>广东省河源职业技术学院计算机多媒体技术</v>
          </cell>
          <cell r="L974" t="str">
            <v>专科</v>
          </cell>
          <cell r="P974">
            <v>13536929495</v>
          </cell>
        </row>
        <row r="975">
          <cell r="D975" t="str">
            <v>郑怀智</v>
          </cell>
          <cell r="E975" t="str">
            <v>男</v>
          </cell>
          <cell r="F975" t="str">
            <v>1987.04</v>
          </cell>
          <cell r="G975" t="str">
            <v>44058219870408547X</v>
          </cell>
          <cell r="H975" t="str">
            <v>潮南区</v>
          </cell>
          <cell r="I975" t="str">
            <v>潮南区峡山街道东溪乡</v>
          </cell>
          <cell r="J975">
            <v>2010</v>
          </cell>
          <cell r="K975" t="str">
            <v>广东省科学技术职业学院计算机多媒体技术</v>
          </cell>
          <cell r="L975" t="str">
            <v>专科</v>
          </cell>
          <cell r="P975">
            <v>13430257374</v>
          </cell>
        </row>
        <row r="976">
          <cell r="D976" t="str">
            <v>钟梓君</v>
          </cell>
          <cell r="E976" t="str">
            <v>女</v>
          </cell>
          <cell r="F976" t="str">
            <v>1994.04</v>
          </cell>
          <cell r="G976" t="str">
            <v>440582199404132945</v>
          </cell>
          <cell r="H976" t="str">
            <v>潮南区</v>
          </cell>
          <cell r="I976" t="str">
            <v>潮南区两英镇新圩乡新锦中一巷6号</v>
          </cell>
          <cell r="J976">
            <v>2015</v>
          </cell>
          <cell r="K976" t="str">
            <v>中山火炬职业技术学院计算机多媒体技术</v>
          </cell>
          <cell r="L976" t="str">
            <v>专科</v>
          </cell>
          <cell r="P976">
            <v>13727694265</v>
          </cell>
        </row>
        <row r="977">
          <cell r="D977" t="str">
            <v>黄少娜</v>
          </cell>
          <cell r="E977" t="str">
            <v>女</v>
          </cell>
          <cell r="F977" t="str">
            <v>1993.07</v>
          </cell>
          <cell r="G977" t="str">
            <v>440582199307042665</v>
          </cell>
          <cell r="H977" t="str">
            <v>潮南区</v>
          </cell>
          <cell r="I977" t="str">
            <v>潮阳区潮庭府A8幢1002</v>
          </cell>
          <cell r="J977">
            <v>2015</v>
          </cell>
          <cell r="K977" t="str">
            <v>广东松山职业技术学院（计算机系）图形图像制作专业</v>
          </cell>
          <cell r="L977" t="str">
            <v>专科</v>
          </cell>
          <cell r="P977">
            <v>13433336567</v>
          </cell>
        </row>
        <row r="978">
          <cell r="D978" t="str">
            <v>傅逸欣</v>
          </cell>
          <cell r="E978" t="str">
            <v>男</v>
          </cell>
          <cell r="F978" t="str">
            <v>1991.02</v>
          </cell>
          <cell r="G978" t="str">
            <v>440508199102233333</v>
          </cell>
          <cell r="H978" t="str">
            <v>广东汕头</v>
          </cell>
          <cell r="I978" t="str">
            <v>汕头市金平区红领巾路滨港园19栋705</v>
          </cell>
          <cell r="J978">
            <v>2015</v>
          </cell>
          <cell r="K978" t="str">
            <v>广东财经大学华商学院艺术设计</v>
          </cell>
          <cell r="L978" t="str">
            <v>本科</v>
          </cell>
          <cell r="P978">
            <v>18923661720</v>
          </cell>
        </row>
        <row r="979">
          <cell r="D979" t="str">
            <v>刘冬勇</v>
          </cell>
          <cell r="E979" t="str">
            <v>男</v>
          </cell>
          <cell r="F979" t="str">
            <v>1988.05</v>
          </cell>
          <cell r="G979" t="str">
            <v>440582198805230015</v>
          </cell>
          <cell r="H979" t="str">
            <v>广东汕头</v>
          </cell>
          <cell r="I979" t="str">
            <v>广东省汕头市潮阳区文光街道兴归中路59号招待所住宅楼一梯703房</v>
          </cell>
          <cell r="J979">
            <v>2015</v>
          </cell>
          <cell r="K979" t="str">
            <v>中央广播电视大学汉语言文学</v>
          </cell>
          <cell r="L979" t="str">
            <v>大专</v>
          </cell>
          <cell r="P979">
            <v>13542892132</v>
          </cell>
        </row>
        <row r="980">
          <cell r="D980" t="str">
            <v>郑丹泓</v>
          </cell>
          <cell r="E980" t="str">
            <v>女</v>
          </cell>
          <cell r="F980" t="str">
            <v>1993.03</v>
          </cell>
          <cell r="G980" t="str">
            <v>440582199303181545</v>
          </cell>
          <cell r="H980" t="str">
            <v>广东汕头</v>
          </cell>
          <cell r="I980" t="str">
            <v>潮南区井都镇湖西白沙园</v>
          </cell>
          <cell r="J980">
            <v>2015</v>
          </cell>
          <cell r="K980" t="str">
            <v>广州华夏职业学院商务英语</v>
          </cell>
          <cell r="L980" t="str">
            <v>大专</v>
          </cell>
          <cell r="M980" t="str">
            <v>初级中学教师资格</v>
          </cell>
          <cell r="P980">
            <v>13643001555</v>
          </cell>
        </row>
        <row r="981">
          <cell r="D981" t="str">
            <v>姚少铃</v>
          </cell>
          <cell r="E981" t="str">
            <v>女</v>
          </cell>
          <cell r="F981" t="str">
            <v>1991.06</v>
          </cell>
          <cell r="G981" t="str">
            <v>440582199106200102</v>
          </cell>
          <cell r="H981" t="str">
            <v>广东汕头</v>
          </cell>
          <cell r="I981" t="str">
            <v>汕头市潮阳区潮庭华府</v>
          </cell>
          <cell r="J981">
            <v>2013</v>
          </cell>
          <cell r="K981" t="str">
            <v>河源职业技术学院商务英语</v>
          </cell>
          <cell r="L981" t="str">
            <v>大专</v>
          </cell>
          <cell r="P981">
            <v>13670497177</v>
          </cell>
        </row>
        <row r="982">
          <cell r="D982" t="str">
            <v>吴文加</v>
          </cell>
          <cell r="E982" t="str">
            <v>男</v>
          </cell>
          <cell r="F982" t="str">
            <v>1987.02</v>
          </cell>
          <cell r="G982" t="str">
            <v>440582198702015478</v>
          </cell>
          <cell r="H982" t="str">
            <v>广东汕头</v>
          </cell>
          <cell r="I982" t="str">
            <v>汕头市潮南区峡山街道下东埔村</v>
          </cell>
          <cell r="J982">
            <v>2011</v>
          </cell>
          <cell r="K982" t="str">
            <v>广东财经大学新闻学</v>
          </cell>
          <cell r="L982" t="str">
            <v>本科</v>
          </cell>
          <cell r="P982">
            <v>13539624355</v>
          </cell>
        </row>
        <row r="983">
          <cell r="D983" t="str">
            <v>陈家欣</v>
          </cell>
          <cell r="E983" t="str">
            <v>女</v>
          </cell>
          <cell r="F983" t="str">
            <v>1994.04</v>
          </cell>
          <cell r="G983" t="str">
            <v>440508199404251043</v>
          </cell>
          <cell r="H983" t="str">
            <v>广东汕头</v>
          </cell>
          <cell r="I983" t="str">
            <v>汕头市金平区东方园北区13栋702房</v>
          </cell>
          <cell r="J983">
            <v>2016</v>
          </cell>
          <cell r="K983" t="str">
            <v>中山大学南方学院新闻学</v>
          </cell>
          <cell r="L983" t="str">
            <v>本科</v>
          </cell>
          <cell r="P983">
            <v>13790840626</v>
          </cell>
        </row>
        <row r="984">
          <cell r="D984" t="str">
            <v>林少君</v>
          </cell>
          <cell r="E984" t="str">
            <v>女</v>
          </cell>
          <cell r="F984" t="str">
            <v>1993.03</v>
          </cell>
          <cell r="G984" t="str">
            <v>440582199302045162</v>
          </cell>
          <cell r="H984" t="str">
            <v>广东汕头</v>
          </cell>
          <cell r="I984" t="str">
            <v>广东汕头潮南司马浦</v>
          </cell>
          <cell r="J984">
            <v>2016</v>
          </cell>
          <cell r="K984" t="str">
            <v>韶关学院新闻学</v>
          </cell>
          <cell r="L984" t="str">
            <v>本科</v>
          </cell>
          <cell r="P984">
            <v>15017835645</v>
          </cell>
        </row>
        <row r="985">
          <cell r="D985" t="str">
            <v>翁华君</v>
          </cell>
          <cell r="E985" t="str">
            <v>女</v>
          </cell>
          <cell r="F985" t="str">
            <v>1983.04</v>
          </cell>
          <cell r="G985" t="str">
            <v>440582198304255441</v>
          </cell>
          <cell r="H985" t="str">
            <v>广东汕头</v>
          </cell>
          <cell r="I985" t="str">
            <v>汕头市潮阳质量技术监督局</v>
          </cell>
          <cell r="J985">
            <v>2011</v>
          </cell>
          <cell r="K985" t="str">
            <v>中央广播电视大学行政管理</v>
          </cell>
          <cell r="L985" t="str">
            <v>本科</v>
          </cell>
          <cell r="P985">
            <v>15019738338</v>
          </cell>
        </row>
        <row r="986">
          <cell r="D986" t="str">
            <v>肖晓莹</v>
          </cell>
          <cell r="E986" t="str">
            <v>女</v>
          </cell>
          <cell r="F986" t="str">
            <v>1987.10</v>
          </cell>
          <cell r="G986" t="str">
            <v>44058219871012042X</v>
          </cell>
          <cell r="H986" t="str">
            <v>广东汕头</v>
          </cell>
          <cell r="I986" t="str">
            <v>广东省汕头市潮阳区城南街道新华信宫万厝巷3号101户</v>
          </cell>
          <cell r="J986">
            <v>2011</v>
          </cell>
          <cell r="K986" t="str">
            <v>中央广播电视大学行政管理</v>
          </cell>
          <cell r="L986" t="str">
            <v>本科</v>
          </cell>
          <cell r="P986">
            <v>13926799711</v>
          </cell>
        </row>
        <row r="987">
          <cell r="D987" t="str">
            <v>郑顺鑫</v>
          </cell>
          <cell r="E987" t="str">
            <v>男</v>
          </cell>
          <cell r="F987" t="str">
            <v>1994.05</v>
          </cell>
          <cell r="G987" t="str">
            <v>440582199405090038</v>
          </cell>
          <cell r="H987" t="str">
            <v>广东汕头</v>
          </cell>
          <cell r="I987" t="str">
            <v>汕头市潮阳区棉城北关茶园东一栋401</v>
          </cell>
          <cell r="J987">
            <v>2016</v>
          </cell>
          <cell r="K987" t="str">
            <v>寒山师范学院文秘</v>
          </cell>
          <cell r="L987" t="str">
            <v>大专</v>
          </cell>
          <cell r="P987">
            <v>15113990149</v>
          </cell>
        </row>
        <row r="988">
          <cell r="D988" t="str">
            <v>蔡丹妮</v>
          </cell>
          <cell r="E988" t="str">
            <v>男</v>
          </cell>
          <cell r="F988" t="str">
            <v>1994.05</v>
          </cell>
          <cell r="G988" t="str">
            <v>44058219940508024</v>
          </cell>
          <cell r="H988" t="str">
            <v>广东汕头</v>
          </cell>
          <cell r="I988" t="str">
            <v>汕头市潮阳区东山大道粮食局宿舍住宅区</v>
          </cell>
          <cell r="J988">
            <v>2015</v>
          </cell>
          <cell r="K988" t="str">
            <v>中央 广播电视大学行政管理</v>
          </cell>
          <cell r="L988" t="str">
            <v>大专</v>
          </cell>
          <cell r="P988">
            <v>15013910177</v>
          </cell>
        </row>
        <row r="989">
          <cell r="D989" t="str">
            <v>何锐鑫</v>
          </cell>
          <cell r="E989" t="str">
            <v>男</v>
          </cell>
          <cell r="F989" t="str">
            <v>1994.08</v>
          </cell>
          <cell r="G989" t="str">
            <v>44058219940820749X</v>
          </cell>
          <cell r="H989" t="str">
            <v>广东汕头</v>
          </cell>
          <cell r="I989" t="str">
            <v>汕头市潮阳区金灶镇何厝村</v>
          </cell>
          <cell r="J989">
            <v>2016</v>
          </cell>
          <cell r="K989" t="str">
            <v>广东工商职业学院行政管理</v>
          </cell>
          <cell r="L989" t="str">
            <v>大专</v>
          </cell>
          <cell r="P989">
            <v>15766072087</v>
          </cell>
        </row>
        <row r="990">
          <cell r="D990" t="str">
            <v>周海新</v>
          </cell>
          <cell r="E990" t="str">
            <v>男</v>
          </cell>
          <cell r="F990" t="str">
            <v>1987.01</v>
          </cell>
          <cell r="G990" t="str">
            <v>440582198701165458</v>
          </cell>
          <cell r="H990" t="str">
            <v>广东汕头</v>
          </cell>
          <cell r="I990" t="str">
            <v>潮南区峡山街道金凤东二街60号</v>
          </cell>
          <cell r="J990">
            <v>2013</v>
          </cell>
          <cell r="K990" t="str">
            <v>中央广播电视大学行政管理</v>
          </cell>
          <cell r="L990" t="str">
            <v>大专</v>
          </cell>
          <cell r="P990">
            <v>13539686589</v>
          </cell>
        </row>
        <row r="991">
          <cell r="D991" t="str">
            <v>林东玲</v>
          </cell>
          <cell r="E991" t="str">
            <v>男</v>
          </cell>
          <cell r="F991" t="str">
            <v>1992.09</v>
          </cell>
          <cell r="G991" t="str">
            <v>440510199209270849</v>
          </cell>
          <cell r="H991" t="str">
            <v>广东汕头</v>
          </cell>
          <cell r="I991" t="str">
            <v>广东省汕头市濠江区滨海街道</v>
          </cell>
          <cell r="J991">
            <v>2014</v>
          </cell>
          <cell r="K991" t="str">
            <v>吉林大学珠海学院会计学</v>
          </cell>
          <cell r="L991" t="str">
            <v>本科</v>
          </cell>
          <cell r="P991">
            <v>13250192711</v>
          </cell>
        </row>
        <row r="992">
          <cell r="D992" t="str">
            <v>郑晓杰</v>
          </cell>
          <cell r="E992" t="str">
            <v>男</v>
          </cell>
          <cell r="F992" t="str">
            <v>1991.02</v>
          </cell>
          <cell r="G992" t="str">
            <v>440582199102085493</v>
          </cell>
          <cell r="H992" t="str">
            <v>广东汕头</v>
          </cell>
          <cell r="I992" t="str">
            <v>潮南区峡山街道东溪村</v>
          </cell>
          <cell r="J992">
            <v>2014</v>
          </cell>
          <cell r="K992" t="str">
            <v>广东石油化工学院会计学</v>
          </cell>
          <cell r="L992" t="str">
            <v>本科</v>
          </cell>
          <cell r="P992">
            <v>13682854948</v>
          </cell>
        </row>
        <row r="993">
          <cell r="D993" t="str">
            <v>蔡海甬</v>
          </cell>
          <cell r="E993" t="str">
            <v>女</v>
          </cell>
          <cell r="F993" t="str">
            <v>1993.06</v>
          </cell>
          <cell r="G993" t="str">
            <v>440582199306034903</v>
          </cell>
          <cell r="H993" t="str">
            <v>广东汕头</v>
          </cell>
          <cell r="I993" t="str">
            <v>汕头市潮阳区棉城华南玉兰园3栋403</v>
          </cell>
          <cell r="J993">
            <v>2016</v>
          </cell>
          <cell r="K993" t="str">
            <v>广州康大职业技术学院会计</v>
          </cell>
          <cell r="L993" t="str">
            <v>大专</v>
          </cell>
          <cell r="P993">
            <v>15602314808</v>
          </cell>
        </row>
        <row r="994">
          <cell r="D994" t="str">
            <v>赵奕佳</v>
          </cell>
          <cell r="E994" t="str">
            <v>女</v>
          </cell>
          <cell r="F994" t="str">
            <v>1994.06</v>
          </cell>
          <cell r="G994" t="str">
            <v>440582199406065141</v>
          </cell>
          <cell r="H994" t="str">
            <v>广东汕头</v>
          </cell>
          <cell r="I994" t="str">
            <v>广东省汕头市潮南区司马浦镇广汕公路司下路段249号之17</v>
          </cell>
          <cell r="J994">
            <v>2016</v>
          </cell>
          <cell r="K994" t="str">
            <v>国家开放大学会计学</v>
          </cell>
          <cell r="L994" t="str">
            <v>大专</v>
          </cell>
          <cell r="P994">
            <v>13536871113</v>
          </cell>
        </row>
        <row r="995">
          <cell r="D995" t="str">
            <v>朱晓玲</v>
          </cell>
          <cell r="E995" t="str">
            <v>女</v>
          </cell>
          <cell r="F995" t="str">
            <v>1994.09</v>
          </cell>
          <cell r="G995" t="str">
            <v>440582199409115183</v>
          </cell>
          <cell r="H995" t="str">
            <v>广东汕头</v>
          </cell>
          <cell r="I995" t="str">
            <v>广东省汕头市潮南区司马浦镇</v>
          </cell>
          <cell r="J995">
            <v>2016</v>
          </cell>
          <cell r="K995" t="str">
            <v>广东财经大学华商学院</v>
          </cell>
          <cell r="L995" t="str">
            <v>本科</v>
          </cell>
          <cell r="P995">
            <v>13826012455</v>
          </cell>
        </row>
        <row r="996">
          <cell r="D996" t="str">
            <v>周小虹</v>
          </cell>
          <cell r="E996" t="str">
            <v>女</v>
          </cell>
          <cell r="F996" t="str">
            <v>1990.12</v>
          </cell>
          <cell r="G996" t="str">
            <v>440582199012133746</v>
          </cell>
          <cell r="H996" t="str">
            <v>广东汕头</v>
          </cell>
          <cell r="I996" t="str">
            <v>广东省汕头市潮阳区</v>
          </cell>
          <cell r="J996">
            <v>2012</v>
          </cell>
          <cell r="K996" t="str">
            <v>民办南华工商学院公共事务管理</v>
          </cell>
          <cell r="L996" t="str">
            <v>大专</v>
          </cell>
          <cell r="P996">
            <v>13750403770</v>
          </cell>
        </row>
        <row r="997">
          <cell r="D997" t="str">
            <v>姚俊锋</v>
          </cell>
          <cell r="E997" t="str">
            <v>男</v>
          </cell>
          <cell r="F997" t="str">
            <v>1983.07</v>
          </cell>
          <cell r="G997" t="str">
            <v>440582198307020015</v>
          </cell>
          <cell r="H997" t="str">
            <v>广东汕头</v>
          </cell>
          <cell r="I997" t="str">
            <v>广东省汕头市潮阳区</v>
          </cell>
          <cell r="J997">
            <v>2011</v>
          </cell>
          <cell r="K997" t="str">
            <v>中央广播电视大学行政管理</v>
          </cell>
          <cell r="L997" t="str">
            <v>本科</v>
          </cell>
          <cell r="P997">
            <v>13417010998</v>
          </cell>
        </row>
        <row r="998">
          <cell r="D998" t="str">
            <v>林家玫</v>
          </cell>
          <cell r="E998" t="str">
            <v>女</v>
          </cell>
          <cell r="F998" t="str">
            <v>1994.07</v>
          </cell>
          <cell r="G998" t="str">
            <v>440582199407065821</v>
          </cell>
          <cell r="H998" t="str">
            <v>广东汕头</v>
          </cell>
          <cell r="I998" t="str">
            <v>广东省汕头市潮阳区</v>
          </cell>
          <cell r="J998">
            <v>2016</v>
          </cell>
          <cell r="K998" t="str">
            <v>寒山师范学院财务管理</v>
          </cell>
          <cell r="L998" t="str">
            <v>大专</v>
          </cell>
          <cell r="P998">
            <v>18098149658</v>
          </cell>
        </row>
        <row r="999">
          <cell r="D999" t="str">
            <v>黄敏君</v>
          </cell>
          <cell r="E999" t="str">
            <v>女</v>
          </cell>
          <cell r="F999" t="str">
            <v>1990.07</v>
          </cell>
          <cell r="G999" t="str">
            <v>440582199007183087</v>
          </cell>
          <cell r="H999" t="str">
            <v>广东汕头</v>
          </cell>
          <cell r="I999" t="str">
            <v>潮南区两英镇</v>
          </cell>
          <cell r="J999">
            <v>2010</v>
          </cell>
          <cell r="K999" t="str">
            <v>广东普宁职业技术学院</v>
          </cell>
          <cell r="L999" t="str">
            <v>中专</v>
          </cell>
          <cell r="P999">
            <v>13556343240</v>
          </cell>
        </row>
        <row r="1000">
          <cell r="D1000" t="str">
            <v>周灿生</v>
          </cell>
          <cell r="E1000" t="str">
            <v>男</v>
          </cell>
          <cell r="F1000" t="str">
            <v>1988.01</v>
          </cell>
          <cell r="G1000" t="str">
            <v>440582198801071539</v>
          </cell>
          <cell r="H1000" t="str">
            <v>广东汕头</v>
          </cell>
          <cell r="I1000" t="str">
            <v>汕头市潮南区井都镇</v>
          </cell>
          <cell r="J1000">
            <v>2012</v>
          </cell>
          <cell r="K1000" t="str">
            <v>广州大学市政技术学院会计</v>
          </cell>
          <cell r="L1000" t="str">
            <v>大专</v>
          </cell>
          <cell r="P1000">
            <v>13729202777</v>
          </cell>
        </row>
        <row r="1001">
          <cell r="D1001" t="str">
            <v>马纯燕</v>
          </cell>
          <cell r="E1001" t="str">
            <v>女</v>
          </cell>
          <cell r="F1001" t="str">
            <v>1992.08</v>
          </cell>
          <cell r="G1001" t="str">
            <v>44058219920810586X</v>
          </cell>
          <cell r="H1001" t="str">
            <v>广东汕头</v>
          </cell>
          <cell r="I1001" t="str">
            <v>广东省汕头市潮阳区</v>
          </cell>
          <cell r="J1001">
            <v>2016</v>
          </cell>
          <cell r="K1001" t="str">
            <v>广州大学华软软件学院财务管理</v>
          </cell>
          <cell r="L1001" t="str">
            <v>本科</v>
          </cell>
          <cell r="P1001">
            <v>13138578403</v>
          </cell>
        </row>
        <row r="1002">
          <cell r="D1002" t="str">
            <v>陈福生</v>
          </cell>
          <cell r="E1002" t="str">
            <v>男</v>
          </cell>
          <cell r="F1002" t="str">
            <v>1984.10</v>
          </cell>
          <cell r="G1002" t="str">
            <v>440507198410180033</v>
          </cell>
          <cell r="H1002" t="str">
            <v>广东汕头</v>
          </cell>
          <cell r="I1002" t="str">
            <v>汕头市碧霞庄北区31幢404</v>
          </cell>
          <cell r="J1002">
            <v>2013</v>
          </cell>
          <cell r="K1002" t="str">
            <v>大连理工大学土木工程</v>
          </cell>
          <cell r="L1002" t="str">
            <v>本科</v>
          </cell>
          <cell r="P1002">
            <v>13670493013</v>
          </cell>
        </row>
        <row r="1003">
          <cell r="D1003" t="str">
            <v>马梓浩</v>
          </cell>
          <cell r="E1003" t="str">
            <v>男</v>
          </cell>
          <cell r="F1003" t="str">
            <v>1991.09</v>
          </cell>
          <cell r="G1003" t="str">
            <v>440582199109175416</v>
          </cell>
          <cell r="H1003" t="str">
            <v>广东汕头</v>
          </cell>
          <cell r="I1003" t="str">
            <v>潮南区峡山街道</v>
          </cell>
          <cell r="J1003">
            <v>2012</v>
          </cell>
          <cell r="K1003" t="str">
            <v>广东岭南职业技术学院会计电算化</v>
          </cell>
          <cell r="L1003" t="str">
            <v>大专</v>
          </cell>
          <cell r="P1003">
            <v>13670333389</v>
          </cell>
        </row>
        <row r="1004">
          <cell r="D1004" t="str">
            <v>吴逸衡</v>
          </cell>
          <cell r="E1004" t="str">
            <v>男</v>
          </cell>
          <cell r="F1004" t="str">
            <v>1989.10</v>
          </cell>
          <cell r="G1004" t="str">
            <v>440582198910082659</v>
          </cell>
          <cell r="H1004" t="str">
            <v>广东汕头</v>
          </cell>
          <cell r="I1004" t="str">
            <v>潮南区胪岗镇胪岗南华路13号</v>
          </cell>
          <cell r="J1004">
            <v>2013</v>
          </cell>
          <cell r="K1004" t="str">
            <v>广州城建职业学院会计电算化</v>
          </cell>
          <cell r="L1004" t="str">
            <v>大专</v>
          </cell>
          <cell r="P1004">
            <v>15018801080</v>
          </cell>
        </row>
        <row r="1005">
          <cell r="D1005" t="str">
            <v>李少玲</v>
          </cell>
          <cell r="E1005" t="str">
            <v>女</v>
          </cell>
          <cell r="F1005" t="str">
            <v>1985.05</v>
          </cell>
          <cell r="G1005" t="str">
            <v>440582198505152967</v>
          </cell>
          <cell r="H1005" t="str">
            <v>广东汕头</v>
          </cell>
          <cell r="I1005" t="str">
            <v>潮南区两英镇两英新民路1285号</v>
          </cell>
          <cell r="J1005">
            <v>2002</v>
          </cell>
          <cell r="K1005" t="str">
            <v>华南农业大学财会与审计</v>
          </cell>
          <cell r="L1005" t="str">
            <v>大专</v>
          </cell>
          <cell r="P1005">
            <v>13822819768</v>
          </cell>
        </row>
        <row r="1006">
          <cell r="D1006" t="str">
            <v>陈雅仪</v>
          </cell>
          <cell r="E1006" t="str">
            <v>女</v>
          </cell>
          <cell r="F1006" t="str">
            <v>1993.03</v>
          </cell>
          <cell r="G1006" t="str">
            <v>440801199303030622</v>
          </cell>
          <cell r="H1006" t="str">
            <v>广东汕头</v>
          </cell>
          <cell r="I1006" t="str">
            <v>广东省汕头市潮阳区</v>
          </cell>
          <cell r="J1006">
            <v>2015</v>
          </cell>
          <cell r="K1006" t="str">
            <v>广州松田职业学院会计电算化</v>
          </cell>
          <cell r="L1006" t="str">
            <v>大专</v>
          </cell>
          <cell r="P1006">
            <v>15989730788</v>
          </cell>
        </row>
        <row r="1007">
          <cell r="D1007" t="str">
            <v>黄玉芳</v>
          </cell>
          <cell r="E1007" t="str">
            <v>女</v>
          </cell>
          <cell r="F1007" t="str">
            <v>1994.11</v>
          </cell>
          <cell r="G1007" t="str">
            <v>440582199411170966</v>
          </cell>
          <cell r="H1007" t="str">
            <v>广东汕头</v>
          </cell>
          <cell r="I1007" t="str">
            <v>广东省汕头市潮阳区石珠园人民医院A栋201</v>
          </cell>
          <cell r="J1007">
            <v>2016</v>
          </cell>
          <cell r="K1007" t="str">
            <v>广东理工职业学院会计电算化</v>
          </cell>
          <cell r="L1007" t="str">
            <v>大专</v>
          </cell>
          <cell r="P1007">
            <v>13432663047</v>
          </cell>
        </row>
        <row r="1008">
          <cell r="D1008" t="str">
            <v>李志铠</v>
          </cell>
          <cell r="E1008" t="str">
            <v>男</v>
          </cell>
          <cell r="F1008" t="str">
            <v>1987.03</v>
          </cell>
          <cell r="G1008" t="str">
            <v>440582198703155413</v>
          </cell>
          <cell r="H1008" t="str">
            <v>广东汕头</v>
          </cell>
          <cell r="I1008" t="str">
            <v>广东省汕头市潮南区环美路二街58号</v>
          </cell>
          <cell r="J1008">
            <v>2014</v>
          </cell>
          <cell r="K1008" t="str">
            <v>中央广播电视大学行政管理</v>
          </cell>
          <cell r="L1008" t="str">
            <v>本科</v>
          </cell>
          <cell r="P1008">
            <v>13411951838</v>
          </cell>
        </row>
        <row r="1009">
          <cell r="D1009" t="str">
            <v>张伟鸿</v>
          </cell>
          <cell r="E1009" t="str">
            <v>男</v>
          </cell>
          <cell r="F1009" t="str">
            <v>1988.04</v>
          </cell>
          <cell r="G1009" t="str">
            <v>440582198804280010</v>
          </cell>
          <cell r="H1009" t="str">
            <v>广东汕头</v>
          </cell>
          <cell r="I1009" t="str">
            <v>潮阳文光街道</v>
          </cell>
          <cell r="J1009">
            <v>2013</v>
          </cell>
          <cell r="K1009" t="str">
            <v>中央广播电视大学行政管理</v>
          </cell>
          <cell r="L1009" t="str">
            <v>本科</v>
          </cell>
          <cell r="P1009">
            <v>15815219973</v>
          </cell>
        </row>
        <row r="1010">
          <cell r="D1010" t="str">
            <v>周泽涛</v>
          </cell>
          <cell r="E1010" t="str">
            <v>男</v>
          </cell>
          <cell r="F1010" t="str">
            <v>1991.04</v>
          </cell>
          <cell r="G1010" t="str">
            <v>440582199104285499</v>
          </cell>
          <cell r="H1010" t="str">
            <v>广东汕头</v>
          </cell>
          <cell r="I1010" t="str">
            <v>广东省汕头市潮南区峡山街道河陂银凤路路东四巷4号</v>
          </cell>
          <cell r="J1010">
            <v>2014</v>
          </cell>
          <cell r="K1010" t="str">
            <v>惠州学院工程管理</v>
          </cell>
          <cell r="L1010" t="str">
            <v>本科</v>
          </cell>
          <cell r="P1010">
            <v>15820737397</v>
          </cell>
        </row>
        <row r="1011">
          <cell r="D1011" t="str">
            <v>郑会杰</v>
          </cell>
          <cell r="E1011" t="str">
            <v>男</v>
          </cell>
          <cell r="F1011" t="str">
            <v>1992.09</v>
          </cell>
          <cell r="G1011" t="str">
            <v>440510199209140817</v>
          </cell>
          <cell r="H1011" t="str">
            <v>广东汕头</v>
          </cell>
          <cell r="I1011" t="str">
            <v>汕头市濠江区滨海街道店南二街9号</v>
          </cell>
          <cell r="J1011">
            <v>2014</v>
          </cell>
          <cell r="K1011" t="str">
            <v>广东水利电力职业技术学院工程监理（水利水电工程）</v>
          </cell>
          <cell r="L1011" t="str">
            <v>大专</v>
          </cell>
          <cell r="P1011">
            <v>13826464463</v>
          </cell>
        </row>
        <row r="1012">
          <cell r="D1012" t="str">
            <v>梁斌</v>
          </cell>
          <cell r="E1012" t="str">
            <v>男</v>
          </cell>
          <cell r="F1012" t="str">
            <v>1992.10</v>
          </cell>
          <cell r="G1012" t="str">
            <v>440509199210263616</v>
          </cell>
          <cell r="H1012" t="str">
            <v>广东汕头</v>
          </cell>
          <cell r="I1012" t="str">
            <v>广东省汕头市金平区乌桥街道和利栈内15号</v>
          </cell>
          <cell r="J1012">
            <v>2014</v>
          </cell>
          <cell r="K1012" t="str">
            <v>广东水利电力职业技术学院工程监理（水利水电工程）</v>
          </cell>
          <cell r="L1012" t="str">
            <v>大专</v>
          </cell>
          <cell r="P1012">
            <v>13612383255</v>
          </cell>
        </row>
        <row r="1013">
          <cell r="D1013" t="str">
            <v>许博岸</v>
          </cell>
          <cell r="E1013" t="str">
            <v>男</v>
          </cell>
          <cell r="F1013" t="str">
            <v>1993.04</v>
          </cell>
          <cell r="G1013" t="str">
            <v>440582199304160164</v>
          </cell>
          <cell r="H1013" t="str">
            <v>广东汕头</v>
          </cell>
          <cell r="I1013" t="str">
            <v>潮阳区棉城文光街道民安路29号恒通花园15幢</v>
          </cell>
          <cell r="J1013">
            <v>2015</v>
          </cell>
          <cell r="K1013" t="str">
            <v>广东环境保护工程职业学院城市水净化技术</v>
          </cell>
          <cell r="L1013" t="str">
            <v>大专</v>
          </cell>
          <cell r="P1013">
            <v>18924767242</v>
          </cell>
        </row>
        <row r="1014">
          <cell r="D1014" t="str">
            <v>庄广平</v>
          </cell>
          <cell r="E1014" t="str">
            <v>男</v>
          </cell>
          <cell r="F1014" t="str">
            <v>1986.06</v>
          </cell>
          <cell r="G1014" t="str">
            <v>440582198606120112</v>
          </cell>
          <cell r="H1014" t="str">
            <v>广东汕头</v>
          </cell>
          <cell r="I1014" t="str">
            <v>潮阳区文光街道归厚住宅二区六栋805</v>
          </cell>
          <cell r="J1014">
            <v>2016</v>
          </cell>
          <cell r="K1014" t="str">
            <v>重庆大学土木工程</v>
          </cell>
          <cell r="L1014" t="str">
            <v>本科</v>
          </cell>
          <cell r="P1014">
            <v>15815258611</v>
          </cell>
        </row>
        <row r="1015">
          <cell r="D1015" t="str">
            <v>黄虹</v>
          </cell>
          <cell r="E1015" t="str">
            <v>女</v>
          </cell>
          <cell r="F1015" t="str">
            <v>1986.05</v>
          </cell>
          <cell r="G1015" t="str">
            <v>440582198605030040</v>
          </cell>
          <cell r="H1015" t="str">
            <v>广东汕头</v>
          </cell>
          <cell r="I1015" t="str">
            <v>潮阳区万福桥东1幢601房</v>
          </cell>
          <cell r="J1015">
            <v>2015</v>
          </cell>
          <cell r="K1015" t="str">
            <v>汕头大学护理学</v>
          </cell>
          <cell r="L1015" t="str">
            <v>本科</v>
          </cell>
          <cell r="P1015">
            <v>13531218291</v>
          </cell>
        </row>
        <row r="1016">
          <cell r="D1016" t="str">
            <v>陈晓宜</v>
          </cell>
          <cell r="E1016" t="str">
            <v>女</v>
          </cell>
          <cell r="F1016" t="str">
            <v>1983.06</v>
          </cell>
          <cell r="G1016" t="str">
            <v>440582198306103046</v>
          </cell>
          <cell r="H1016" t="str">
            <v>广东汕头</v>
          </cell>
          <cell r="I1016" t="str">
            <v>潮南区两英镇下小坑</v>
          </cell>
          <cell r="J1016">
            <v>2003</v>
          </cell>
          <cell r="K1016" t="str">
            <v>惠州卫校临床医学</v>
          </cell>
          <cell r="L1016" t="str">
            <v>大专</v>
          </cell>
          <cell r="P1016">
            <v>18934176119</v>
          </cell>
        </row>
        <row r="1017">
          <cell r="D1017" t="str">
            <v>周曼华</v>
          </cell>
          <cell r="E1017" t="str">
            <v>女</v>
          </cell>
          <cell r="F1017" t="str">
            <v>1994.06</v>
          </cell>
          <cell r="G1017" t="str">
            <v>440582199406022643</v>
          </cell>
          <cell r="H1017" t="str">
            <v>广东汕头</v>
          </cell>
          <cell r="I1017" t="str">
            <v>潮南区峡山峡安路386号</v>
          </cell>
          <cell r="J1017">
            <v>2016</v>
          </cell>
          <cell r="K1017" t="str">
            <v>肇庆医学高等专科学校临床医学</v>
          </cell>
          <cell r="L1017" t="str">
            <v>大专</v>
          </cell>
          <cell r="P1017">
            <v>13825826801</v>
          </cell>
        </row>
        <row r="1018">
          <cell r="D1018" t="str">
            <v>许玉婷</v>
          </cell>
          <cell r="E1018" t="str">
            <v>女</v>
          </cell>
          <cell r="F1018" t="str">
            <v>1996.11</v>
          </cell>
          <cell r="G1018" t="str">
            <v>440582199611195949</v>
          </cell>
          <cell r="H1018" t="str">
            <v>广东汕头</v>
          </cell>
          <cell r="I1018" t="str">
            <v>广东省汕头市潮阳区和平镇五和乡</v>
          </cell>
          <cell r="J1018">
            <v>2015</v>
          </cell>
          <cell r="K1018" t="str">
            <v>南华大学医学影像技术</v>
          </cell>
          <cell r="L1018" t="str">
            <v>大专</v>
          </cell>
          <cell r="P1018">
            <v>15815204441</v>
          </cell>
        </row>
        <row r="1019">
          <cell r="D1019" t="str">
            <v>黄洁</v>
          </cell>
          <cell r="E1019" t="str">
            <v>女</v>
          </cell>
          <cell r="F1019" t="str">
            <v>1987.11</v>
          </cell>
          <cell r="G1019" t="str">
            <v>44058219871101096X</v>
          </cell>
          <cell r="H1019" t="str">
            <v>广东汕头</v>
          </cell>
          <cell r="I1019" t="str">
            <v>潮阳区文光街道石珠园B区</v>
          </cell>
          <cell r="J1019">
            <v>2013</v>
          </cell>
          <cell r="K1019" t="str">
            <v>广东医学院医学检验</v>
          </cell>
          <cell r="L1019" t="str">
            <v>本科</v>
          </cell>
          <cell r="P1019">
            <v>18319881086</v>
          </cell>
        </row>
        <row r="1020">
          <cell r="D1020" t="str">
            <v>陈燕玲</v>
          </cell>
          <cell r="E1020" t="str">
            <v>女</v>
          </cell>
          <cell r="F1020" t="str">
            <v>1990.02</v>
          </cell>
          <cell r="G1020" t="str">
            <v>440510199002190024</v>
          </cell>
          <cell r="H1020" t="str">
            <v>广东汕头</v>
          </cell>
          <cell r="I1020" t="str">
            <v>濠江区河浦街道新田北2横15号</v>
          </cell>
          <cell r="J1020">
            <v>2016</v>
          </cell>
          <cell r="K1020" t="str">
            <v>韶关学院医学检验技术</v>
          </cell>
          <cell r="L1020" t="str">
            <v>大专</v>
          </cell>
          <cell r="P1020">
            <v>13416488700</v>
          </cell>
        </row>
        <row r="1021">
          <cell r="D1021" t="str">
            <v>郑晓斌</v>
          </cell>
          <cell r="E1021" t="str">
            <v>男</v>
          </cell>
          <cell r="F1021" t="str">
            <v>1991.01</v>
          </cell>
          <cell r="G1021" t="str">
            <v>440582199101226119</v>
          </cell>
          <cell r="H1021" t="str">
            <v>广东汕头</v>
          </cell>
          <cell r="I1021" t="str">
            <v>潮阳区金浦街道寨外新大队旁</v>
          </cell>
          <cell r="J1021">
            <v>2014</v>
          </cell>
          <cell r="K1021" t="str">
            <v>广东医学院预防医学</v>
          </cell>
          <cell r="L1021" t="str">
            <v>本科</v>
          </cell>
          <cell r="P1021">
            <v>15816600317</v>
          </cell>
        </row>
        <row r="1022">
          <cell r="D1022" t="str">
            <v>郑雅纯</v>
          </cell>
          <cell r="E1022" t="str">
            <v>女</v>
          </cell>
          <cell r="F1022" t="str">
            <v>1992.07</v>
          </cell>
          <cell r="G1022" t="str">
            <v>440582199207180040</v>
          </cell>
          <cell r="H1022" t="str">
            <v>广东汕头</v>
          </cell>
          <cell r="I1022" t="str">
            <v>潮阳区宝珠花园</v>
          </cell>
          <cell r="J1022">
            <v>2014</v>
          </cell>
          <cell r="K1022" t="str">
            <v>广东财经大学会计</v>
          </cell>
          <cell r="L1022" t="str">
            <v>本科</v>
          </cell>
          <cell r="P1022">
            <v>15802052528</v>
          </cell>
        </row>
        <row r="1023">
          <cell r="D1023" t="str">
            <v>周贤华</v>
          </cell>
          <cell r="E1023" t="str">
            <v>女</v>
          </cell>
          <cell r="F1023" t="str">
            <v>1990.03</v>
          </cell>
          <cell r="G1023" t="str">
            <v>440582199003155468</v>
          </cell>
          <cell r="H1023" t="str">
            <v>广东汕头</v>
          </cell>
          <cell r="I1023" t="str">
            <v>汕头市潮南区峡山董塘金城工业区第一栋</v>
          </cell>
          <cell r="J1023">
            <v>2012</v>
          </cell>
          <cell r="K1023" t="str">
            <v>潮汕职业技术学院会计电算化</v>
          </cell>
          <cell r="L1023" t="str">
            <v>大专</v>
          </cell>
          <cell r="P1023">
            <v>13794108380</v>
          </cell>
        </row>
        <row r="1024">
          <cell r="D1024" t="str">
            <v>郑子南</v>
          </cell>
          <cell r="E1024" t="str">
            <v>男</v>
          </cell>
          <cell r="F1024" t="str">
            <v>1994.10</v>
          </cell>
          <cell r="G1024" t="str">
            <v>440582199410171553</v>
          </cell>
          <cell r="H1024" t="str">
            <v>广东汕头</v>
          </cell>
          <cell r="I1024" t="str">
            <v>汕头市潮阳区棉城城南街道美邮政宿舍楼</v>
          </cell>
          <cell r="J1024">
            <v>2015</v>
          </cell>
          <cell r="K1024" t="str">
            <v>广东交通职业技术学院会计电算化</v>
          </cell>
          <cell r="L1024" t="str">
            <v>大专</v>
          </cell>
          <cell r="P1024">
            <v>13632295242</v>
          </cell>
        </row>
        <row r="1025">
          <cell r="D1025" t="str">
            <v>肖锦鹏</v>
          </cell>
          <cell r="E1025" t="str">
            <v>男</v>
          </cell>
          <cell r="F1025" t="str">
            <v>1989.07</v>
          </cell>
          <cell r="G1025" t="str">
            <v>440582198907300053</v>
          </cell>
          <cell r="H1025" t="str">
            <v>广东汕头</v>
          </cell>
          <cell r="I1025" t="str">
            <v>广东省汕头市潮阳区文光街道教授巷口楼6楼</v>
          </cell>
          <cell r="J1025">
            <v>2011</v>
          </cell>
          <cell r="K1025" t="str">
            <v>中央广播电视大学会计学</v>
          </cell>
          <cell r="L1025" t="str">
            <v>大专</v>
          </cell>
          <cell r="P1025">
            <v>15218996663</v>
          </cell>
        </row>
        <row r="1026">
          <cell r="D1026" t="str">
            <v>陈淼</v>
          </cell>
          <cell r="E1026" t="str">
            <v>女</v>
          </cell>
          <cell r="F1026" t="str">
            <v>1992.07</v>
          </cell>
          <cell r="G1026" t="str">
            <v>440582199207070028</v>
          </cell>
          <cell r="H1026" t="str">
            <v>广东汕头</v>
          </cell>
          <cell r="I1026" t="str">
            <v>汕头市潮阳区文光街道办事处旁新楼</v>
          </cell>
          <cell r="J1026">
            <v>2014</v>
          </cell>
          <cell r="K1026" t="str">
            <v>广州城市职业学院财务管理</v>
          </cell>
          <cell r="L1026" t="str">
            <v>大专</v>
          </cell>
          <cell r="P1026">
            <v>13760796907</v>
          </cell>
        </row>
        <row r="1027">
          <cell r="D1027" t="str">
            <v>姚晓虹</v>
          </cell>
          <cell r="E1027" t="str">
            <v>女</v>
          </cell>
          <cell r="F1027" t="str">
            <v>1992.09</v>
          </cell>
          <cell r="G1027" t="str">
            <v>440582199209270429</v>
          </cell>
          <cell r="H1027" t="str">
            <v>广东汕头</v>
          </cell>
          <cell r="I1027" t="str">
            <v>汕头市潮阳区城南街道城南一路五仙岛园</v>
          </cell>
          <cell r="J1027">
            <v>2014</v>
          </cell>
          <cell r="K1027" t="str">
            <v>广东工商职业学院会计电算化</v>
          </cell>
          <cell r="L1027" t="str">
            <v>大专</v>
          </cell>
          <cell r="P1027">
            <v>13692027423</v>
          </cell>
        </row>
        <row r="1028">
          <cell r="D1028" t="str">
            <v>马泽茵</v>
          </cell>
          <cell r="E1028" t="str">
            <v>女</v>
          </cell>
          <cell r="F1028" t="str">
            <v>1990.09</v>
          </cell>
          <cell r="G1028" t="str">
            <v>440582199009240022</v>
          </cell>
          <cell r="H1028" t="str">
            <v>广东汕头</v>
          </cell>
          <cell r="I1028" t="str">
            <v>潮阳区南和园25栋</v>
          </cell>
          <cell r="J1028">
            <v>2013</v>
          </cell>
          <cell r="K1028" t="str">
            <v>广州华商职业学院会计</v>
          </cell>
          <cell r="L1028" t="str">
            <v>大专</v>
          </cell>
          <cell r="P1028">
            <v>13809717540</v>
          </cell>
        </row>
        <row r="1029">
          <cell r="D1029" t="str">
            <v>邱温婷</v>
          </cell>
          <cell r="E1029" t="str">
            <v>女</v>
          </cell>
          <cell r="F1029" t="str">
            <v>1992.12</v>
          </cell>
          <cell r="G1029" t="str">
            <v>440582199212240925</v>
          </cell>
          <cell r="H1029" t="str">
            <v>广东汕头</v>
          </cell>
          <cell r="I1029" t="str">
            <v>广东省汕头市潮阳区南门锦华祥苑3-801</v>
          </cell>
          <cell r="J1029">
            <v>2014</v>
          </cell>
          <cell r="K1029" t="str">
            <v>广东青年职业学院会计电算化</v>
          </cell>
          <cell r="L1029" t="str">
            <v>大专</v>
          </cell>
          <cell r="P1029">
            <v>15019770406</v>
          </cell>
        </row>
        <row r="1030">
          <cell r="D1030" t="str">
            <v>刘佳欣</v>
          </cell>
          <cell r="E1030" t="str">
            <v>女</v>
          </cell>
          <cell r="F1030" t="str">
            <v>1993.04</v>
          </cell>
          <cell r="G1030" t="str">
            <v>440582199304275623</v>
          </cell>
          <cell r="H1030" t="str">
            <v>广东汕头</v>
          </cell>
          <cell r="I1030" t="str">
            <v>广东省汕头市潮南区峡山街道练南南巾寨北二巷</v>
          </cell>
          <cell r="J1030">
            <v>2016</v>
          </cell>
          <cell r="K1030" t="str">
            <v>广州白云学院会计学</v>
          </cell>
          <cell r="L1030" t="str">
            <v>本科</v>
          </cell>
          <cell r="P1030">
            <v>13533217631</v>
          </cell>
        </row>
        <row r="1031">
          <cell r="D1031" t="str">
            <v>黄钟盛</v>
          </cell>
          <cell r="E1031" t="str">
            <v>男</v>
          </cell>
          <cell r="F1031" t="str">
            <v>1984.09</v>
          </cell>
          <cell r="G1031" t="str">
            <v>440582198409287036</v>
          </cell>
          <cell r="H1031" t="str">
            <v>广东汕头</v>
          </cell>
          <cell r="I1031" t="str">
            <v>潮阳关埠镇埔上村</v>
          </cell>
          <cell r="J1031">
            <v>2008</v>
          </cell>
          <cell r="K1031" t="str">
            <v>湖北国土资源职业学院计算机信息管理</v>
          </cell>
          <cell r="L1031" t="str">
            <v>大专</v>
          </cell>
          <cell r="P1031">
            <v>15816739850</v>
          </cell>
        </row>
        <row r="1032">
          <cell r="D1032" t="str">
            <v>李煜灿</v>
          </cell>
          <cell r="E1032" t="str">
            <v>男</v>
          </cell>
          <cell r="F1032" t="str">
            <v>1990.01</v>
          </cell>
          <cell r="G1032" t="str">
            <v>440582199001160431</v>
          </cell>
          <cell r="H1032" t="str">
            <v>广东汕头</v>
          </cell>
          <cell r="I1032" t="str">
            <v>广东省汕头市潮阳区棉城镇城南街道沧州居委</v>
          </cell>
          <cell r="J1032">
            <v>2012</v>
          </cell>
          <cell r="K1032" t="str">
            <v>广东科贸职业学院会计电算化</v>
          </cell>
          <cell r="L1032" t="str">
            <v>大专</v>
          </cell>
          <cell r="N1032" t="str">
            <v>是</v>
          </cell>
          <cell r="P1032">
            <v>13229670401</v>
          </cell>
        </row>
        <row r="1033">
          <cell r="D1033" t="str">
            <v>庄嘉跃</v>
          </cell>
          <cell r="E1033" t="str">
            <v>男</v>
          </cell>
          <cell r="F1033" t="str">
            <v>1988.09</v>
          </cell>
          <cell r="G1033" t="str">
            <v>44050819880920331X</v>
          </cell>
          <cell r="H1033" t="str">
            <v>龙湖区</v>
          </cell>
          <cell r="I1033" t="str">
            <v>汕头市龙湖区珠池街道金砂路145号凯德花园8栋202房</v>
          </cell>
          <cell r="J1033">
            <v>2010</v>
          </cell>
          <cell r="K1033" t="str">
            <v>广东培正学院审计实务</v>
          </cell>
          <cell r="L1033" t="str">
            <v>大专</v>
          </cell>
          <cell r="M1033" t="str">
            <v>会计从业资格证书</v>
          </cell>
          <cell r="P1033">
            <v>15013900771</v>
          </cell>
        </row>
        <row r="1034">
          <cell r="D1034" t="str">
            <v>林达娜</v>
          </cell>
          <cell r="E1034" t="str">
            <v>女</v>
          </cell>
          <cell r="F1034" t="str">
            <v>1987.08</v>
          </cell>
          <cell r="G1034" t="str">
            <v>440582198705155228</v>
          </cell>
          <cell r="H1034" t="str">
            <v>潮南区</v>
          </cell>
          <cell r="I1034" t="str">
            <v>汕头市潮南区峡山街道广祥路</v>
          </cell>
          <cell r="J1034">
            <v>2012</v>
          </cell>
          <cell r="K1034" t="str">
            <v>广东海洋大学寸金学院会计学</v>
          </cell>
          <cell r="L1034" t="str">
            <v>本科</v>
          </cell>
          <cell r="P1034">
            <v>13592800158</v>
          </cell>
        </row>
        <row r="1035">
          <cell r="D1035" t="str">
            <v>潘绪彪</v>
          </cell>
          <cell r="E1035" t="str">
            <v>男</v>
          </cell>
          <cell r="F1035" t="str">
            <v>1989.06</v>
          </cell>
          <cell r="G1035" t="str">
            <v>440582198906160650</v>
          </cell>
          <cell r="H1035" t="str">
            <v>潮阳区</v>
          </cell>
          <cell r="I1035" t="str">
            <v>汕头市潮阳区海门镇东门程厝巷5号</v>
          </cell>
          <cell r="J1035">
            <v>2011</v>
          </cell>
          <cell r="K1035" t="str">
            <v>中央广播电视大学会计学</v>
          </cell>
          <cell r="L1035" t="str">
            <v>大专</v>
          </cell>
          <cell r="M1035" t="str">
            <v>会计从业资格证书</v>
          </cell>
          <cell r="P1035">
            <v>13750474869</v>
          </cell>
        </row>
        <row r="1036">
          <cell r="D1036" t="str">
            <v>柳学腾</v>
          </cell>
          <cell r="E1036" t="str">
            <v>男</v>
          </cell>
          <cell r="F1036" t="str">
            <v>1991.04</v>
          </cell>
          <cell r="G1036" t="str">
            <v>440582199104185914</v>
          </cell>
          <cell r="H1036" t="str">
            <v>潮阳区</v>
          </cell>
          <cell r="I1036" t="str">
            <v>汕头市潮阳区和平和中路南1路85号</v>
          </cell>
          <cell r="J1036">
            <v>2013</v>
          </cell>
          <cell r="K1036" t="str">
            <v>广东机电职业技术学院会计电算化</v>
          </cell>
          <cell r="L1036" t="str">
            <v>大专</v>
          </cell>
          <cell r="M1036" t="str">
            <v>会计从业资格证书</v>
          </cell>
          <cell r="P1036">
            <v>15360642180</v>
          </cell>
        </row>
        <row r="1037">
          <cell r="D1037" t="str">
            <v>陈仕华</v>
          </cell>
          <cell r="E1037" t="str">
            <v>女</v>
          </cell>
          <cell r="F1037" t="str">
            <v>1993.05</v>
          </cell>
          <cell r="G1037" t="str">
            <v>440582199305136705</v>
          </cell>
          <cell r="H1037" t="str">
            <v>潮阳区</v>
          </cell>
          <cell r="I1037" t="str">
            <v>广东省汕头市潮阳区西胪镇</v>
          </cell>
          <cell r="J1037">
            <v>2016</v>
          </cell>
          <cell r="K1037" t="str">
            <v>北京理工大学珠海学院会计学</v>
          </cell>
          <cell r="L1037" t="str">
            <v>本科</v>
          </cell>
          <cell r="M1037" t="str">
            <v>会计从业资格证书</v>
          </cell>
          <cell r="P1037">
            <v>13631297321</v>
          </cell>
        </row>
        <row r="1038">
          <cell r="D1038" t="str">
            <v>陈丹华</v>
          </cell>
          <cell r="E1038" t="str">
            <v>女</v>
          </cell>
          <cell r="F1038" t="str">
            <v>1992.12</v>
          </cell>
          <cell r="G1038" t="str">
            <v>440582199212040923</v>
          </cell>
          <cell r="H1038" t="str">
            <v>潮阳区</v>
          </cell>
          <cell r="I1038" t="str">
            <v>汕头市潮阳区棉城北关路301</v>
          </cell>
          <cell r="J1038">
            <v>2015</v>
          </cell>
          <cell r="K1038" t="str">
            <v>汕头职业技术学院会计电算化</v>
          </cell>
          <cell r="L1038" t="str">
            <v>大专</v>
          </cell>
          <cell r="M1038" t="str">
            <v>会计从业资格证书</v>
          </cell>
          <cell r="P1038">
            <v>15113905382</v>
          </cell>
        </row>
        <row r="1039">
          <cell r="D1039" t="str">
            <v>郑海燕</v>
          </cell>
          <cell r="E1039" t="str">
            <v>女</v>
          </cell>
          <cell r="F1039" t="str">
            <v>1994.12</v>
          </cell>
          <cell r="G1039" t="str">
            <v>440582199412080049</v>
          </cell>
          <cell r="H1039" t="str">
            <v>潮阳区</v>
          </cell>
          <cell r="I1039" t="str">
            <v>汕头市潮阳区东门柑园池</v>
          </cell>
          <cell r="J1039">
            <v>2016</v>
          </cell>
          <cell r="K1039" t="str">
            <v>韩山师范学院会计</v>
          </cell>
          <cell r="L1039" t="str">
            <v>大专</v>
          </cell>
          <cell r="M1039" t="str">
            <v>会计从业资格证书</v>
          </cell>
          <cell r="P1039">
            <v>13413413351</v>
          </cell>
        </row>
        <row r="1040">
          <cell r="D1040" t="str">
            <v>郑钦洲</v>
          </cell>
          <cell r="E1040" t="str">
            <v>女</v>
          </cell>
          <cell r="F1040" t="str">
            <v>1987.04</v>
          </cell>
          <cell r="G1040" t="str">
            <v>440582198704202058</v>
          </cell>
          <cell r="H1040" t="str">
            <v>潮南区</v>
          </cell>
          <cell r="I1040" t="str">
            <v>汕头市潮南区陇田镇浩溪和惠路141号</v>
          </cell>
          <cell r="J1040">
            <v>2010</v>
          </cell>
          <cell r="K1040" t="str">
            <v>广州涉外经济职业技术学院会计</v>
          </cell>
          <cell r="L1040" t="str">
            <v>大专</v>
          </cell>
          <cell r="M1040" t="str">
            <v>会计从业资格证书</v>
          </cell>
          <cell r="P1040">
            <v>15815266936</v>
          </cell>
        </row>
        <row r="1041">
          <cell r="D1041" t="str">
            <v>倪密玲</v>
          </cell>
          <cell r="E1041" t="str">
            <v>女</v>
          </cell>
          <cell r="F1041" t="str">
            <v>1987.02</v>
          </cell>
          <cell r="G1041" t="str">
            <v>440582198702213044</v>
          </cell>
          <cell r="H1041" t="str">
            <v>潮南区</v>
          </cell>
          <cell r="I1041" t="str">
            <v>汕头潮南区峡山镇金和新区第二街1号</v>
          </cell>
          <cell r="J1041">
            <v>2011</v>
          </cell>
          <cell r="K1041" t="str">
            <v>广东商学院华商学院会计学</v>
          </cell>
          <cell r="L1041" t="str">
            <v>本科</v>
          </cell>
          <cell r="M1041" t="str">
            <v>会计从业资格证书</v>
          </cell>
          <cell r="P1041">
            <v>18807549589</v>
          </cell>
        </row>
        <row r="1042">
          <cell r="D1042" t="str">
            <v>刘晋敏</v>
          </cell>
          <cell r="E1042" t="str">
            <v>女</v>
          </cell>
          <cell r="F1042" t="str">
            <v>1988.09</v>
          </cell>
          <cell r="G1042" t="str">
            <v>440582198809205749</v>
          </cell>
          <cell r="H1042" t="str">
            <v>潮南区</v>
          </cell>
          <cell r="I1042" t="str">
            <v>潮南区峡山镇峡华路321号</v>
          </cell>
          <cell r="J1042">
            <v>2014</v>
          </cell>
          <cell r="K1042" t="str">
            <v>汕头大学医学院临床医学</v>
          </cell>
          <cell r="L1042" t="str">
            <v>大专</v>
          </cell>
          <cell r="P1042">
            <v>13433391661</v>
          </cell>
        </row>
        <row r="1043">
          <cell r="D1043" t="str">
            <v>郑志杰</v>
          </cell>
          <cell r="E1043" t="str">
            <v>男</v>
          </cell>
          <cell r="F1043" t="str">
            <v>1988.12</v>
          </cell>
          <cell r="G1043" t="str">
            <v>440582198812106135</v>
          </cell>
          <cell r="H1043" t="str">
            <v>潮阳区</v>
          </cell>
          <cell r="I1043" t="str">
            <v>潮南区峡山环美路</v>
          </cell>
          <cell r="J1043">
            <v>2012</v>
          </cell>
          <cell r="K1043" t="str">
            <v>肇庆医学高等专科学校口腔医学</v>
          </cell>
          <cell r="L1043" t="str">
            <v>专科</v>
          </cell>
          <cell r="M1043" t="str">
            <v>助理医师执业资格</v>
          </cell>
          <cell r="P1043">
            <v>15916668283</v>
          </cell>
        </row>
        <row r="1044">
          <cell r="D1044" t="str">
            <v>郑少冰</v>
          </cell>
          <cell r="E1044" t="str">
            <v>女</v>
          </cell>
          <cell r="F1044" t="str">
            <v>1977.12</v>
          </cell>
          <cell r="G1044" t="str">
            <v>440524197712045429</v>
          </cell>
          <cell r="H1044" t="str">
            <v>潮南区</v>
          </cell>
          <cell r="I1044" t="str">
            <v>潮南区峡山东溪村长虹路201号</v>
          </cell>
          <cell r="J1044">
            <v>2008</v>
          </cell>
          <cell r="K1044" t="str">
            <v>汕头大学院临床医学</v>
          </cell>
          <cell r="L1044" t="str">
            <v>本科</v>
          </cell>
          <cell r="M1044" t="str">
            <v>妇产科副主任医师</v>
          </cell>
          <cell r="P1044">
            <v>13539668572</v>
          </cell>
        </row>
        <row r="1045">
          <cell r="D1045" t="str">
            <v>郑泽钦</v>
          </cell>
          <cell r="E1045" t="str">
            <v>男</v>
          </cell>
          <cell r="F1045" t="str">
            <v>1978.07</v>
          </cell>
          <cell r="G1045" t="str">
            <v>440582197807142014</v>
          </cell>
          <cell r="H1045" t="str">
            <v>潮南区</v>
          </cell>
          <cell r="I1045" t="str">
            <v>潮南区陇田镇浩华东段52号</v>
          </cell>
          <cell r="J1045">
            <v>2008</v>
          </cell>
          <cell r="K1045" t="str">
            <v>汕头大学临床医学</v>
          </cell>
          <cell r="L1045" t="str">
            <v>本科</v>
          </cell>
          <cell r="M1045" t="str">
            <v>执业医师资格</v>
          </cell>
          <cell r="P1045">
            <v>13692088939</v>
          </cell>
        </row>
        <row r="1046">
          <cell r="D1046" t="str">
            <v>吴颖萍</v>
          </cell>
          <cell r="E1046" t="str">
            <v>女</v>
          </cell>
          <cell r="F1046" t="str">
            <v>1993.08</v>
          </cell>
          <cell r="G1046" t="str">
            <v>440582199308022682</v>
          </cell>
          <cell r="H1046" t="str">
            <v>潮南区</v>
          </cell>
          <cell r="I1046" t="str">
            <v>汕头市潮南区胪岗镇上厝吉祥路北东十五巷1号</v>
          </cell>
          <cell r="J1046">
            <v>2015</v>
          </cell>
          <cell r="K1046" t="str">
            <v>广东省外语艺术职业学院英语教育专业</v>
          </cell>
          <cell r="L1046" t="str">
            <v>大专</v>
          </cell>
          <cell r="M1046" t="str">
            <v>初级中学教师资格</v>
          </cell>
          <cell r="P1046">
            <v>13692033726</v>
          </cell>
        </row>
        <row r="1047">
          <cell r="D1047" t="str">
            <v>郭纯敏</v>
          </cell>
          <cell r="E1047" t="str">
            <v>女</v>
          </cell>
          <cell r="F1047" t="str">
            <v>1995.06</v>
          </cell>
          <cell r="G1047" t="str">
            <v>44058219950620484X</v>
          </cell>
          <cell r="H1047" t="str">
            <v>潮阳区</v>
          </cell>
          <cell r="I1047" t="str">
            <v>汕头市潮阳区铜孟镇潮港迎薰路东二街12号</v>
          </cell>
          <cell r="J1047">
            <v>2016</v>
          </cell>
          <cell r="K1047" t="str">
            <v>广东省外语艺术职业学院英语教育专业</v>
          </cell>
          <cell r="L1047" t="str">
            <v>大专</v>
          </cell>
          <cell r="M1047" t="str">
            <v>初级中学教师资格</v>
          </cell>
          <cell r="P1047">
            <v>18680673743</v>
          </cell>
        </row>
        <row r="1048">
          <cell r="D1048" t="str">
            <v>吴晓霞</v>
          </cell>
          <cell r="E1048" t="str">
            <v>女</v>
          </cell>
          <cell r="F1048" t="str">
            <v>1995.10</v>
          </cell>
          <cell r="G1048" t="str">
            <v>44058219951008262X</v>
          </cell>
          <cell r="H1048" t="str">
            <v>潮南区</v>
          </cell>
          <cell r="I1048" t="str">
            <v>汕头市潮南区胪岗镇胪溪官都中路27号102房</v>
          </cell>
          <cell r="J1048">
            <v>2016</v>
          </cell>
          <cell r="K1048" t="str">
            <v>广东省外语艺术职业学院英语教育专业</v>
          </cell>
          <cell r="L1048" t="str">
            <v>大专</v>
          </cell>
          <cell r="M1048" t="str">
            <v>初级中学教师资格</v>
          </cell>
          <cell r="P1048">
            <v>13450435947</v>
          </cell>
        </row>
        <row r="1049">
          <cell r="D1049" t="str">
            <v>郭泽华</v>
          </cell>
          <cell r="E1049" t="str">
            <v>女</v>
          </cell>
          <cell r="F1049" t="str">
            <v>1991.11</v>
          </cell>
          <cell r="G1049" t="str">
            <v>440582199111115201</v>
          </cell>
          <cell r="H1049" t="str">
            <v>潮南区</v>
          </cell>
          <cell r="I1049" t="str">
            <v>汕头市潮南区司马浦镇小西村育英西路东二巷3号</v>
          </cell>
          <cell r="J1049">
            <v>2014</v>
          </cell>
          <cell r="K1049" t="str">
            <v>韩山师范学院英语专业</v>
          </cell>
          <cell r="L1049" t="str">
            <v>本科</v>
          </cell>
          <cell r="M1049" t="str">
            <v>高级中学教师资格</v>
          </cell>
          <cell r="P1049">
            <v>15217288774</v>
          </cell>
        </row>
        <row r="1050">
          <cell r="D1050" t="str">
            <v>张静欣</v>
          </cell>
          <cell r="E1050" t="str">
            <v>女</v>
          </cell>
          <cell r="F1050" t="str">
            <v>1992.03</v>
          </cell>
          <cell r="G1050" t="str">
            <v>440582199203182428</v>
          </cell>
          <cell r="H1050" t="str">
            <v>潮南区</v>
          </cell>
          <cell r="I1050" t="str">
            <v>汕头市潮南区胪岗镇胪溪乡滨阳路14号</v>
          </cell>
          <cell r="J1050">
            <v>2014</v>
          </cell>
          <cell r="K1050" t="str">
            <v>阳江职业技术学院英语教育专业</v>
          </cell>
          <cell r="L1050" t="str">
            <v>大专</v>
          </cell>
          <cell r="M1050" t="str">
            <v>初级中学教师资格</v>
          </cell>
          <cell r="P1050">
            <v>13377548151</v>
          </cell>
        </row>
        <row r="1051">
          <cell r="D1051" t="str">
            <v>陈晓敏</v>
          </cell>
          <cell r="E1051" t="str">
            <v>女</v>
          </cell>
          <cell r="F1051" t="str">
            <v>1992.02</v>
          </cell>
          <cell r="G1051" t="str">
            <v>445221199202267820</v>
          </cell>
          <cell r="H1051" t="str">
            <v>潮南区</v>
          </cell>
          <cell r="I1051" t="str">
            <v>汕头市潮南区峡山街道洋林桂园一巷19号</v>
          </cell>
          <cell r="J1051">
            <v>2015</v>
          </cell>
          <cell r="K1051" t="str">
            <v>汕头职业技术学院英语教育专业</v>
          </cell>
          <cell r="L1051" t="str">
            <v>大专</v>
          </cell>
          <cell r="M1051" t="str">
            <v>初级中学教师资格</v>
          </cell>
          <cell r="P1051">
            <v>13592831055</v>
          </cell>
        </row>
        <row r="1052">
          <cell r="D1052" t="str">
            <v>靳奕娇</v>
          </cell>
          <cell r="E1052" t="str">
            <v>女</v>
          </cell>
          <cell r="F1052" t="str">
            <v>1992.09</v>
          </cell>
          <cell r="G1052" t="str">
            <v>440582199209055147</v>
          </cell>
          <cell r="H1052" t="str">
            <v>潮南区</v>
          </cell>
          <cell r="I1052" t="str">
            <v>汕头市潮南区司马浦镇靳厝寨新兴一路</v>
          </cell>
          <cell r="J1052">
            <v>2014</v>
          </cell>
          <cell r="K1052" t="str">
            <v>汕头职业技术学院英语教育专业</v>
          </cell>
          <cell r="L1052" t="str">
            <v>大专</v>
          </cell>
          <cell r="M1052" t="str">
            <v>初级中学教师资格</v>
          </cell>
          <cell r="P1052">
            <v>15119982003</v>
          </cell>
        </row>
        <row r="1053">
          <cell r="D1053" t="str">
            <v>陈晓霞</v>
          </cell>
          <cell r="E1053" t="str">
            <v>女</v>
          </cell>
          <cell r="F1053" t="str">
            <v>1990.06</v>
          </cell>
          <cell r="G1053" t="str">
            <v>440582199006256360</v>
          </cell>
          <cell r="H1053" t="str">
            <v>潮阳区</v>
          </cell>
          <cell r="I1053" t="str">
            <v>汕头市潮阳区河溪镇</v>
          </cell>
          <cell r="J1053">
            <v>2014</v>
          </cell>
          <cell r="K1053" t="str">
            <v>罗定职业技术学院英语教育专业</v>
          </cell>
          <cell r="L1053" t="str">
            <v>大专</v>
          </cell>
          <cell r="M1053" t="str">
            <v>初级中学教师资格</v>
          </cell>
          <cell r="P1053">
            <v>13676101104</v>
          </cell>
        </row>
        <row r="1054">
          <cell r="D1054" t="str">
            <v>李加如</v>
          </cell>
          <cell r="E1054" t="str">
            <v>女</v>
          </cell>
          <cell r="F1054" t="str">
            <v>1993.06</v>
          </cell>
          <cell r="G1054" t="str">
            <v>440582199306102443</v>
          </cell>
          <cell r="H1054" t="str">
            <v>潮南区</v>
          </cell>
          <cell r="I1054" t="str">
            <v>汕头市潮南区成田镇简朴村七片</v>
          </cell>
          <cell r="J1054">
            <v>2015</v>
          </cell>
          <cell r="K1054" t="str">
            <v>汕头职业技术学院英语教育专业</v>
          </cell>
          <cell r="L1054" t="str">
            <v>大专</v>
          </cell>
          <cell r="M1054" t="str">
            <v>初级中学教师资格</v>
          </cell>
          <cell r="P1054">
            <v>15815112314</v>
          </cell>
        </row>
        <row r="1055">
          <cell r="D1055" t="str">
            <v>郑煜春</v>
          </cell>
          <cell r="E1055" t="str">
            <v>女</v>
          </cell>
          <cell r="F1055" t="str">
            <v>1993.01</v>
          </cell>
          <cell r="G1055" t="str">
            <v>440582199301041688</v>
          </cell>
          <cell r="H1055" t="str">
            <v>潮南区</v>
          </cell>
          <cell r="I1055" t="str">
            <v>汕头市潮南区砺青中学</v>
          </cell>
          <cell r="J1055">
            <v>2014</v>
          </cell>
          <cell r="K1055" t="str">
            <v>汕头职业技术学院英语教育专业</v>
          </cell>
          <cell r="L1055" t="str">
            <v>大专</v>
          </cell>
          <cell r="M1055" t="str">
            <v>初级中学教师资格</v>
          </cell>
          <cell r="P1055">
            <v>15994910995</v>
          </cell>
        </row>
        <row r="1056">
          <cell r="D1056" t="str">
            <v>赵燕珊</v>
          </cell>
          <cell r="E1056" t="str">
            <v>女</v>
          </cell>
          <cell r="F1056" t="str">
            <v>1993.03</v>
          </cell>
          <cell r="G1056" t="str">
            <v>440582199303186389</v>
          </cell>
          <cell r="H1056" t="str">
            <v>潮阳区</v>
          </cell>
          <cell r="I1056" t="str">
            <v>汕头市潮阳区河溪镇中田小西社埕田南九直巷7号005房</v>
          </cell>
          <cell r="J1056">
            <v>2015</v>
          </cell>
          <cell r="K1056" t="str">
            <v>汕头职业技术学院英语教育专业</v>
          </cell>
          <cell r="L1056" t="str">
            <v>大专</v>
          </cell>
          <cell r="M1056" t="str">
            <v>初级中学教师资格</v>
          </cell>
          <cell r="P1056">
            <v>13794121180</v>
          </cell>
        </row>
        <row r="1057">
          <cell r="D1057" t="str">
            <v>颜海燕</v>
          </cell>
          <cell r="E1057" t="str">
            <v>女</v>
          </cell>
          <cell r="F1057" t="str">
            <v>1993.02</v>
          </cell>
          <cell r="G1057" t="str">
            <v>440582199302125242</v>
          </cell>
          <cell r="H1057" t="str">
            <v>潮南区</v>
          </cell>
          <cell r="I1057" t="str">
            <v>汕头市潮南区峡山商贸中心十九街915号</v>
          </cell>
          <cell r="J1057">
            <v>2014</v>
          </cell>
          <cell r="K1057" t="str">
            <v>广东省外语艺术职业学院英语教育专业</v>
          </cell>
          <cell r="L1057" t="str">
            <v>大专</v>
          </cell>
          <cell r="M1057" t="str">
            <v>初级中学教师资格</v>
          </cell>
          <cell r="P1057" t="str">
            <v>15816655611       87756611</v>
          </cell>
        </row>
        <row r="1058">
          <cell r="D1058" t="str">
            <v>李少璇</v>
          </cell>
          <cell r="E1058" t="str">
            <v>女</v>
          </cell>
          <cell r="F1058" t="str">
            <v>1992.01</v>
          </cell>
          <cell r="G1058" t="str">
            <v>440582199201010446</v>
          </cell>
          <cell r="H1058" t="str">
            <v>潮阳区</v>
          </cell>
          <cell r="I1058" t="str">
            <v>汕头市潮阳区城南街道沧洲村二龙洋</v>
          </cell>
          <cell r="J1058">
            <v>2014</v>
          </cell>
          <cell r="K1058" t="str">
            <v>罗定职业技术学院英语教育专业</v>
          </cell>
          <cell r="L1058" t="str">
            <v>大专</v>
          </cell>
          <cell r="M1058" t="str">
            <v>初级中学教师资格</v>
          </cell>
          <cell r="P1058">
            <v>13662317176</v>
          </cell>
        </row>
        <row r="1059">
          <cell r="D1059" t="str">
            <v>林  敏</v>
          </cell>
          <cell r="E1059" t="str">
            <v>女</v>
          </cell>
          <cell r="F1059" t="str">
            <v>1995.10</v>
          </cell>
          <cell r="G1059" t="str">
            <v>440582199510290429</v>
          </cell>
          <cell r="H1059" t="str">
            <v>潮阳区</v>
          </cell>
          <cell r="I1059" t="str">
            <v>汕头市潮阳区城南街道东内老村直巷东二横5号102房</v>
          </cell>
          <cell r="J1059">
            <v>2016</v>
          </cell>
          <cell r="K1059" t="str">
            <v>广东省外语艺术职业学院英语教育专业</v>
          </cell>
          <cell r="L1059" t="str">
            <v>大专</v>
          </cell>
          <cell r="M1059" t="str">
            <v>初级中学教师资格</v>
          </cell>
          <cell r="P1059">
            <v>13729290099</v>
          </cell>
        </row>
        <row r="1060">
          <cell r="D1060" t="str">
            <v>张佳虹</v>
          </cell>
          <cell r="E1060" t="str">
            <v>女</v>
          </cell>
          <cell r="F1060" t="str">
            <v>1992.07</v>
          </cell>
          <cell r="G1060" t="str">
            <v>440582199207024566</v>
          </cell>
          <cell r="H1060" t="str">
            <v>潮阳区</v>
          </cell>
          <cell r="I1060" t="str">
            <v>汕头市潮阳区谷饶镇华光中二区二十巷11号</v>
          </cell>
          <cell r="J1060">
            <v>2013</v>
          </cell>
          <cell r="K1060" t="str">
            <v>广东省外语艺术职业学院英语教育专业</v>
          </cell>
          <cell r="L1060" t="str">
            <v>大专</v>
          </cell>
          <cell r="M1060" t="str">
            <v>初级中学教师资格</v>
          </cell>
          <cell r="P1060">
            <v>15017250895</v>
          </cell>
        </row>
        <row r="1061">
          <cell r="D1061" t="str">
            <v>周斌爱</v>
          </cell>
          <cell r="E1061" t="str">
            <v>女</v>
          </cell>
          <cell r="F1061" t="str">
            <v>1994.07</v>
          </cell>
          <cell r="G1061" t="str">
            <v>440582199407052625</v>
          </cell>
          <cell r="H1061" t="str">
            <v>潮南区</v>
          </cell>
          <cell r="I1061" t="str">
            <v>汕头市潮南区胪岗镇泗和灰路头南六巷1号101房</v>
          </cell>
          <cell r="J1061">
            <v>2016</v>
          </cell>
          <cell r="K1061" t="str">
            <v>汕头职业技术学院英语教育专业</v>
          </cell>
          <cell r="L1061" t="str">
            <v>大专</v>
          </cell>
          <cell r="M1061" t="str">
            <v>初级中学教师资格</v>
          </cell>
          <cell r="P1061">
            <v>13790815253</v>
          </cell>
        </row>
        <row r="1062">
          <cell r="D1062" t="str">
            <v>姚少娟</v>
          </cell>
          <cell r="E1062" t="str">
            <v>女</v>
          </cell>
          <cell r="F1062" t="str">
            <v>1993.03</v>
          </cell>
          <cell r="G1062" t="str">
            <v>440582199303140428</v>
          </cell>
          <cell r="H1062" t="str">
            <v>潮阳区</v>
          </cell>
          <cell r="I1062" t="str">
            <v>汕头市潮阳区城南街道锦华花园C9幢</v>
          </cell>
          <cell r="J1062">
            <v>2015</v>
          </cell>
          <cell r="K1062" t="str">
            <v>韩山师范学院英语专业</v>
          </cell>
          <cell r="L1062" t="str">
            <v>大专</v>
          </cell>
          <cell r="M1062" t="str">
            <v>初级中学教师资格</v>
          </cell>
          <cell r="P1062">
            <v>15916604046</v>
          </cell>
        </row>
        <row r="1063">
          <cell r="D1063" t="str">
            <v>周宛冰</v>
          </cell>
          <cell r="E1063" t="str">
            <v>女</v>
          </cell>
          <cell r="F1063" t="str">
            <v>1994.12</v>
          </cell>
          <cell r="G1063" t="str">
            <v>440582199412075522</v>
          </cell>
          <cell r="H1063" t="str">
            <v>潮南区</v>
          </cell>
          <cell r="I1063" t="str">
            <v>汕头市金平区东厦北路东厦花园3期804</v>
          </cell>
          <cell r="J1063">
            <v>2015</v>
          </cell>
          <cell r="K1063" t="str">
            <v>汕头职业技术学院英语教育专业</v>
          </cell>
          <cell r="L1063" t="str">
            <v>大专</v>
          </cell>
          <cell r="M1063" t="str">
            <v>初级中学教师资格</v>
          </cell>
          <cell r="P1063">
            <v>13750433065</v>
          </cell>
        </row>
        <row r="1064">
          <cell r="D1064" t="str">
            <v>郑雪婷</v>
          </cell>
          <cell r="E1064" t="str">
            <v>女</v>
          </cell>
          <cell r="F1064" t="str">
            <v>1992.10</v>
          </cell>
          <cell r="G1064" t="str">
            <v>440582199210310045</v>
          </cell>
          <cell r="H1064" t="str">
            <v>潮阳区</v>
          </cell>
          <cell r="I1064" t="str">
            <v>汕头市潮阳区棉城镇锦华花园C9幢</v>
          </cell>
          <cell r="J1064">
            <v>2015</v>
          </cell>
          <cell r="K1064" t="str">
            <v>韩山师范学院英语专业</v>
          </cell>
          <cell r="L1064" t="str">
            <v>大专</v>
          </cell>
          <cell r="M1064" t="str">
            <v>初级中学教师资格</v>
          </cell>
          <cell r="P1064">
            <v>15017204604</v>
          </cell>
        </row>
        <row r="1065">
          <cell r="D1065" t="str">
            <v>周  彦</v>
          </cell>
          <cell r="E1065" t="str">
            <v>女</v>
          </cell>
          <cell r="F1065" t="str">
            <v>1993.09</v>
          </cell>
          <cell r="G1065" t="str">
            <v>440582199309110027</v>
          </cell>
          <cell r="H1065" t="str">
            <v>潮阳区</v>
          </cell>
          <cell r="I1065" t="str">
            <v>汕头市潮阳区文光街道兴归兴通南住宅区</v>
          </cell>
          <cell r="J1065">
            <v>2014</v>
          </cell>
          <cell r="K1065" t="str">
            <v>广东省外语艺术职业学院英语教育专业</v>
          </cell>
          <cell r="L1065" t="str">
            <v>大专</v>
          </cell>
          <cell r="M1065" t="str">
            <v>初级中学教师资格</v>
          </cell>
          <cell r="P1065">
            <v>13450460842</v>
          </cell>
        </row>
        <row r="1066">
          <cell r="D1066" t="str">
            <v>郑婉纯</v>
          </cell>
          <cell r="E1066" t="str">
            <v>女</v>
          </cell>
          <cell r="F1066" t="str">
            <v>1995.08</v>
          </cell>
          <cell r="G1066" t="str">
            <v>440582199508096184</v>
          </cell>
          <cell r="H1066" t="str">
            <v>潮阳区</v>
          </cell>
          <cell r="I1066" t="str">
            <v>汕头市潮阳区金浦街道梅东乡</v>
          </cell>
          <cell r="J1066">
            <v>2016</v>
          </cell>
          <cell r="K1066" t="str">
            <v>汕头职业技术学院初等教育（英语）专业</v>
          </cell>
          <cell r="L1066" t="str">
            <v>大专</v>
          </cell>
          <cell r="M1066" t="str">
            <v>小学教师资格</v>
          </cell>
          <cell r="P1066">
            <v>13417093204</v>
          </cell>
        </row>
        <row r="1067">
          <cell r="D1067" t="str">
            <v>郑晓莹</v>
          </cell>
          <cell r="E1067" t="str">
            <v>女</v>
          </cell>
          <cell r="F1067" t="str">
            <v>1994.04</v>
          </cell>
          <cell r="G1067" t="str">
            <v>440582199404050069</v>
          </cell>
          <cell r="H1067" t="str">
            <v>潮阳区</v>
          </cell>
          <cell r="I1067" t="str">
            <v>汕头市潮阳区文光街道西门池内巷四横巷5号102户</v>
          </cell>
          <cell r="J1067">
            <v>2016</v>
          </cell>
          <cell r="K1067" t="str">
            <v>汕头职业技术学院英语教育专业</v>
          </cell>
          <cell r="L1067" t="str">
            <v>大专</v>
          </cell>
          <cell r="M1067" t="str">
            <v>初级中学教师资格</v>
          </cell>
          <cell r="P1067">
            <v>13750465883</v>
          </cell>
        </row>
        <row r="1068">
          <cell r="D1068" t="str">
            <v>李丹娜</v>
          </cell>
          <cell r="E1068" t="str">
            <v>女</v>
          </cell>
          <cell r="F1068" t="str">
            <v>1993.08</v>
          </cell>
          <cell r="G1068" t="str">
            <v>440582199308260023</v>
          </cell>
          <cell r="H1068" t="str">
            <v>潮阳区</v>
          </cell>
          <cell r="I1068" t="str">
            <v>汕头市潮阳区明华花园12栋</v>
          </cell>
          <cell r="J1068">
            <v>2014</v>
          </cell>
          <cell r="K1068" t="str">
            <v>广东省外语艺术职业学院英语教育专业</v>
          </cell>
          <cell r="L1068" t="str">
            <v>大专</v>
          </cell>
          <cell r="M1068" t="str">
            <v>初级中学教师资格</v>
          </cell>
          <cell r="P1068">
            <v>13286404967</v>
          </cell>
        </row>
        <row r="1069">
          <cell r="D1069" t="str">
            <v>郑晓虹</v>
          </cell>
          <cell r="E1069" t="str">
            <v>女</v>
          </cell>
          <cell r="F1069" t="str">
            <v>1993.05</v>
          </cell>
          <cell r="G1069" t="str">
            <v>440582199305115461</v>
          </cell>
          <cell r="H1069" t="str">
            <v>潮南区</v>
          </cell>
          <cell r="I1069" t="str">
            <v>汕头市潮南区峡山街道南里长车沟一区二巷</v>
          </cell>
          <cell r="J1069">
            <v>2016</v>
          </cell>
          <cell r="K1069" t="str">
            <v>嘉应学院英语教育专业</v>
          </cell>
          <cell r="L1069" t="str">
            <v>大专</v>
          </cell>
          <cell r="M1069" t="str">
            <v>初级中学教师资格</v>
          </cell>
          <cell r="P1069">
            <v>15815201128</v>
          </cell>
        </row>
        <row r="1070">
          <cell r="D1070" t="str">
            <v>李纯霞</v>
          </cell>
          <cell r="E1070" t="str">
            <v>女</v>
          </cell>
          <cell r="F1070" t="str">
            <v>1995.04</v>
          </cell>
          <cell r="G1070" t="str">
            <v>440582199504064820</v>
          </cell>
          <cell r="H1070" t="str">
            <v>潮阳区</v>
          </cell>
          <cell r="I1070" t="str">
            <v>汕头市潮阳区铜孟镇屿北村</v>
          </cell>
          <cell r="J1070">
            <v>2016</v>
          </cell>
          <cell r="K1070" t="str">
            <v>汕头职业技术学院初等教育（英语）专业</v>
          </cell>
          <cell r="L1070" t="str">
            <v>大专</v>
          </cell>
          <cell r="M1070" t="str">
            <v>初级中学教师资格</v>
          </cell>
          <cell r="P1070">
            <v>13682991400</v>
          </cell>
        </row>
        <row r="1071">
          <cell r="D1071" t="str">
            <v>郑大妹</v>
          </cell>
          <cell r="E1071" t="str">
            <v>女</v>
          </cell>
          <cell r="F1071" t="str">
            <v>1994.10</v>
          </cell>
          <cell r="G1071" t="str">
            <v>440582199410236206</v>
          </cell>
          <cell r="H1071" t="str">
            <v>潮阳区</v>
          </cell>
          <cell r="I1071" t="str">
            <v>汕头市潮阳区金浦街道</v>
          </cell>
          <cell r="J1071">
            <v>2015</v>
          </cell>
          <cell r="K1071" t="str">
            <v>广东省外语艺术职业学院英语教育专业</v>
          </cell>
          <cell r="L1071" t="str">
            <v>大专</v>
          </cell>
          <cell r="M1071" t="str">
            <v>初级中学教师资格</v>
          </cell>
          <cell r="P1071">
            <v>13727669925</v>
          </cell>
        </row>
        <row r="1072">
          <cell r="D1072" t="str">
            <v>陈淑霞</v>
          </cell>
          <cell r="E1072" t="str">
            <v>女</v>
          </cell>
          <cell r="F1072" t="str">
            <v>1993.03</v>
          </cell>
          <cell r="G1072" t="str">
            <v>440582199303273001</v>
          </cell>
          <cell r="H1072" t="str">
            <v>潮南区</v>
          </cell>
          <cell r="I1072" t="str">
            <v>汕头市潮南区两英镇陈库乡新华北区新华一街11号</v>
          </cell>
          <cell r="J1072">
            <v>2015</v>
          </cell>
          <cell r="K1072" t="str">
            <v>汕头职业技术学院英语教育专业</v>
          </cell>
          <cell r="L1072" t="str">
            <v>大专</v>
          </cell>
          <cell r="M1072" t="str">
            <v>初级中学教师资格</v>
          </cell>
          <cell r="P1072">
            <v>13592830994</v>
          </cell>
        </row>
        <row r="1073">
          <cell r="D1073" t="str">
            <v>黄子娟</v>
          </cell>
          <cell r="E1073" t="str">
            <v>女</v>
          </cell>
          <cell r="F1073" t="str">
            <v>1993.10</v>
          </cell>
          <cell r="G1073" t="str">
            <v>440508199310281727</v>
          </cell>
          <cell r="H1073" t="str">
            <v>金平区</v>
          </cell>
          <cell r="I1073" t="str">
            <v>汕头市五福路60号</v>
          </cell>
          <cell r="J1073">
            <v>2015</v>
          </cell>
          <cell r="K1073" t="str">
            <v>汕头职业技术学院初等教育（英语）专业</v>
          </cell>
          <cell r="L1073" t="str">
            <v>大专</v>
          </cell>
          <cell r="M1073" t="str">
            <v>初级中学教师资格</v>
          </cell>
          <cell r="P1073">
            <v>13750448948</v>
          </cell>
        </row>
        <row r="1074">
          <cell r="D1074" t="str">
            <v>陈晓敏</v>
          </cell>
          <cell r="E1074" t="str">
            <v>女</v>
          </cell>
          <cell r="F1074" t="str">
            <v>1994.11</v>
          </cell>
          <cell r="G1074" t="str">
            <v>440582199411173067</v>
          </cell>
          <cell r="H1074" t="str">
            <v>潮南区</v>
          </cell>
          <cell r="I1074" t="str">
            <v>汕头市潮南区两英镇西陇村西苑北区三巷8号</v>
          </cell>
          <cell r="J1074">
            <v>2015</v>
          </cell>
          <cell r="K1074" t="str">
            <v>汕头职业技术学院初等教育（英语）专业</v>
          </cell>
          <cell r="L1074" t="str">
            <v>大专</v>
          </cell>
          <cell r="M1074" t="str">
            <v>初级中学教师资格</v>
          </cell>
          <cell r="P1074">
            <v>13592899512</v>
          </cell>
        </row>
        <row r="1075">
          <cell r="D1075" t="str">
            <v>陈佳慧</v>
          </cell>
          <cell r="E1075" t="str">
            <v>女</v>
          </cell>
          <cell r="F1075" t="str">
            <v>1996.05</v>
          </cell>
          <cell r="G1075" t="str">
            <v>440582199605230082</v>
          </cell>
          <cell r="H1075" t="str">
            <v>潮南区</v>
          </cell>
          <cell r="I1075" t="str">
            <v>汕头市潮南区两英镇禾皋村农村信用社对面</v>
          </cell>
          <cell r="J1075">
            <v>2016</v>
          </cell>
          <cell r="K1075" t="str">
            <v>广东省外语艺术职业学院英语教育专业</v>
          </cell>
          <cell r="L1075" t="str">
            <v>大专</v>
          </cell>
          <cell r="M1075" t="str">
            <v>初级中学教师资格</v>
          </cell>
          <cell r="P1075">
            <v>13570361632</v>
          </cell>
        </row>
        <row r="1076">
          <cell r="D1076" t="str">
            <v>李  娴</v>
          </cell>
          <cell r="E1076" t="str">
            <v>女</v>
          </cell>
          <cell r="F1076" t="str">
            <v>1993.12</v>
          </cell>
          <cell r="G1076" t="str">
            <v>44050819931207262X</v>
          </cell>
          <cell r="H1076" t="str">
            <v>金平区</v>
          </cell>
          <cell r="I1076" t="str">
            <v>汕头市香樟美地13栋1梯303</v>
          </cell>
          <cell r="J1076">
            <v>2015</v>
          </cell>
          <cell r="K1076" t="str">
            <v>汕头职业技术学院初等教育（英语）专业</v>
          </cell>
          <cell r="L1076" t="str">
            <v>大专</v>
          </cell>
          <cell r="M1076" t="str">
            <v>初级中学教师资格</v>
          </cell>
          <cell r="P1076">
            <v>13612400305</v>
          </cell>
        </row>
        <row r="1077">
          <cell r="D1077" t="str">
            <v>黄  颖</v>
          </cell>
          <cell r="E1077" t="str">
            <v>女</v>
          </cell>
          <cell r="F1077" t="str">
            <v>1993.08</v>
          </cell>
          <cell r="G1077" t="str">
            <v>44050919930821242X</v>
          </cell>
          <cell r="H1077" t="str">
            <v>金平区</v>
          </cell>
          <cell r="I1077" t="str">
            <v>汕头市外马路92路1梯408</v>
          </cell>
          <cell r="J1077">
            <v>2015</v>
          </cell>
          <cell r="K1077" t="str">
            <v>汕头职业技术学院初等教育（英语）专业</v>
          </cell>
          <cell r="L1077" t="str">
            <v>大专</v>
          </cell>
          <cell r="M1077" t="str">
            <v>初级中学教师资格</v>
          </cell>
          <cell r="P1077">
            <v>15626789808</v>
          </cell>
        </row>
        <row r="1078">
          <cell r="D1078" t="str">
            <v>陈丽鸿</v>
          </cell>
          <cell r="E1078" t="str">
            <v>女</v>
          </cell>
          <cell r="F1078" t="str">
            <v>1994.12</v>
          </cell>
          <cell r="G1078" t="str">
            <v>440582199412286661</v>
          </cell>
          <cell r="H1078" t="str">
            <v>潮阳区</v>
          </cell>
          <cell r="I1078" t="str">
            <v>汕头市潮阳区西胪镇</v>
          </cell>
          <cell r="J1078">
            <v>2016</v>
          </cell>
          <cell r="K1078" t="str">
            <v>汕头职业技术学院英语教育专业</v>
          </cell>
          <cell r="L1078" t="str">
            <v>大专</v>
          </cell>
          <cell r="M1078" t="str">
            <v>初级中学教师资格</v>
          </cell>
          <cell r="P1078">
            <v>15913930665</v>
          </cell>
        </row>
        <row r="1079">
          <cell r="D1079" t="str">
            <v>李佳玲</v>
          </cell>
          <cell r="E1079" t="str">
            <v>女</v>
          </cell>
          <cell r="F1079" t="str">
            <v>1993.10</v>
          </cell>
          <cell r="G1079" t="str">
            <v>440582199310144347</v>
          </cell>
          <cell r="H1079" t="str">
            <v>潮阳区</v>
          </cell>
          <cell r="I1079" t="str">
            <v>汕头市潮阳区贵屿华美华集三路</v>
          </cell>
          <cell r="J1079">
            <v>2014</v>
          </cell>
          <cell r="K1079" t="str">
            <v>韩山师范学院英语专业</v>
          </cell>
          <cell r="L1079" t="str">
            <v>大专</v>
          </cell>
          <cell r="M1079" t="str">
            <v>初级中学教师资格</v>
          </cell>
          <cell r="P1079">
            <v>15802080090</v>
          </cell>
        </row>
        <row r="1080">
          <cell r="D1080" t="str">
            <v>郭舜玉</v>
          </cell>
          <cell r="E1080" t="str">
            <v>女</v>
          </cell>
          <cell r="F1080" t="str">
            <v>1992.09</v>
          </cell>
          <cell r="G1080" t="str">
            <v>440582199209194286</v>
          </cell>
          <cell r="H1080" t="str">
            <v>潮阳区</v>
          </cell>
          <cell r="I1080" t="str">
            <v>汕头市潮阳区</v>
          </cell>
          <cell r="J1080">
            <v>2014</v>
          </cell>
          <cell r="K1080" t="str">
            <v>韩山师范学院英语专业</v>
          </cell>
          <cell r="L1080" t="str">
            <v>大专</v>
          </cell>
          <cell r="M1080" t="str">
            <v>初级中学教师资格</v>
          </cell>
          <cell r="P1080">
            <v>15817922135</v>
          </cell>
        </row>
        <row r="1081">
          <cell r="D1081" t="str">
            <v>马海晓</v>
          </cell>
          <cell r="E1081" t="str">
            <v>女</v>
          </cell>
          <cell r="F1081" t="str">
            <v>1993.03</v>
          </cell>
          <cell r="G1081" t="str">
            <v>44051319930314002X</v>
          </cell>
          <cell r="H1081" t="str">
            <v>潮阳区</v>
          </cell>
          <cell r="I1081" t="str">
            <v>汕头市潮阳区自来水公司宿舍301</v>
          </cell>
          <cell r="J1081">
            <v>2014</v>
          </cell>
          <cell r="K1081" t="str">
            <v>广东省外语艺术职业学院英语教育专业</v>
          </cell>
          <cell r="L1081" t="str">
            <v>大专</v>
          </cell>
          <cell r="M1081" t="str">
            <v>初级中学教师资格</v>
          </cell>
          <cell r="P1081">
            <v>13924756342</v>
          </cell>
        </row>
        <row r="1082">
          <cell r="D1082" t="str">
            <v>吴少荣</v>
          </cell>
          <cell r="E1082" t="str">
            <v>女</v>
          </cell>
          <cell r="F1082" t="str">
            <v>1993.08</v>
          </cell>
          <cell r="G1082" t="str">
            <v>440582199308036347</v>
          </cell>
          <cell r="H1082" t="str">
            <v>潮阳区</v>
          </cell>
          <cell r="I1082" t="str">
            <v>汕头市潮阳区河溪镇</v>
          </cell>
          <cell r="J1082">
            <v>2014</v>
          </cell>
          <cell r="K1082" t="str">
            <v>汕头职业技术学院英语教育专业</v>
          </cell>
          <cell r="L1082" t="str">
            <v>大专</v>
          </cell>
          <cell r="M1082" t="str">
            <v>初级中学教师资格</v>
          </cell>
          <cell r="P1082">
            <v>13692085401</v>
          </cell>
        </row>
        <row r="1083">
          <cell r="D1083" t="str">
            <v>吴丽珠</v>
          </cell>
          <cell r="E1083" t="str">
            <v>女</v>
          </cell>
          <cell r="F1083" t="str">
            <v>1993.12</v>
          </cell>
          <cell r="G1083" t="str">
            <v>44058219931222632X</v>
          </cell>
          <cell r="H1083" t="str">
            <v>潮阳区</v>
          </cell>
          <cell r="I1083" t="str">
            <v>汕头市潮阳区河溪镇西陇村</v>
          </cell>
          <cell r="J1083">
            <v>2015</v>
          </cell>
          <cell r="K1083" t="str">
            <v>江门职业技术学院英语教育专业</v>
          </cell>
          <cell r="L1083" t="str">
            <v>大专</v>
          </cell>
          <cell r="M1083" t="str">
            <v>初级中学教师资格</v>
          </cell>
          <cell r="P1083" t="str">
            <v>13556419293      83414663</v>
          </cell>
        </row>
        <row r="1084">
          <cell r="D1084" t="str">
            <v>陈博楠</v>
          </cell>
          <cell r="E1084" t="str">
            <v>女</v>
          </cell>
          <cell r="F1084" t="str">
            <v>1993.07</v>
          </cell>
          <cell r="G1084" t="str">
            <v>440582199307170042</v>
          </cell>
          <cell r="H1084" t="str">
            <v>潮阳区</v>
          </cell>
          <cell r="I1084" t="str">
            <v>汕头市潮阳区文光街道古帅东园</v>
          </cell>
          <cell r="J1084">
            <v>2015</v>
          </cell>
          <cell r="K1084" t="str">
            <v>汕头职业技术学院初等教育（英语）专业</v>
          </cell>
          <cell r="L1084" t="str">
            <v>大专</v>
          </cell>
          <cell r="M1084" t="str">
            <v>初级中学教师资格</v>
          </cell>
          <cell r="P1084">
            <v>13750448787</v>
          </cell>
        </row>
        <row r="1085">
          <cell r="D1085" t="str">
            <v>肖文珍</v>
          </cell>
          <cell r="E1085" t="str">
            <v>女</v>
          </cell>
          <cell r="F1085" t="str">
            <v>1992.07</v>
          </cell>
          <cell r="G1085" t="str">
            <v>440582199207244542</v>
          </cell>
          <cell r="H1085" t="str">
            <v>潮阳区</v>
          </cell>
          <cell r="I1085" t="str">
            <v>汕头市潮阳区谷饶镇</v>
          </cell>
          <cell r="J1085">
            <v>2012</v>
          </cell>
          <cell r="K1085" t="str">
            <v>广东省外语艺术职业学院英语教育专业</v>
          </cell>
          <cell r="L1085" t="str">
            <v>大专</v>
          </cell>
          <cell r="M1085" t="str">
            <v>初级中学教师资格</v>
          </cell>
          <cell r="N1085" t="str">
            <v>是</v>
          </cell>
          <cell r="P1085">
            <v>13790825899</v>
          </cell>
        </row>
        <row r="1086">
          <cell r="D1086" t="str">
            <v>黄仰娜</v>
          </cell>
          <cell r="E1086" t="str">
            <v>女</v>
          </cell>
          <cell r="F1086" t="str">
            <v>1993.05</v>
          </cell>
          <cell r="G1086" t="str">
            <v>440582199305134865</v>
          </cell>
          <cell r="H1086" t="str">
            <v>潮南区</v>
          </cell>
          <cell r="I1086" t="str">
            <v>汕头市潮南区胪岗镇泗黄学校</v>
          </cell>
          <cell r="J1086">
            <v>2015</v>
          </cell>
          <cell r="K1086" t="str">
            <v>韩山师范学院英语专业</v>
          </cell>
          <cell r="L1086" t="str">
            <v>大专</v>
          </cell>
          <cell r="M1086" t="str">
            <v>初级中学教师资格</v>
          </cell>
          <cell r="P1086">
            <v>15802062302</v>
          </cell>
        </row>
        <row r="1087">
          <cell r="D1087" t="str">
            <v>蔡佩敏</v>
          </cell>
          <cell r="E1087" t="str">
            <v>女</v>
          </cell>
          <cell r="F1087" t="str">
            <v>1993.02</v>
          </cell>
          <cell r="G1087" t="str">
            <v>440582199302064822</v>
          </cell>
          <cell r="H1087" t="str">
            <v>潮阳区</v>
          </cell>
          <cell r="I1087" t="str">
            <v>汕头市潮南区峡山街道义英乡义英学校</v>
          </cell>
          <cell r="J1087">
            <v>2014</v>
          </cell>
          <cell r="K1087" t="str">
            <v>广东省外语艺术职业学院英语教育专业</v>
          </cell>
          <cell r="L1087" t="str">
            <v>大专</v>
          </cell>
          <cell r="M1087" t="str">
            <v>初级中学教师资格</v>
          </cell>
          <cell r="P1087">
            <v>13790851710</v>
          </cell>
        </row>
        <row r="1088">
          <cell r="D1088" t="str">
            <v>钟文敏</v>
          </cell>
          <cell r="E1088" t="str">
            <v>女</v>
          </cell>
          <cell r="F1088" t="str">
            <v>1993.07</v>
          </cell>
          <cell r="G1088" t="str">
            <v>440514199307082345</v>
          </cell>
          <cell r="H1088" t="str">
            <v>潮南区</v>
          </cell>
          <cell r="I1088" t="str">
            <v>汕头市潮南区两英镇新厝乡东风路西二巷2号</v>
          </cell>
          <cell r="J1088">
            <v>2016</v>
          </cell>
          <cell r="K1088" t="str">
            <v>汕头职业技术学院英语教育专业</v>
          </cell>
          <cell r="L1088" t="str">
            <v>大专</v>
          </cell>
          <cell r="M1088" t="str">
            <v>初级中学教师资格</v>
          </cell>
          <cell r="P1088">
            <v>13750468402</v>
          </cell>
        </row>
        <row r="1089">
          <cell r="D1089" t="str">
            <v>陈育敏</v>
          </cell>
          <cell r="E1089" t="str">
            <v>女</v>
          </cell>
          <cell r="F1089" t="str">
            <v>1995.01</v>
          </cell>
          <cell r="G1089" t="str">
            <v>440582199501097440</v>
          </cell>
          <cell r="H1089" t="str">
            <v>潮阳区</v>
          </cell>
          <cell r="I1089" t="str">
            <v>汕头市潮阳区金灶镇宫山村柑园西直一巷2号</v>
          </cell>
          <cell r="J1089">
            <v>2016</v>
          </cell>
          <cell r="K1089" t="str">
            <v>广东省外语艺术职业学院英语教育专业</v>
          </cell>
          <cell r="L1089" t="str">
            <v>大专</v>
          </cell>
          <cell r="M1089" t="str">
            <v>初级中学教师资格</v>
          </cell>
          <cell r="P1089">
            <v>13710016071</v>
          </cell>
        </row>
        <row r="1090">
          <cell r="D1090" t="str">
            <v>林鹏丽</v>
          </cell>
          <cell r="E1090" t="str">
            <v>女</v>
          </cell>
          <cell r="F1090" t="str">
            <v>1993.08</v>
          </cell>
          <cell r="G1090" t="str">
            <v>440582199308065906</v>
          </cell>
          <cell r="H1090" t="str">
            <v>潮阳区</v>
          </cell>
          <cell r="I1090" t="str">
            <v>汕头市潮阳区和平广汕公路和平路段589号</v>
          </cell>
          <cell r="J1090">
            <v>2014</v>
          </cell>
          <cell r="K1090" t="str">
            <v>广东省外语艺术职业学院英语教育专业</v>
          </cell>
          <cell r="L1090" t="str">
            <v>大专</v>
          </cell>
          <cell r="M1090" t="str">
            <v>初级中学教师资格</v>
          </cell>
          <cell r="P1090">
            <v>13421858009</v>
          </cell>
        </row>
        <row r="1091">
          <cell r="D1091" t="str">
            <v>郭协华</v>
          </cell>
          <cell r="E1091" t="str">
            <v>女</v>
          </cell>
          <cell r="F1091" t="str">
            <v>1996.03</v>
          </cell>
          <cell r="G1091" t="str">
            <v>440582199603014888</v>
          </cell>
          <cell r="H1091" t="str">
            <v>潮阳区</v>
          </cell>
          <cell r="I1091" t="str">
            <v>汕头市潮阳区铜孟镇铜钵孟直巷南18号</v>
          </cell>
          <cell r="J1091">
            <v>2016</v>
          </cell>
          <cell r="K1091" t="str">
            <v>广东省外语艺术职业学院英语教育专业</v>
          </cell>
          <cell r="L1091" t="str">
            <v>大专</v>
          </cell>
          <cell r="M1091" t="str">
            <v>初级中学教师资格</v>
          </cell>
          <cell r="P1091" t="str">
            <v>13143502409      87599346</v>
          </cell>
        </row>
        <row r="1092">
          <cell r="D1092" t="str">
            <v>张  玉</v>
          </cell>
          <cell r="E1092" t="str">
            <v>女</v>
          </cell>
          <cell r="F1092" t="str">
            <v>1994.05</v>
          </cell>
          <cell r="G1092" t="str">
            <v>440582199405273248</v>
          </cell>
          <cell r="H1092" t="str">
            <v>潮南区</v>
          </cell>
          <cell r="I1092" t="str">
            <v>汕头市潮南区雷岭镇双老双洋路段2号</v>
          </cell>
          <cell r="J1092">
            <v>2016</v>
          </cell>
          <cell r="K1092" t="str">
            <v>汕头职业技术学院英语教育专业</v>
          </cell>
          <cell r="L1092" t="str">
            <v>大专</v>
          </cell>
          <cell r="M1092" t="str">
            <v>初级中学教师资格</v>
          </cell>
          <cell r="P1092">
            <v>13794137705</v>
          </cell>
        </row>
        <row r="1093">
          <cell r="D1093" t="str">
            <v>胡冰莹</v>
          </cell>
          <cell r="E1093" t="str">
            <v>女</v>
          </cell>
          <cell r="F1093" t="str">
            <v>1996.07</v>
          </cell>
          <cell r="G1093" t="str">
            <v>440582199607115627</v>
          </cell>
          <cell r="H1093" t="str">
            <v>潮南区</v>
          </cell>
          <cell r="I1093" t="str">
            <v>汕头市潮南区峡山街道潮东华东路南横六巷一号</v>
          </cell>
          <cell r="J1093">
            <v>2016</v>
          </cell>
          <cell r="K1093" t="str">
            <v>广东省外语艺术职业学院英语教育专业</v>
          </cell>
          <cell r="L1093" t="str">
            <v>大专</v>
          </cell>
          <cell r="M1093" t="str">
            <v>初级中学教师资格</v>
          </cell>
          <cell r="P1093">
            <v>13710050324</v>
          </cell>
        </row>
        <row r="1094">
          <cell r="D1094" t="str">
            <v>陈佳纯</v>
          </cell>
          <cell r="E1094" t="str">
            <v>女</v>
          </cell>
          <cell r="F1094" t="str">
            <v>1993.09</v>
          </cell>
          <cell r="G1094" t="str">
            <v>440582199309197249</v>
          </cell>
          <cell r="H1094" t="str">
            <v>潮阳区</v>
          </cell>
          <cell r="I1094" t="str">
            <v>汕头市潮阳区金灶镇沟头宫后西直巷3号</v>
          </cell>
          <cell r="J1094">
            <v>2015</v>
          </cell>
          <cell r="K1094" t="str">
            <v>汕头职业技术学院初等教育（英语）专业</v>
          </cell>
          <cell r="L1094" t="str">
            <v>大专</v>
          </cell>
          <cell r="M1094" t="str">
            <v>初级中学教师资格</v>
          </cell>
          <cell r="P1094">
            <v>13750406155</v>
          </cell>
        </row>
        <row r="1095">
          <cell r="D1095" t="str">
            <v>张晓丹</v>
          </cell>
          <cell r="E1095" t="str">
            <v>女</v>
          </cell>
          <cell r="F1095" t="str">
            <v>1994.02</v>
          </cell>
          <cell r="G1095" t="str">
            <v>440582199402234606</v>
          </cell>
          <cell r="H1095" t="str">
            <v>潮阳区</v>
          </cell>
          <cell r="I1095" t="str">
            <v>汕头市潮阳区谷饶镇上堡树香路东区四巷5号</v>
          </cell>
          <cell r="J1095">
            <v>2015</v>
          </cell>
          <cell r="K1095" t="str">
            <v>汕头职业技术学院初等教育（英语）专业</v>
          </cell>
          <cell r="L1095" t="str">
            <v>大专</v>
          </cell>
          <cell r="M1095" t="str">
            <v>初级中学教师资格</v>
          </cell>
          <cell r="P1095">
            <v>13924756400</v>
          </cell>
        </row>
        <row r="1096">
          <cell r="D1096" t="str">
            <v>陈晓玲</v>
          </cell>
          <cell r="E1096" t="str">
            <v>女</v>
          </cell>
          <cell r="F1096" t="str">
            <v>1994.10</v>
          </cell>
          <cell r="G1096" t="str">
            <v>440582199410137224</v>
          </cell>
          <cell r="H1096" t="str">
            <v>潮阳区</v>
          </cell>
          <cell r="I1096" t="str">
            <v>汕头市潮阳区金灶镇河尾福贵老厝巷24号</v>
          </cell>
          <cell r="J1096">
            <v>2015</v>
          </cell>
          <cell r="K1096" t="str">
            <v>汕头职业技术学院初等教育（英语）专业</v>
          </cell>
          <cell r="L1096" t="str">
            <v>大专</v>
          </cell>
          <cell r="M1096" t="str">
            <v>初级中学教师资格</v>
          </cell>
          <cell r="P1096">
            <v>13612354959</v>
          </cell>
        </row>
        <row r="1097">
          <cell r="D1097" t="str">
            <v>林晓丹</v>
          </cell>
          <cell r="E1097" t="str">
            <v>女</v>
          </cell>
          <cell r="F1097" t="str">
            <v>1992.12</v>
          </cell>
          <cell r="G1097" t="str">
            <v>440582199212106347</v>
          </cell>
          <cell r="H1097" t="str">
            <v>潮阳区</v>
          </cell>
          <cell r="I1097" t="str">
            <v>汕头市潮阳区河溪镇西田村</v>
          </cell>
          <cell r="J1097">
            <v>2015</v>
          </cell>
          <cell r="K1097" t="str">
            <v>阳江职业技术学院英语教育专业</v>
          </cell>
          <cell r="L1097" t="str">
            <v>大专</v>
          </cell>
          <cell r="M1097" t="str">
            <v>初级中学教师资格</v>
          </cell>
          <cell r="P1097">
            <v>13727687284</v>
          </cell>
        </row>
        <row r="1098">
          <cell r="D1098" t="str">
            <v>黄凯瑶</v>
          </cell>
          <cell r="E1098" t="str">
            <v>女</v>
          </cell>
          <cell r="F1098" t="str">
            <v>1994.04</v>
          </cell>
          <cell r="G1098" t="str">
            <v>440582199404027029</v>
          </cell>
          <cell r="H1098" t="str">
            <v>潮阳区</v>
          </cell>
          <cell r="I1098" t="str">
            <v>汕头市潮阳区关埠镇下底村树娘前向西一巷5号</v>
          </cell>
          <cell r="J1098">
            <v>2015</v>
          </cell>
          <cell r="K1098" t="str">
            <v>汕头职业技术学院初等教育（英语）专业</v>
          </cell>
          <cell r="L1098" t="str">
            <v>大专</v>
          </cell>
          <cell r="M1098" t="str">
            <v>初级中学教师资格</v>
          </cell>
          <cell r="P1098">
            <v>15915552056</v>
          </cell>
        </row>
        <row r="1099">
          <cell r="D1099" t="str">
            <v>吕英辉</v>
          </cell>
          <cell r="E1099" t="str">
            <v>男</v>
          </cell>
          <cell r="F1099" t="str">
            <v>1992.03</v>
          </cell>
          <cell r="G1099" t="str">
            <v>440582199203153213</v>
          </cell>
          <cell r="H1099" t="str">
            <v>潮南区</v>
          </cell>
          <cell r="I1099" t="str">
            <v>汕头市潮南区雷岭镇霞厝村</v>
          </cell>
          <cell r="J1099">
            <v>2014</v>
          </cell>
          <cell r="K1099" t="str">
            <v>汕头职业技术学院体育教育专业</v>
          </cell>
          <cell r="L1099" t="str">
            <v>大专</v>
          </cell>
          <cell r="M1099" t="str">
            <v>初级中学教师资格</v>
          </cell>
          <cell r="P1099">
            <v>15889276671</v>
          </cell>
        </row>
        <row r="1100">
          <cell r="D1100" t="str">
            <v>卢逸文</v>
          </cell>
          <cell r="E1100" t="str">
            <v>男</v>
          </cell>
          <cell r="F1100" t="str">
            <v>1990.04</v>
          </cell>
          <cell r="G1100" t="str">
            <v>440582199004054212</v>
          </cell>
          <cell r="H1100" t="str">
            <v>潮阳区</v>
          </cell>
          <cell r="I1100" t="str">
            <v>汕头市潮阳区贵屿镇凤新村北兴三路</v>
          </cell>
          <cell r="J1100">
            <v>2015</v>
          </cell>
          <cell r="K1100" t="str">
            <v>韩山师范学院体育教育专业</v>
          </cell>
          <cell r="L1100" t="str">
            <v>本科</v>
          </cell>
          <cell r="M1100" t="str">
            <v>高级中学教师资格</v>
          </cell>
          <cell r="P1100">
            <v>15816528668</v>
          </cell>
        </row>
        <row r="1101">
          <cell r="D1101" t="str">
            <v>李伟铭</v>
          </cell>
          <cell r="E1101" t="str">
            <v>男</v>
          </cell>
          <cell r="F1101" t="str">
            <v>1995.04</v>
          </cell>
          <cell r="G1101" t="str">
            <v>440582199504143414</v>
          </cell>
          <cell r="H1101" t="str">
            <v>潮南区</v>
          </cell>
          <cell r="I1101" t="str">
            <v>汕头市潮南区红场镇苏林村</v>
          </cell>
          <cell r="J1101">
            <v>2015</v>
          </cell>
          <cell r="K1101" t="str">
            <v>汕头职业技术学院体育教育专业</v>
          </cell>
          <cell r="L1101" t="str">
            <v>大专</v>
          </cell>
          <cell r="M1101" t="str">
            <v>初级中学教师资格</v>
          </cell>
          <cell r="P1101">
            <v>13750450461</v>
          </cell>
        </row>
        <row r="1102">
          <cell r="D1102" t="str">
            <v>肖凯群</v>
          </cell>
          <cell r="E1102" t="str">
            <v>男</v>
          </cell>
          <cell r="F1102" t="str">
            <v>1991.08</v>
          </cell>
          <cell r="G1102" t="str">
            <v>440582199108262091</v>
          </cell>
          <cell r="H1102" t="str">
            <v>潮南区</v>
          </cell>
          <cell r="I1102" t="str">
            <v>汕头市潮南区陇田镇墩灶村西二巷</v>
          </cell>
          <cell r="J1102">
            <v>2014</v>
          </cell>
          <cell r="K1102" t="str">
            <v>汕头职业技术学院体育教育专业</v>
          </cell>
          <cell r="L1102" t="str">
            <v>大专</v>
          </cell>
          <cell r="M1102" t="str">
            <v>初级中学教师资格</v>
          </cell>
          <cell r="P1102" t="str">
            <v>13612342023           82226586</v>
          </cell>
        </row>
        <row r="1103">
          <cell r="D1103" t="str">
            <v>邱淑霞</v>
          </cell>
          <cell r="E1103" t="str">
            <v>女</v>
          </cell>
          <cell r="F1103" t="str">
            <v>1995.12</v>
          </cell>
          <cell r="G1103" t="str">
            <v>440582199512180020</v>
          </cell>
          <cell r="H1103" t="str">
            <v>潮阳区</v>
          </cell>
          <cell r="I1103" t="str">
            <v>汕头市潮南区两英镇风华村</v>
          </cell>
          <cell r="J1103">
            <v>2014</v>
          </cell>
          <cell r="K1103" t="str">
            <v>汕头职业技术学院音乐教育专业</v>
          </cell>
          <cell r="L1103" t="str">
            <v>大专</v>
          </cell>
          <cell r="M1103" t="str">
            <v>初级中学教师资格</v>
          </cell>
          <cell r="P1103">
            <v>13546846911</v>
          </cell>
        </row>
        <row r="1104">
          <cell r="D1104" t="str">
            <v>周婉怡</v>
          </cell>
          <cell r="E1104" t="str">
            <v>女</v>
          </cell>
          <cell r="F1104" t="str">
            <v>1994.08</v>
          </cell>
          <cell r="G1104" t="str">
            <v>440582199408085445</v>
          </cell>
          <cell r="H1104" t="str">
            <v>潮南区</v>
          </cell>
          <cell r="I1104" t="str">
            <v>汕头市潮南区峡山街道泗联东宅增盛路恒太前三巷6号</v>
          </cell>
          <cell r="J1104">
            <v>2014</v>
          </cell>
          <cell r="K1104" t="str">
            <v>汕头职业技术学院音乐教育专业</v>
          </cell>
          <cell r="L1104" t="str">
            <v>大专</v>
          </cell>
          <cell r="M1104" t="str">
            <v>初级中学教师资格</v>
          </cell>
          <cell r="P1104">
            <v>13726500362</v>
          </cell>
        </row>
        <row r="1105">
          <cell r="D1105" t="str">
            <v>王  庆</v>
          </cell>
          <cell r="E1105" t="str">
            <v>男</v>
          </cell>
          <cell r="F1105" t="str">
            <v>1994.07</v>
          </cell>
          <cell r="G1105" t="str">
            <v>440583199407170417</v>
          </cell>
          <cell r="H1105" t="str">
            <v>澄海区</v>
          </cell>
          <cell r="I1105" t="str">
            <v>汕头市澄海区坝头镇洲畔村透寮4巷2号</v>
          </cell>
          <cell r="J1105">
            <v>2015</v>
          </cell>
          <cell r="K1105" t="str">
            <v>汕头职业技术学院音乐教育专业</v>
          </cell>
          <cell r="L1105" t="str">
            <v>大专</v>
          </cell>
          <cell r="M1105" t="str">
            <v>初级中学教师资格</v>
          </cell>
          <cell r="P1105">
            <v>13592830949</v>
          </cell>
        </row>
        <row r="1106">
          <cell r="D1106" t="str">
            <v>黄瑞雯</v>
          </cell>
          <cell r="E1106" t="str">
            <v>女</v>
          </cell>
          <cell r="F1106" t="str">
            <v>1993.11</v>
          </cell>
          <cell r="G1106" t="str">
            <v>440509199311162064</v>
          </cell>
          <cell r="H1106" t="str">
            <v>金平区</v>
          </cell>
          <cell r="I1106" t="str">
            <v>汕头市金平区东厦花园11栋701</v>
          </cell>
          <cell r="J1106">
            <v>2014</v>
          </cell>
          <cell r="K1106" t="str">
            <v>广东省外语艺术职业学院音乐教育专业</v>
          </cell>
          <cell r="L1106" t="str">
            <v>大专</v>
          </cell>
          <cell r="M1106" t="str">
            <v>初级中学教师资格</v>
          </cell>
          <cell r="P1106">
            <v>13536856391</v>
          </cell>
        </row>
        <row r="1107">
          <cell r="D1107" t="str">
            <v>翁婉宁</v>
          </cell>
          <cell r="E1107" t="str">
            <v>女</v>
          </cell>
          <cell r="F1107" t="str">
            <v>1994.02</v>
          </cell>
          <cell r="G1107" t="str">
            <v>440582199402225507</v>
          </cell>
          <cell r="H1107" t="str">
            <v>潮南区</v>
          </cell>
          <cell r="I1107" t="str">
            <v>汕头市潮南区峡山街道峡华路二街</v>
          </cell>
          <cell r="J1107">
            <v>2015</v>
          </cell>
          <cell r="K1107" t="str">
            <v>汕头职业技术学院音乐教育专业</v>
          </cell>
          <cell r="L1107" t="str">
            <v>大专</v>
          </cell>
          <cell r="M1107" t="str">
            <v>初级中学教师资格</v>
          </cell>
          <cell r="P1107">
            <v>13592899468</v>
          </cell>
        </row>
        <row r="1108">
          <cell r="D1108" t="str">
            <v>蔡晓嫚</v>
          </cell>
          <cell r="E1108" t="str">
            <v>女</v>
          </cell>
          <cell r="F1108" t="str">
            <v>1994.12</v>
          </cell>
          <cell r="G1108" t="str">
            <v>440582199412157480</v>
          </cell>
          <cell r="H1108" t="str">
            <v>潮阳区</v>
          </cell>
          <cell r="I1108" t="str">
            <v>汕头市潮阳区金灶镇金新街</v>
          </cell>
          <cell r="J1108">
            <v>2015</v>
          </cell>
          <cell r="K1108" t="str">
            <v>汕头职业技术学院美术教育专业</v>
          </cell>
          <cell r="L1108" t="str">
            <v>大专</v>
          </cell>
          <cell r="M1108" t="str">
            <v>初级中学教师资格</v>
          </cell>
          <cell r="P1108">
            <v>13417078158</v>
          </cell>
        </row>
        <row r="1109">
          <cell r="D1109" t="str">
            <v>李雅萍</v>
          </cell>
          <cell r="E1109" t="str">
            <v>女</v>
          </cell>
          <cell r="F1109" t="str">
            <v>1995.06</v>
          </cell>
          <cell r="G1109" t="str">
            <v>440582199506063004</v>
          </cell>
          <cell r="H1109" t="str">
            <v>潮南区</v>
          </cell>
          <cell r="I1109" t="str">
            <v>汕头市潮南区峡山街道峡山居委一片80号（周厝社大埕边）</v>
          </cell>
          <cell r="J1109">
            <v>2016</v>
          </cell>
          <cell r="K1109" t="str">
            <v>广东省外语艺术职业学院美术教育专业</v>
          </cell>
          <cell r="L1109" t="str">
            <v>大专</v>
          </cell>
          <cell r="M1109" t="str">
            <v>初级中学教师资格</v>
          </cell>
          <cell r="P1109">
            <v>13535507937</v>
          </cell>
        </row>
        <row r="1110">
          <cell r="D1110" t="str">
            <v>陈雅夕</v>
          </cell>
          <cell r="E1110" t="str">
            <v>女</v>
          </cell>
          <cell r="F1110" t="str">
            <v>1995.06</v>
          </cell>
          <cell r="G1110" t="str">
            <v>440508199506270069</v>
          </cell>
          <cell r="H1110" t="str">
            <v>龙湖区</v>
          </cell>
          <cell r="I1110" t="str">
            <v>汕头市龙湖区碧霞庄北区8幢606</v>
          </cell>
          <cell r="J1110">
            <v>2016</v>
          </cell>
          <cell r="K1110" t="str">
            <v>广东省外语艺术职业学院美术教育专业</v>
          </cell>
          <cell r="L1110" t="str">
            <v>大专</v>
          </cell>
          <cell r="M1110" t="str">
            <v>初级中学教师资格</v>
          </cell>
          <cell r="P1110">
            <v>13267779191</v>
          </cell>
        </row>
        <row r="1111">
          <cell r="D1111" t="str">
            <v>刘亮晖</v>
          </cell>
          <cell r="E1111" t="str">
            <v>男</v>
          </cell>
          <cell r="F1111" t="str">
            <v>1994.02</v>
          </cell>
          <cell r="G1111" t="str">
            <v>440582199402173233</v>
          </cell>
          <cell r="H1111" t="str">
            <v>潮阳区</v>
          </cell>
          <cell r="I1111" t="str">
            <v>汕头市潮阳区茵悦豪苑</v>
          </cell>
          <cell r="J1111">
            <v>2014</v>
          </cell>
          <cell r="K1111" t="str">
            <v>汕头职业技术学院美术教育专业</v>
          </cell>
          <cell r="L1111" t="str">
            <v>大专</v>
          </cell>
          <cell r="M1111" t="str">
            <v>初级中学教师资格</v>
          </cell>
          <cell r="N1111" t="str">
            <v>是</v>
          </cell>
          <cell r="P1111">
            <v>15816638183</v>
          </cell>
        </row>
        <row r="1112">
          <cell r="D1112" t="str">
            <v>马华苗</v>
          </cell>
          <cell r="E1112" t="str">
            <v>女</v>
          </cell>
          <cell r="F1112" t="str">
            <v>1996.02</v>
          </cell>
          <cell r="G1112" t="str">
            <v>440582199602104304</v>
          </cell>
          <cell r="H1112" t="str">
            <v>潮阳区</v>
          </cell>
          <cell r="I1112" t="str">
            <v>汕头市潮阳区贵屿镇渡头村中兴区五巷二十六号</v>
          </cell>
          <cell r="J1112">
            <v>2016</v>
          </cell>
          <cell r="K1112" t="str">
            <v>汕头职业技术学院美术教育专业</v>
          </cell>
          <cell r="L1112" t="str">
            <v>大专</v>
          </cell>
          <cell r="M1112" t="str">
            <v>初级中学教师资格</v>
          </cell>
          <cell r="P1112">
            <v>15768331289</v>
          </cell>
        </row>
        <row r="1113">
          <cell r="D1113" t="str">
            <v>陈琼华</v>
          </cell>
          <cell r="E1113" t="str">
            <v>女</v>
          </cell>
          <cell r="F1113" t="str">
            <v>1993.09</v>
          </cell>
          <cell r="G1113" t="str">
            <v>440582199309013243</v>
          </cell>
          <cell r="H1113" t="str">
            <v>潮南区</v>
          </cell>
          <cell r="I1113" t="str">
            <v>汕头市潮南区雷岭镇麻埔村</v>
          </cell>
          <cell r="J1113">
            <v>2015</v>
          </cell>
          <cell r="K1113" t="str">
            <v>汕头职业技术学院美术教育专业</v>
          </cell>
          <cell r="L1113" t="str">
            <v>大专</v>
          </cell>
          <cell r="M1113" t="str">
            <v>初级中学教师资格</v>
          </cell>
          <cell r="P1113">
            <v>13926781386</v>
          </cell>
        </row>
        <row r="1114">
          <cell r="D1114" t="str">
            <v>孙立璇</v>
          </cell>
          <cell r="E1114" t="str">
            <v>女</v>
          </cell>
          <cell r="F1114" t="str">
            <v>1994.03</v>
          </cell>
          <cell r="G1114" t="str">
            <v>440582199403112360</v>
          </cell>
          <cell r="H1114" t="str">
            <v>潮南区</v>
          </cell>
          <cell r="I1114" t="str">
            <v>汕头市潮阳区潮海路新园住宅区西八栋803</v>
          </cell>
          <cell r="J1114">
            <v>2015</v>
          </cell>
          <cell r="K1114" t="str">
            <v>汕头职业技术学院美术教育专业</v>
          </cell>
          <cell r="L1114" t="str">
            <v>大专</v>
          </cell>
          <cell r="M1114" t="str">
            <v>初级中学教师资格</v>
          </cell>
          <cell r="P1114">
            <v>13414093319</v>
          </cell>
        </row>
        <row r="1115">
          <cell r="D1115" t="str">
            <v>陈凯莉</v>
          </cell>
          <cell r="E1115" t="str">
            <v>女</v>
          </cell>
          <cell r="F1115" t="str">
            <v>1993.07</v>
          </cell>
          <cell r="G1115" t="str">
            <v>440582199307140062</v>
          </cell>
          <cell r="H1115" t="str">
            <v>潮阳区</v>
          </cell>
          <cell r="I1115" t="str">
            <v>汕头市潮阳区中信华庭20栋</v>
          </cell>
          <cell r="J1115">
            <v>2014</v>
          </cell>
          <cell r="K1115" t="str">
            <v>广东省外语艺术职业学院美术教育专业</v>
          </cell>
          <cell r="L1115" t="str">
            <v>大专</v>
          </cell>
          <cell r="M1115" t="str">
            <v>初级中学教师资格</v>
          </cell>
          <cell r="P1115">
            <v>13602267536</v>
          </cell>
        </row>
        <row r="1116">
          <cell r="D1116" t="str">
            <v>许静娜</v>
          </cell>
          <cell r="E1116" t="str">
            <v>女</v>
          </cell>
          <cell r="F1116" t="str">
            <v>1992.12</v>
          </cell>
          <cell r="G1116" t="str">
            <v>440582199212204828</v>
          </cell>
          <cell r="H1116" t="str">
            <v>潮阳区</v>
          </cell>
          <cell r="I1116" t="str">
            <v>汕头市潮阳区铜孟镇胜前乡长兴西路</v>
          </cell>
          <cell r="J1116">
            <v>2015</v>
          </cell>
          <cell r="K1116" t="str">
            <v>广东石油化工学院数学教育（师范）专业</v>
          </cell>
          <cell r="L1116" t="str">
            <v>大专</v>
          </cell>
          <cell r="M1116" t="str">
            <v>初级中学教师资格</v>
          </cell>
          <cell r="P1116">
            <v>15815056578</v>
          </cell>
        </row>
        <row r="1117">
          <cell r="D1117" t="str">
            <v>许阳莲</v>
          </cell>
          <cell r="E1117" t="str">
            <v>女</v>
          </cell>
          <cell r="F1117" t="str">
            <v>1995.03</v>
          </cell>
          <cell r="G1117" t="str">
            <v>440509199503205620</v>
          </cell>
          <cell r="H1117" t="str">
            <v>金平区</v>
          </cell>
          <cell r="I1117" t="str">
            <v>汕头市金平区鮀莲街道大井院前二巷14号</v>
          </cell>
          <cell r="J1117">
            <v>2016</v>
          </cell>
          <cell r="K1117" t="str">
            <v>罗定职业技术学院物理教育专业</v>
          </cell>
          <cell r="L1117" t="str">
            <v>大专</v>
          </cell>
          <cell r="M1117" t="str">
            <v>初级中学教师资格</v>
          </cell>
          <cell r="P1117">
            <v>15992267356</v>
          </cell>
        </row>
        <row r="1118">
          <cell r="D1118" t="str">
            <v>柯育玲</v>
          </cell>
          <cell r="E1118" t="str">
            <v>女</v>
          </cell>
          <cell r="F1118" t="str">
            <v>1991.11</v>
          </cell>
          <cell r="G1118" t="str">
            <v>440582199111015446</v>
          </cell>
          <cell r="H1118" t="str">
            <v>潮南区</v>
          </cell>
          <cell r="I1118" t="str">
            <v>汕头市潮南区峡山街道阳光村</v>
          </cell>
          <cell r="J1118">
            <v>2015</v>
          </cell>
          <cell r="K1118" t="str">
            <v>韩山师范学院生物科学专业</v>
          </cell>
          <cell r="L1118" t="str">
            <v>本科</v>
          </cell>
          <cell r="M1118" t="str">
            <v>高级中学教师资格</v>
          </cell>
          <cell r="P1118">
            <v>15113935100</v>
          </cell>
        </row>
        <row r="1119">
          <cell r="D1119" t="str">
            <v>郑少蓉</v>
          </cell>
          <cell r="E1119" t="str">
            <v>女</v>
          </cell>
          <cell r="F1119" t="str">
            <v>1992.06</v>
          </cell>
          <cell r="G1119" t="str">
            <v>440582199206236145</v>
          </cell>
          <cell r="H1119" t="str">
            <v>潮阳区</v>
          </cell>
          <cell r="I1119" t="str">
            <v>汕头市潮阳区金浦街道寨外埔尾西路四横巷13号1户</v>
          </cell>
          <cell r="J1119">
            <v>2014</v>
          </cell>
          <cell r="K1119" t="str">
            <v>江门职业技术学院初等教育（中小学数学教育）专业</v>
          </cell>
          <cell r="L1119" t="str">
            <v>大专</v>
          </cell>
          <cell r="M1119" t="str">
            <v>初级中学教师资格</v>
          </cell>
          <cell r="P1119" t="str">
            <v>15019775788       86653141</v>
          </cell>
        </row>
        <row r="1120">
          <cell r="D1120" t="str">
            <v>陈密佳</v>
          </cell>
          <cell r="E1120" t="str">
            <v>女</v>
          </cell>
          <cell r="F1120" t="str">
            <v>1994.12</v>
          </cell>
          <cell r="G1120" t="str">
            <v>440582199412173106</v>
          </cell>
          <cell r="H1120" t="str">
            <v>潮南区</v>
          </cell>
          <cell r="I1120" t="str">
            <v>汕头市潮南区两英镇商贸中心一街向北15号</v>
          </cell>
          <cell r="J1120">
            <v>2016</v>
          </cell>
          <cell r="K1120" t="str">
            <v>汕头职业技术学院数学教育专业</v>
          </cell>
          <cell r="L1120" t="str">
            <v>大专</v>
          </cell>
          <cell r="M1120" t="str">
            <v>初级中学教师资格</v>
          </cell>
          <cell r="P1120">
            <v>85591145</v>
          </cell>
        </row>
        <row r="1121">
          <cell r="D1121" t="str">
            <v>林佳妮</v>
          </cell>
          <cell r="E1121" t="str">
            <v>女</v>
          </cell>
          <cell r="F1121" t="str">
            <v>1997.01</v>
          </cell>
          <cell r="G1121" t="str">
            <v>440582199701105468</v>
          </cell>
          <cell r="H1121" t="str">
            <v>潮南区</v>
          </cell>
          <cell r="I1121" t="str">
            <v>汕头市潮南区峡山街道金塘商场072号</v>
          </cell>
          <cell r="J1121">
            <v>2016</v>
          </cell>
          <cell r="K1121" t="str">
            <v>韩山师范学院英语教育专业</v>
          </cell>
          <cell r="L1121" t="str">
            <v>大专</v>
          </cell>
          <cell r="M1121" t="str">
            <v>初级中学教师资格</v>
          </cell>
          <cell r="P1121">
            <v>15889279871</v>
          </cell>
        </row>
        <row r="1122">
          <cell r="D1122" t="str">
            <v>陈少敏</v>
          </cell>
          <cell r="E1122" t="str">
            <v>女</v>
          </cell>
          <cell r="F1122" t="str">
            <v>1996.06</v>
          </cell>
          <cell r="G1122" t="str">
            <v>44058219960607486X</v>
          </cell>
          <cell r="H1122" t="str">
            <v>潮阳区</v>
          </cell>
          <cell r="I1122" t="str">
            <v>汕头市潮阳区铜孟镇新桥村东区十巷11号</v>
          </cell>
          <cell r="J1122">
            <v>2016</v>
          </cell>
          <cell r="K1122" t="str">
            <v>汕头职业技术学院英语教育专业</v>
          </cell>
          <cell r="L1122" t="str">
            <v>大专</v>
          </cell>
          <cell r="M1122" t="str">
            <v>初级中学教师资格</v>
          </cell>
          <cell r="P1122">
            <v>13592809308</v>
          </cell>
        </row>
        <row r="1123">
          <cell r="D1123" t="str">
            <v>高颖敏</v>
          </cell>
          <cell r="E1123" t="str">
            <v>女</v>
          </cell>
          <cell r="F1123" t="str">
            <v>1992.03</v>
          </cell>
          <cell r="G1123" t="str">
            <v>440582199203132105</v>
          </cell>
          <cell r="H1123" t="str">
            <v>潮南区</v>
          </cell>
          <cell r="I1123" t="str">
            <v>汕头市潮南区陇田镇溪西庵前巷19号</v>
          </cell>
          <cell r="J1123">
            <v>2016</v>
          </cell>
          <cell r="K1123" t="str">
            <v>汕头职业技术学院英语教育专业</v>
          </cell>
          <cell r="L1123" t="str">
            <v>大专</v>
          </cell>
          <cell r="M1123" t="str">
            <v>初级中学教师资格</v>
          </cell>
          <cell r="P1123">
            <v>13592809472</v>
          </cell>
        </row>
        <row r="1124">
          <cell r="D1124" t="str">
            <v>颜晓珠</v>
          </cell>
          <cell r="E1124" t="str">
            <v>女</v>
          </cell>
          <cell r="F1124" t="str">
            <v>1994.11</v>
          </cell>
          <cell r="G1124" t="str">
            <v>440582199411015501</v>
          </cell>
          <cell r="H1124" t="str">
            <v>潮南区</v>
          </cell>
          <cell r="I1124" t="str">
            <v>汕头市潮南区峡山街道广祥路179—181号</v>
          </cell>
          <cell r="J1124">
            <v>2014</v>
          </cell>
          <cell r="K1124" t="str">
            <v>广东省外语艺术职业学院英语教育专业</v>
          </cell>
          <cell r="L1124" t="str">
            <v>大专</v>
          </cell>
          <cell r="M1124" t="str">
            <v>初级中学教师资格</v>
          </cell>
          <cell r="P1124">
            <v>13433975901</v>
          </cell>
        </row>
        <row r="1125">
          <cell r="D1125" t="str">
            <v>郑  薇</v>
          </cell>
          <cell r="E1125" t="str">
            <v>女</v>
          </cell>
          <cell r="F1125" t="str">
            <v>1993.10</v>
          </cell>
          <cell r="G1125" t="str">
            <v>44058219931018156X</v>
          </cell>
          <cell r="H1125" t="str">
            <v>潮南区</v>
          </cell>
          <cell r="I1125" t="str">
            <v>汕头市潮南区井都镇神山井田公路9号101户</v>
          </cell>
          <cell r="J1125">
            <v>2014</v>
          </cell>
          <cell r="K1125" t="str">
            <v>韩山师范学院英语教育专业</v>
          </cell>
          <cell r="L1125" t="str">
            <v>大专</v>
          </cell>
          <cell r="M1125" t="str">
            <v>初级中学教师资格</v>
          </cell>
          <cell r="P1125" t="str">
            <v>15113097251        86694748</v>
          </cell>
        </row>
        <row r="1126">
          <cell r="D1126" t="str">
            <v>林沛燕</v>
          </cell>
          <cell r="E1126" t="str">
            <v>女</v>
          </cell>
          <cell r="F1126" t="str">
            <v>1991.08</v>
          </cell>
          <cell r="G1126" t="str">
            <v>440583199108061923</v>
          </cell>
          <cell r="H1126" t="str">
            <v>澄海区</v>
          </cell>
          <cell r="I1126" t="str">
            <v>汕头市澄海区隆都镇下北村西新11巷9号</v>
          </cell>
          <cell r="J1126">
            <v>2014</v>
          </cell>
          <cell r="K1126" t="str">
            <v>韩山师范学院英语教育专业</v>
          </cell>
          <cell r="L1126" t="str">
            <v>大专</v>
          </cell>
          <cell r="M1126" t="str">
            <v>初级中学教师资格</v>
          </cell>
          <cell r="P1126">
            <v>15816523006</v>
          </cell>
        </row>
        <row r="1127">
          <cell r="D1127" t="str">
            <v>王慧琪</v>
          </cell>
          <cell r="E1127" t="str">
            <v>女</v>
          </cell>
          <cell r="F1127" t="str">
            <v>1994.07</v>
          </cell>
          <cell r="G1127" t="str">
            <v>440508199407081422</v>
          </cell>
          <cell r="H1127" t="str">
            <v>金平区</v>
          </cell>
          <cell r="I1127" t="str">
            <v>汕头市金平区明烟路下寨1号</v>
          </cell>
          <cell r="J1127">
            <v>2016</v>
          </cell>
          <cell r="K1127" t="str">
            <v>韩山师范学院英语教育专业</v>
          </cell>
          <cell r="L1127" t="str">
            <v>大专</v>
          </cell>
          <cell r="M1127" t="str">
            <v>初级中学教师资格</v>
          </cell>
          <cell r="P1127">
            <v>15013927519</v>
          </cell>
        </row>
        <row r="1128">
          <cell r="D1128" t="str">
            <v>许俊娜</v>
          </cell>
          <cell r="E1128" t="str">
            <v>女</v>
          </cell>
          <cell r="F1128" t="str">
            <v>1991.10</v>
          </cell>
          <cell r="G1128" t="str">
            <v>440582199110077004</v>
          </cell>
          <cell r="H1128" t="str">
            <v>潮阳区</v>
          </cell>
          <cell r="I1128" t="str">
            <v>汕头市潮阳区关埠镇路外村</v>
          </cell>
          <cell r="J1128">
            <v>2014</v>
          </cell>
          <cell r="K1128" t="str">
            <v>汕头职业技术学院英语教育专业</v>
          </cell>
          <cell r="L1128" t="str">
            <v>大专</v>
          </cell>
          <cell r="M1128" t="str">
            <v>初级中学教师资格</v>
          </cell>
          <cell r="P1128">
            <v>13592831405</v>
          </cell>
        </row>
        <row r="1129">
          <cell r="D1129" t="str">
            <v>吴淑吟</v>
          </cell>
          <cell r="E1129" t="str">
            <v>女</v>
          </cell>
          <cell r="F1129" t="str">
            <v>1993.01</v>
          </cell>
          <cell r="G1129" t="str">
            <v>440582199301102823</v>
          </cell>
          <cell r="H1129" t="str">
            <v>潮南区</v>
          </cell>
          <cell r="I1129" t="str">
            <v>汕头市潮南区胪岗镇胪岗南洋路二十巷8号</v>
          </cell>
          <cell r="J1129">
            <v>2015</v>
          </cell>
          <cell r="K1129" t="str">
            <v>汕头职业技术学院英语教育专业</v>
          </cell>
          <cell r="L1129" t="str">
            <v>大专</v>
          </cell>
          <cell r="M1129" t="str">
            <v>初级中学教师资格</v>
          </cell>
          <cell r="P1129">
            <v>13592829775</v>
          </cell>
        </row>
        <row r="1130">
          <cell r="D1130" t="str">
            <v>林子华</v>
          </cell>
          <cell r="E1130" t="str">
            <v>女</v>
          </cell>
          <cell r="F1130" t="str">
            <v>1992.11</v>
          </cell>
          <cell r="G1130" t="str">
            <v>440582199211266947</v>
          </cell>
          <cell r="H1130" t="str">
            <v>潮阳区</v>
          </cell>
          <cell r="I1130" t="str">
            <v>广东省东莞市塘厦镇桥陇村禾屋屯阝59号</v>
          </cell>
          <cell r="J1130">
            <v>2015</v>
          </cell>
          <cell r="K1130" t="str">
            <v>韩山师范学院英语教育专业</v>
          </cell>
          <cell r="L1130" t="str">
            <v>大专</v>
          </cell>
          <cell r="M1130" t="str">
            <v>初级中学教师资格</v>
          </cell>
          <cell r="P1130">
            <v>13926878129</v>
          </cell>
        </row>
        <row r="1131">
          <cell r="D1131" t="str">
            <v>李丹媛</v>
          </cell>
          <cell r="E1131" t="str">
            <v>女</v>
          </cell>
          <cell r="F1131" t="str">
            <v>1994.06</v>
          </cell>
          <cell r="G1131" t="str">
            <v>440582199406203006</v>
          </cell>
          <cell r="H1131" t="str">
            <v>潮南区</v>
          </cell>
          <cell r="I1131" t="str">
            <v>汕头市潮南区两英镇古溪工业区附近</v>
          </cell>
          <cell r="J1131">
            <v>2014</v>
          </cell>
          <cell r="K1131" t="str">
            <v>广东省外语艺术职业学院英语教育专业</v>
          </cell>
          <cell r="L1131" t="str">
            <v>大专</v>
          </cell>
          <cell r="M1131" t="str">
            <v>初级中学教师资格</v>
          </cell>
          <cell r="P1131">
            <v>15800049828</v>
          </cell>
        </row>
        <row r="1132">
          <cell r="D1132" t="str">
            <v>邱晓芬</v>
          </cell>
          <cell r="E1132" t="str">
            <v>女</v>
          </cell>
          <cell r="F1132" t="str">
            <v>1993.10</v>
          </cell>
          <cell r="G1132" t="str">
            <v>440582199310142923</v>
          </cell>
          <cell r="H1132" t="str">
            <v>潮南区</v>
          </cell>
          <cell r="I1132" t="str">
            <v>汕头市潮南区两英镇风华村</v>
          </cell>
          <cell r="J1132">
            <v>2015</v>
          </cell>
          <cell r="K1132" t="str">
            <v>韩山师范学院英语教育专业</v>
          </cell>
          <cell r="L1132" t="str">
            <v>大专</v>
          </cell>
          <cell r="M1132" t="str">
            <v>初级中学教师资格</v>
          </cell>
          <cell r="P1132">
            <v>13729215682</v>
          </cell>
        </row>
        <row r="1133">
          <cell r="D1133" t="str">
            <v>萧贤娥</v>
          </cell>
          <cell r="E1133" t="str">
            <v>女</v>
          </cell>
          <cell r="F1133" t="str">
            <v>1994.09</v>
          </cell>
          <cell r="G1133" t="str">
            <v>440582199409202068</v>
          </cell>
          <cell r="H1133" t="str">
            <v>潮南区</v>
          </cell>
          <cell r="I1133" t="str">
            <v>汕头市潮南区陇田镇珠埕珠后园四巷3号103房</v>
          </cell>
          <cell r="J1133">
            <v>2016</v>
          </cell>
          <cell r="K1133" t="str">
            <v>汕头职业技术学院英语教育专业</v>
          </cell>
          <cell r="L1133" t="str">
            <v>大专</v>
          </cell>
          <cell r="M1133" t="str">
            <v>初级中学教师资格</v>
          </cell>
          <cell r="P1133">
            <v>13790815442</v>
          </cell>
        </row>
        <row r="1134">
          <cell r="D1134" t="str">
            <v>刘纯玲</v>
          </cell>
          <cell r="E1134" t="str">
            <v>女</v>
          </cell>
          <cell r="F1134" t="str">
            <v>1992.01</v>
          </cell>
          <cell r="G1134" t="str">
            <v>440514199201140025</v>
          </cell>
          <cell r="H1134" t="str">
            <v>潮南区</v>
          </cell>
          <cell r="I1134" t="str">
            <v>汕头市潮南区峡山街道练南石美</v>
          </cell>
          <cell r="J1134">
            <v>2016</v>
          </cell>
          <cell r="K1134" t="str">
            <v>岭南师范学院英语教育专业</v>
          </cell>
          <cell r="L1134" t="str">
            <v>大专</v>
          </cell>
          <cell r="M1134" t="str">
            <v>初级中学教师资格</v>
          </cell>
          <cell r="P1134">
            <v>18312709672</v>
          </cell>
        </row>
        <row r="1135">
          <cell r="D1135" t="str">
            <v>陈吉莲</v>
          </cell>
          <cell r="E1135" t="str">
            <v>女</v>
          </cell>
          <cell r="F1135" t="str">
            <v>1993.05</v>
          </cell>
          <cell r="G1135" t="str">
            <v>440582199305251826</v>
          </cell>
          <cell r="H1135" t="str">
            <v>潮南区</v>
          </cell>
          <cell r="I1135" t="str">
            <v>汕头市潮南区陇田镇田二溪南九巷001号102房</v>
          </cell>
          <cell r="J1135">
            <v>2016</v>
          </cell>
          <cell r="K1135" t="str">
            <v>汕头职业技术学院英语教育专业</v>
          </cell>
          <cell r="L1135" t="str">
            <v>大专</v>
          </cell>
          <cell r="M1135" t="str">
            <v>初级中学教师资格</v>
          </cell>
          <cell r="P1135">
            <v>13794143890</v>
          </cell>
        </row>
        <row r="1136">
          <cell r="D1136" t="str">
            <v>吴琪珊</v>
          </cell>
          <cell r="E1136" t="str">
            <v>女</v>
          </cell>
          <cell r="F1136" t="str">
            <v>1994.02</v>
          </cell>
          <cell r="G1136" t="str">
            <v>440582199402134883</v>
          </cell>
          <cell r="H1136" t="str">
            <v>潮阳区</v>
          </cell>
          <cell r="I1136" t="str">
            <v>汕头市潮阳区铜孟镇洋美村西一巷5号</v>
          </cell>
          <cell r="J1136">
            <v>2014</v>
          </cell>
          <cell r="K1136" t="str">
            <v>汕头职业技术学院初等教育（英语）专业</v>
          </cell>
          <cell r="L1136" t="str">
            <v>大专</v>
          </cell>
          <cell r="M1136" t="str">
            <v>初级中学教师资格</v>
          </cell>
          <cell r="P1136">
            <v>15918916410</v>
          </cell>
        </row>
        <row r="1137">
          <cell r="D1137" t="str">
            <v>吴文芳</v>
          </cell>
          <cell r="E1137" t="str">
            <v>女</v>
          </cell>
          <cell r="F1137" t="str">
            <v>1993.08</v>
          </cell>
          <cell r="G1137" t="str">
            <v>440582199308136321</v>
          </cell>
          <cell r="H1137" t="str">
            <v>潮阳区</v>
          </cell>
          <cell r="I1137" t="str">
            <v>汕头市潮阳区河溪镇西陇村</v>
          </cell>
          <cell r="J1137">
            <v>2016</v>
          </cell>
          <cell r="K1137" t="str">
            <v>广东技术师范学院英语（师范）专业</v>
          </cell>
          <cell r="L1137" t="str">
            <v>本科</v>
          </cell>
          <cell r="M1137" t="str">
            <v>高级中学教师资格</v>
          </cell>
          <cell r="P1137">
            <v>13660254634</v>
          </cell>
        </row>
        <row r="1138">
          <cell r="D1138" t="str">
            <v>陈琼琼</v>
          </cell>
          <cell r="E1138" t="str">
            <v>女</v>
          </cell>
          <cell r="F1138" t="str">
            <v>1992.08</v>
          </cell>
          <cell r="G1138" t="str">
            <v>440582199208186647</v>
          </cell>
          <cell r="H1138" t="str">
            <v>潮阳区</v>
          </cell>
          <cell r="I1138" t="str">
            <v>汕头市潮阳区西胪镇西二乡河头</v>
          </cell>
          <cell r="J1138">
            <v>2014</v>
          </cell>
          <cell r="K1138" t="str">
            <v>汕头职业技术学院初等教育（英语）专业</v>
          </cell>
          <cell r="L1138" t="str">
            <v>大专</v>
          </cell>
          <cell r="M1138" t="str">
            <v>初级中学教师资格</v>
          </cell>
          <cell r="P1138">
            <v>15918931376</v>
          </cell>
        </row>
        <row r="1139">
          <cell r="D1139" t="str">
            <v>陈锐纯</v>
          </cell>
          <cell r="E1139" t="str">
            <v>女</v>
          </cell>
          <cell r="F1139" t="str">
            <v>1994.08</v>
          </cell>
          <cell r="G1139" t="str">
            <v>440582199408247424</v>
          </cell>
          <cell r="H1139" t="str">
            <v>潮阳区</v>
          </cell>
          <cell r="I1139" t="str">
            <v>汕头市潮阳区棉城镇中山西路商业大厦宿舍楼805房</v>
          </cell>
          <cell r="J1139">
            <v>2015</v>
          </cell>
          <cell r="K1139" t="str">
            <v>汕头职业技术学院初等教育（英语）专业</v>
          </cell>
          <cell r="L1139" t="str">
            <v>大专</v>
          </cell>
          <cell r="M1139" t="str">
            <v>初级中学教师资格</v>
          </cell>
          <cell r="P1139" t="str">
            <v>13682981781       13068913842</v>
          </cell>
        </row>
        <row r="1140">
          <cell r="D1140" t="str">
            <v>张珣榛</v>
          </cell>
          <cell r="E1140" t="str">
            <v>女</v>
          </cell>
          <cell r="F1140" t="str">
            <v>1994.04</v>
          </cell>
          <cell r="G1140" t="str">
            <v>44058219940402002X</v>
          </cell>
          <cell r="H1140" t="str">
            <v>潮阳区</v>
          </cell>
          <cell r="I1140" t="str">
            <v>汕头市潮阳区和平镇中寨村沿市巷8号</v>
          </cell>
          <cell r="J1140">
            <v>2014</v>
          </cell>
          <cell r="K1140" t="str">
            <v>广东省外语艺术职业学院英语教育专业</v>
          </cell>
          <cell r="L1140" t="str">
            <v>大专</v>
          </cell>
          <cell r="M1140" t="str">
            <v>初级中学教师资格</v>
          </cell>
          <cell r="P1140">
            <v>13128435529</v>
          </cell>
        </row>
        <row r="1141">
          <cell r="D1141" t="str">
            <v>黄康仪</v>
          </cell>
          <cell r="E1141" t="str">
            <v>女</v>
          </cell>
          <cell r="F1141" t="str">
            <v>1993.01</v>
          </cell>
          <cell r="G1141" t="str">
            <v>440582199301016968</v>
          </cell>
          <cell r="H1141" t="str">
            <v>潮阳区</v>
          </cell>
          <cell r="I1141" t="str">
            <v>汕头市潮阳区关埠镇上底村</v>
          </cell>
          <cell r="J1141">
            <v>2015</v>
          </cell>
          <cell r="K1141" t="str">
            <v>韩山师范学院英语专业</v>
          </cell>
          <cell r="L1141" t="str">
            <v>本科</v>
          </cell>
          <cell r="M1141" t="str">
            <v>高级中学教师资格</v>
          </cell>
          <cell r="P1141">
            <v>15113108204</v>
          </cell>
        </row>
        <row r="1142">
          <cell r="D1142" t="str">
            <v>黄卓苗</v>
          </cell>
          <cell r="E1142" t="str">
            <v>女</v>
          </cell>
          <cell r="F1142" t="str">
            <v>1995.02</v>
          </cell>
          <cell r="G1142" t="str">
            <v>440582199502107444</v>
          </cell>
          <cell r="H1142" t="str">
            <v>潮阳区</v>
          </cell>
          <cell r="I1142" t="str">
            <v>汕头市潮阳区金灶镇寨内柿脚一座东直巷13号</v>
          </cell>
          <cell r="J1142">
            <v>2015</v>
          </cell>
          <cell r="K1142" t="str">
            <v>揭阳职业技术学院英语教育专业</v>
          </cell>
          <cell r="L1142" t="str">
            <v>大专</v>
          </cell>
          <cell r="M1142" t="str">
            <v>初级中学教师资格</v>
          </cell>
          <cell r="P1142">
            <v>15975248057</v>
          </cell>
        </row>
        <row r="1143">
          <cell r="D1143" t="str">
            <v>张  慧</v>
          </cell>
          <cell r="E1143" t="str">
            <v>女</v>
          </cell>
          <cell r="F1143" t="str">
            <v>1995.03</v>
          </cell>
          <cell r="G1143" t="str">
            <v>44058219950322452X</v>
          </cell>
          <cell r="H1143" t="str">
            <v>潮阳区</v>
          </cell>
          <cell r="I1143" t="str">
            <v>汕头市潮阳区谷饶镇饶中路官田路段奕胜建材旁</v>
          </cell>
          <cell r="J1143">
            <v>2014</v>
          </cell>
          <cell r="K1143" t="str">
            <v>广东省外语艺术职业学院英语教育专业</v>
          </cell>
          <cell r="L1143" t="str">
            <v>大专</v>
          </cell>
          <cell r="M1143" t="str">
            <v>初级中学教师资格</v>
          </cell>
          <cell r="P1143">
            <v>13433828233</v>
          </cell>
        </row>
        <row r="1144">
          <cell r="D1144" t="str">
            <v>陈镓茵</v>
          </cell>
          <cell r="E1144" t="str">
            <v>女</v>
          </cell>
          <cell r="F1144" t="str">
            <v>1994.07</v>
          </cell>
          <cell r="G1144" t="str">
            <v>440582199407190067</v>
          </cell>
          <cell r="H1144" t="str">
            <v>潮阳区</v>
          </cell>
          <cell r="I1144" t="str">
            <v>汕头市潮阳区罗汉松住宅区</v>
          </cell>
          <cell r="J1144">
            <v>2016</v>
          </cell>
          <cell r="K1144" t="str">
            <v>汕头职业技术学院英语教育专业</v>
          </cell>
          <cell r="L1144" t="str">
            <v>大专</v>
          </cell>
          <cell r="M1144" t="str">
            <v>初级中学教师资格</v>
          </cell>
          <cell r="P1144">
            <v>13414091166</v>
          </cell>
        </row>
        <row r="1145">
          <cell r="D1145" t="str">
            <v>郭佩容</v>
          </cell>
          <cell r="E1145" t="str">
            <v>女</v>
          </cell>
          <cell r="F1145" t="str">
            <v>1994.03</v>
          </cell>
          <cell r="G1145" t="str">
            <v>440582199403254385</v>
          </cell>
          <cell r="H1145" t="str">
            <v>潮阳区</v>
          </cell>
          <cell r="I1145" t="str">
            <v>潮阳区贵屿镇山联村</v>
          </cell>
          <cell r="J1145">
            <v>2016</v>
          </cell>
          <cell r="K1145" t="str">
            <v>韩山师范学院数学教育</v>
          </cell>
          <cell r="L1145" t="str">
            <v>大专</v>
          </cell>
          <cell r="M1145" t="str">
            <v>初级中学教师资格</v>
          </cell>
          <cell r="P1145">
            <v>15113993031</v>
          </cell>
        </row>
        <row r="1146">
          <cell r="D1146" t="str">
            <v>吴晓君</v>
          </cell>
          <cell r="E1146" t="str">
            <v>女</v>
          </cell>
          <cell r="F1146" t="str">
            <v>1992.01</v>
          </cell>
          <cell r="G1146" t="str">
            <v>440582199201200928</v>
          </cell>
          <cell r="H1146" t="str">
            <v>潮阳区</v>
          </cell>
          <cell r="I1146" t="str">
            <v>潮阳区棉北街道北关检察院宿舍</v>
          </cell>
          <cell r="J1146">
            <v>2014</v>
          </cell>
          <cell r="K1146" t="str">
            <v>汕头职业技术学院化学教育</v>
          </cell>
          <cell r="L1146" t="str">
            <v>大专</v>
          </cell>
          <cell r="M1146" t="str">
            <v>初级中学教师资格</v>
          </cell>
          <cell r="P1146">
            <v>15018354589</v>
          </cell>
        </row>
        <row r="1147">
          <cell r="D1147" t="str">
            <v>廖海娜</v>
          </cell>
          <cell r="E1147" t="str">
            <v>女</v>
          </cell>
          <cell r="F1147" t="str">
            <v>1992.01</v>
          </cell>
          <cell r="G1147" t="str">
            <v>440514199201250849</v>
          </cell>
          <cell r="H1147" t="str">
            <v>潮南区</v>
          </cell>
          <cell r="I1147" t="str">
            <v>潮南区司马浦司下马北楼</v>
          </cell>
          <cell r="J1147">
            <v>2015</v>
          </cell>
          <cell r="K1147" t="str">
            <v>汕头职业技术学院数学教育</v>
          </cell>
          <cell r="L1147" t="str">
            <v>大专</v>
          </cell>
          <cell r="M1147" t="str">
            <v>初级中学教师资格</v>
          </cell>
          <cell r="P1147">
            <v>13415167825</v>
          </cell>
        </row>
        <row r="1148">
          <cell r="D1148" t="str">
            <v>肖少玲</v>
          </cell>
          <cell r="E1148" t="str">
            <v>女</v>
          </cell>
          <cell r="F1148" t="str">
            <v>1992.05</v>
          </cell>
          <cell r="G1148" t="str">
            <v>440582199205020166</v>
          </cell>
          <cell r="H1148" t="str">
            <v>潮阳区</v>
          </cell>
          <cell r="I1148" t="str">
            <v>潮阳区文光街道新河湾花园</v>
          </cell>
          <cell r="J1148">
            <v>2014</v>
          </cell>
          <cell r="K1148" t="str">
            <v>韩山师范学院潮州师范分院数学教育</v>
          </cell>
          <cell r="L1148" t="str">
            <v>大专</v>
          </cell>
          <cell r="M1148" t="str">
            <v>教师资格证</v>
          </cell>
          <cell r="P1148">
            <v>13415154651</v>
          </cell>
        </row>
        <row r="1149">
          <cell r="D1149" t="str">
            <v>吴佩华</v>
          </cell>
          <cell r="E1149" t="str">
            <v>女</v>
          </cell>
          <cell r="F1149" t="str">
            <v>1993.03</v>
          </cell>
          <cell r="G1149" t="str">
            <v>440582199303284544</v>
          </cell>
          <cell r="H1149" t="str">
            <v>潮阳区</v>
          </cell>
          <cell r="I1149" t="str">
            <v>潮阳区谷饶镇东星寨后一巷7号</v>
          </cell>
          <cell r="J1149">
            <v>2015</v>
          </cell>
          <cell r="K1149" t="str">
            <v>汕头职业技术学院初等教育（数学）</v>
          </cell>
          <cell r="L1149" t="str">
            <v>大专</v>
          </cell>
          <cell r="M1149" t="str">
            <v>初级中学教师资格</v>
          </cell>
          <cell r="P1149">
            <v>15815176231</v>
          </cell>
        </row>
        <row r="1150">
          <cell r="D1150" t="str">
            <v>林少英</v>
          </cell>
          <cell r="E1150" t="str">
            <v>女</v>
          </cell>
          <cell r="F1150" t="str">
            <v>1991.12</v>
          </cell>
          <cell r="G1150" t="str">
            <v>440582199112165841</v>
          </cell>
          <cell r="H1150" t="str">
            <v>潮阳区</v>
          </cell>
          <cell r="I1150" t="str">
            <v>潮阳区和平镇</v>
          </cell>
          <cell r="J1150">
            <v>2014</v>
          </cell>
          <cell r="K1150" t="str">
            <v>汕头职业技术学院数学教育</v>
          </cell>
          <cell r="L1150" t="str">
            <v>大专</v>
          </cell>
          <cell r="M1150" t="str">
            <v>初级数学教师资格</v>
          </cell>
          <cell r="P1150">
            <v>13546842051</v>
          </cell>
        </row>
        <row r="1151">
          <cell r="D1151" t="str">
            <v>蔡佳如</v>
          </cell>
          <cell r="E1151" t="str">
            <v>女</v>
          </cell>
          <cell r="F1151" t="str">
            <v>1992.10</v>
          </cell>
          <cell r="G1151" t="str">
            <v>440582199210117501</v>
          </cell>
          <cell r="H1151" t="str">
            <v>潮阳区</v>
          </cell>
          <cell r="I1151" t="str">
            <v>潮阳区金灶镇金溪乡新学校横路三巷10号</v>
          </cell>
          <cell r="J1151">
            <v>2014</v>
          </cell>
          <cell r="K1151" t="str">
            <v>汕头职业技术学院初等教育（数学）</v>
          </cell>
          <cell r="L1151" t="str">
            <v>大专</v>
          </cell>
          <cell r="M1151" t="str">
            <v>初中教师资格</v>
          </cell>
          <cell r="P1151">
            <v>13928810546</v>
          </cell>
        </row>
        <row r="1152">
          <cell r="D1152" t="str">
            <v>魏丽绵</v>
          </cell>
          <cell r="E1152" t="str">
            <v>女</v>
          </cell>
          <cell r="F1152" t="str">
            <v>1993.08</v>
          </cell>
          <cell r="G1152" t="str">
            <v>440582199308084242</v>
          </cell>
          <cell r="H1152" t="str">
            <v>潮阳区</v>
          </cell>
          <cell r="I1152" t="str">
            <v>潮阳区贵屿镇南安环市西3路</v>
          </cell>
          <cell r="J1152">
            <v>2014</v>
          </cell>
          <cell r="K1152" t="str">
            <v>汕头职业技术学院初等教育（数学）</v>
          </cell>
          <cell r="L1152" t="str">
            <v>大专</v>
          </cell>
          <cell r="M1152" t="str">
            <v>初级中学教师资格</v>
          </cell>
          <cell r="P1152">
            <v>13670530256</v>
          </cell>
        </row>
        <row r="1153">
          <cell r="D1153" t="str">
            <v>郭松彬</v>
          </cell>
          <cell r="E1153" t="str">
            <v>男</v>
          </cell>
          <cell r="F1153" t="str">
            <v>1993.12</v>
          </cell>
          <cell r="G1153" t="str">
            <v>440582199312215495</v>
          </cell>
          <cell r="H1153" t="str">
            <v>潮南区</v>
          </cell>
          <cell r="I1153" t="str">
            <v>潮南区峡山街道朝晖路288号</v>
          </cell>
          <cell r="J1153">
            <v>2016</v>
          </cell>
          <cell r="K1153" t="str">
            <v>汕头职业技术学院生物教育</v>
          </cell>
          <cell r="L1153" t="str">
            <v>大专</v>
          </cell>
          <cell r="M1153" t="str">
            <v>初级中学教师资格</v>
          </cell>
          <cell r="P1153">
            <v>13794144117</v>
          </cell>
        </row>
        <row r="1154">
          <cell r="D1154" t="str">
            <v>胡钦汶</v>
          </cell>
          <cell r="E1154" t="str">
            <v>男</v>
          </cell>
          <cell r="F1154" t="str">
            <v>1994.02</v>
          </cell>
          <cell r="G1154" t="str">
            <v>440582199402265496</v>
          </cell>
          <cell r="H1154" t="str">
            <v>潮南区</v>
          </cell>
          <cell r="I1154" t="str">
            <v>潮南区峡山街道潮东村</v>
          </cell>
          <cell r="J1154">
            <v>2016</v>
          </cell>
          <cell r="K1154" t="str">
            <v>汕头职业技术学院生物教育</v>
          </cell>
          <cell r="L1154" t="str">
            <v>大专</v>
          </cell>
          <cell r="M1154" t="str">
            <v>初级中学教师资格</v>
          </cell>
          <cell r="P1154">
            <v>13790810781</v>
          </cell>
        </row>
        <row r="1155">
          <cell r="D1155" t="str">
            <v>谢少芝</v>
          </cell>
          <cell r="E1155" t="str">
            <v>女</v>
          </cell>
          <cell r="F1155" t="str">
            <v>1993.07</v>
          </cell>
          <cell r="G1155" t="str">
            <v>440582199307067221</v>
          </cell>
          <cell r="H1155" t="str">
            <v>潮阳区</v>
          </cell>
          <cell r="I1155" t="str">
            <v>潮阳区金灶镇后洋村</v>
          </cell>
          <cell r="J1155">
            <v>2014</v>
          </cell>
          <cell r="K1155" t="str">
            <v>汕头职业技术学院初等教育（数学）</v>
          </cell>
          <cell r="L1155" t="str">
            <v>大专</v>
          </cell>
          <cell r="M1155" t="str">
            <v>初级中学教师资格</v>
          </cell>
          <cell r="P1155">
            <v>15816714211</v>
          </cell>
        </row>
        <row r="1156">
          <cell r="D1156" t="str">
            <v>张泽纯</v>
          </cell>
          <cell r="E1156" t="str">
            <v>女</v>
          </cell>
          <cell r="F1156" t="str">
            <v>1994.04</v>
          </cell>
          <cell r="G1156" t="str">
            <v>440582199404294522</v>
          </cell>
          <cell r="H1156" t="str">
            <v>潮阳区</v>
          </cell>
          <cell r="I1156" t="str">
            <v>潮阳区谷饶镇溪美村联合区一巷18号</v>
          </cell>
          <cell r="J1156">
            <v>2015</v>
          </cell>
          <cell r="K1156" t="str">
            <v>汕头职业技术学院初等教育（数学）</v>
          </cell>
          <cell r="L1156" t="str">
            <v>大专</v>
          </cell>
          <cell r="M1156" t="str">
            <v>初级中学教师资格</v>
          </cell>
          <cell r="P1156">
            <v>15916679895</v>
          </cell>
        </row>
        <row r="1157">
          <cell r="D1157" t="str">
            <v>罗映琴</v>
          </cell>
          <cell r="E1157" t="str">
            <v>女</v>
          </cell>
          <cell r="F1157" t="str">
            <v>1991.05</v>
          </cell>
          <cell r="G1157" t="str">
            <v>440582199105024565</v>
          </cell>
          <cell r="H1157" t="str">
            <v>潮阳区</v>
          </cell>
          <cell r="I1157" t="str">
            <v>潮阳区谷饶镇东二区九巷3号</v>
          </cell>
          <cell r="J1157">
            <v>2014</v>
          </cell>
          <cell r="K1157" t="str">
            <v>汕头职业技术学院初等教育（数学）</v>
          </cell>
          <cell r="L1157" t="str">
            <v>大专</v>
          </cell>
          <cell r="M1157" t="str">
            <v>初级中学教师资格</v>
          </cell>
          <cell r="P1157">
            <v>13676141283</v>
          </cell>
        </row>
        <row r="1158">
          <cell r="D1158" t="str">
            <v>郑逸娟</v>
          </cell>
          <cell r="E1158" t="str">
            <v>女</v>
          </cell>
          <cell r="F1158" t="str">
            <v>1992.07</v>
          </cell>
          <cell r="G1158" t="str">
            <v>440582199207191540</v>
          </cell>
          <cell r="H1158" t="str">
            <v>潮阳区</v>
          </cell>
          <cell r="I1158" t="str">
            <v>潮阳区东山公园住宅区12幢503</v>
          </cell>
          <cell r="J1158">
            <v>2014</v>
          </cell>
          <cell r="K1158" t="str">
            <v>揭阳职业技术学院数学教育</v>
          </cell>
          <cell r="L1158" t="str">
            <v>大专</v>
          </cell>
          <cell r="M1158" t="str">
            <v>初级数学教师资格</v>
          </cell>
          <cell r="P1158">
            <v>18122663125</v>
          </cell>
        </row>
        <row r="1159">
          <cell r="D1159" t="str">
            <v>蓝小珠</v>
          </cell>
          <cell r="E1159" t="str">
            <v>女</v>
          </cell>
          <cell r="F1159" t="str">
            <v>1992.06</v>
          </cell>
          <cell r="G1159" t="str">
            <v>440582199206273229</v>
          </cell>
          <cell r="H1159" t="str">
            <v>潮南区</v>
          </cell>
          <cell r="I1159" t="str">
            <v>潮南区雷岭镇龟山村下田东一片27号</v>
          </cell>
          <cell r="J1159">
            <v>2015</v>
          </cell>
          <cell r="K1159" t="str">
            <v>岭南师范学院生物教育</v>
          </cell>
          <cell r="L1159" t="str">
            <v>大专</v>
          </cell>
          <cell r="M1159" t="str">
            <v>初级中学教师资格</v>
          </cell>
          <cell r="P1159">
            <v>13556398057</v>
          </cell>
        </row>
        <row r="1160">
          <cell r="D1160" t="str">
            <v>林奕吟</v>
          </cell>
          <cell r="E1160" t="str">
            <v>女</v>
          </cell>
          <cell r="F1160" t="str">
            <v>1992.12</v>
          </cell>
          <cell r="G1160" t="str">
            <v>440582199212295520</v>
          </cell>
          <cell r="H1160" t="str">
            <v>潮南区</v>
          </cell>
          <cell r="I1160" t="str">
            <v>潮南区峡山桂园二巷63-65号</v>
          </cell>
          <cell r="J1160">
            <v>2014</v>
          </cell>
          <cell r="K1160" t="str">
            <v>湛江师范学院数学教育</v>
          </cell>
          <cell r="L1160" t="str">
            <v>大专</v>
          </cell>
          <cell r="M1160" t="str">
            <v>初级中学教师资格</v>
          </cell>
          <cell r="P1160">
            <v>15815056979</v>
          </cell>
        </row>
        <row r="1161">
          <cell r="D1161" t="str">
            <v>黄丹丽</v>
          </cell>
          <cell r="E1161" t="str">
            <v>女</v>
          </cell>
          <cell r="F1161" t="str">
            <v>1992.05</v>
          </cell>
          <cell r="G1161" t="str">
            <v>440582199205182966</v>
          </cell>
          <cell r="H1161" t="str">
            <v>潮南区</v>
          </cell>
          <cell r="I1161" t="str">
            <v>潮南区两英镇墙新东八街31号</v>
          </cell>
          <cell r="J1161">
            <v>2015</v>
          </cell>
          <cell r="K1161" t="str">
            <v>韩山师范学院数学教育</v>
          </cell>
          <cell r="L1161" t="str">
            <v>大专</v>
          </cell>
          <cell r="M1161" t="str">
            <v>初级中学教师资格</v>
          </cell>
          <cell r="P1161">
            <v>18098142163</v>
          </cell>
        </row>
        <row r="1162">
          <cell r="D1162" t="str">
            <v>雷凯璇</v>
          </cell>
          <cell r="E1162" t="str">
            <v>女</v>
          </cell>
          <cell r="F1162" t="str">
            <v>1992.03</v>
          </cell>
          <cell r="G1162" t="str">
            <v>440582199203283256</v>
          </cell>
          <cell r="H1162" t="str">
            <v>潮南区</v>
          </cell>
          <cell r="I1162" t="str">
            <v>潮南区雷岭镇龟山尾只埕南二片19号101</v>
          </cell>
          <cell r="J1162">
            <v>2015</v>
          </cell>
          <cell r="K1162" t="str">
            <v>嘉应学院梅州师范分院初等教育（理科）</v>
          </cell>
          <cell r="L1162" t="str">
            <v>大专</v>
          </cell>
          <cell r="M1162" t="str">
            <v>初级中学教师资格</v>
          </cell>
          <cell r="P1162">
            <v>15815143787</v>
          </cell>
        </row>
        <row r="1163">
          <cell r="D1163" t="str">
            <v>高俊林</v>
          </cell>
          <cell r="E1163" t="str">
            <v>男</v>
          </cell>
          <cell r="F1163" t="str">
            <v>1990.03</v>
          </cell>
          <cell r="G1163" t="str">
            <v>440582199003202973</v>
          </cell>
          <cell r="H1163" t="str">
            <v>潮南区</v>
          </cell>
          <cell r="I1163" t="str">
            <v>潮南区两英镇禾皋村</v>
          </cell>
          <cell r="J1163">
            <v>2014</v>
          </cell>
          <cell r="K1163" t="str">
            <v>韶关学院韶州师范分院数学教育</v>
          </cell>
          <cell r="L1163" t="str">
            <v>大专</v>
          </cell>
          <cell r="M1163" t="str">
            <v>初级中学教师资格</v>
          </cell>
          <cell r="P1163">
            <v>15875456321</v>
          </cell>
        </row>
        <row r="1164">
          <cell r="D1164" t="str">
            <v>潘晓燕</v>
          </cell>
          <cell r="E1164" t="str">
            <v>女</v>
          </cell>
          <cell r="F1164" t="str">
            <v>1994.10</v>
          </cell>
          <cell r="G1164" t="str">
            <v>440582199410100106</v>
          </cell>
          <cell r="H1164" t="str">
            <v>潮阳区</v>
          </cell>
          <cell r="I1164" t="str">
            <v>潮阳区棉城太和住宅区</v>
          </cell>
          <cell r="J1164">
            <v>2016</v>
          </cell>
          <cell r="K1164" t="str">
            <v>湛江师范学院数学教育</v>
          </cell>
          <cell r="L1164" t="str">
            <v>大专</v>
          </cell>
          <cell r="M1164" t="str">
            <v>初级中学教师资格</v>
          </cell>
          <cell r="P1164" t="str">
            <v>15113996115；15976911960</v>
          </cell>
        </row>
        <row r="1165">
          <cell r="D1165" t="str">
            <v>朱文青</v>
          </cell>
          <cell r="E1165" t="str">
            <v>女</v>
          </cell>
          <cell r="F1165" t="str">
            <v>1992.04</v>
          </cell>
          <cell r="G1165" t="str">
            <v>440509199204300820</v>
          </cell>
          <cell r="H1165" t="str">
            <v>金平区</v>
          </cell>
          <cell r="I1165" t="str">
            <v>金平区杏花街9号</v>
          </cell>
          <cell r="J1165">
            <v>2015</v>
          </cell>
          <cell r="K1165" t="str">
            <v>揭阳职业技术学院初等教育（理科）</v>
          </cell>
          <cell r="L1165" t="str">
            <v>大专</v>
          </cell>
          <cell r="M1165" t="str">
            <v>初级中学教师资格</v>
          </cell>
          <cell r="P1165">
            <v>13138560598</v>
          </cell>
        </row>
        <row r="1166">
          <cell r="D1166" t="str">
            <v>姚燕秋</v>
          </cell>
          <cell r="E1166" t="str">
            <v>女</v>
          </cell>
          <cell r="F1166" t="str">
            <v>1993.10</v>
          </cell>
          <cell r="G1166" t="str">
            <v>440582199310240021</v>
          </cell>
          <cell r="H1166" t="str">
            <v>潮阳区</v>
          </cell>
          <cell r="I1166" t="str">
            <v>潮阳区城南街道五响仙岛住宅区</v>
          </cell>
          <cell r="J1166">
            <v>2015</v>
          </cell>
          <cell r="K1166" t="str">
            <v>汕头职业技术学院初等教育（中文）</v>
          </cell>
          <cell r="L1166" t="str">
            <v>大专</v>
          </cell>
          <cell r="M1166" t="str">
            <v>初级中学教师资格</v>
          </cell>
          <cell r="P1166">
            <v>13413412459</v>
          </cell>
        </row>
        <row r="1167">
          <cell r="D1167" t="str">
            <v>吴玉华</v>
          </cell>
          <cell r="E1167" t="str">
            <v>女</v>
          </cell>
          <cell r="F1167" t="str">
            <v>1993.07</v>
          </cell>
          <cell r="G1167" t="str">
            <v>44058219930724550X</v>
          </cell>
          <cell r="H1167" t="str">
            <v>潮南区</v>
          </cell>
          <cell r="I1167" t="str">
            <v>潮南区峡山街道下东新兴区四十六巷2号</v>
          </cell>
          <cell r="J1167">
            <v>2015</v>
          </cell>
          <cell r="K1167" t="str">
            <v>汕头职业技术学院初等教育（中文）</v>
          </cell>
          <cell r="L1167" t="str">
            <v>大专</v>
          </cell>
          <cell r="M1167" t="str">
            <v>初级中学教师资格</v>
          </cell>
          <cell r="P1167">
            <v>15017237568</v>
          </cell>
        </row>
        <row r="1168">
          <cell r="D1168" t="str">
            <v>蔡贤琴</v>
          </cell>
          <cell r="E1168" t="str">
            <v>女</v>
          </cell>
          <cell r="F1168" t="str">
            <v>1992.11</v>
          </cell>
          <cell r="G1168" t="str">
            <v>440582199211136640</v>
          </cell>
          <cell r="H1168" t="str">
            <v>潮阳区</v>
          </cell>
          <cell r="I1168" t="str">
            <v>潮阳区西胪镇海田寨前路重路三间过四直巷25号</v>
          </cell>
          <cell r="J1168">
            <v>2015</v>
          </cell>
          <cell r="K1168" t="str">
            <v>汕头职业技术学院初等教育（中文）</v>
          </cell>
          <cell r="L1168" t="str">
            <v>大专</v>
          </cell>
          <cell r="M1168" t="str">
            <v>初级中学教师资格</v>
          </cell>
          <cell r="P1168">
            <v>13692027657</v>
          </cell>
        </row>
        <row r="1169">
          <cell r="D1169" t="str">
            <v>李小冰</v>
          </cell>
          <cell r="E1169" t="str">
            <v>女</v>
          </cell>
          <cell r="F1169" t="str">
            <v>1993.03</v>
          </cell>
          <cell r="G1169" t="str">
            <v>440582199303264244</v>
          </cell>
          <cell r="H1169" t="str">
            <v>潮阳区</v>
          </cell>
          <cell r="I1169" t="str">
            <v>潮阳区贵屿镇北林乡西区16路</v>
          </cell>
          <cell r="J1169">
            <v>2015</v>
          </cell>
          <cell r="K1169" t="str">
            <v>汕头职业技术学院初等语文（教育）</v>
          </cell>
          <cell r="L1169" t="str">
            <v>大专</v>
          </cell>
          <cell r="M1169" t="str">
            <v>初级中学教师资格</v>
          </cell>
          <cell r="P1169">
            <v>13592895889</v>
          </cell>
        </row>
        <row r="1170">
          <cell r="D1170" t="str">
            <v>黄佩凤</v>
          </cell>
          <cell r="E1170" t="str">
            <v>女</v>
          </cell>
          <cell r="F1170" t="str">
            <v>1994.08</v>
          </cell>
          <cell r="G1170" t="str">
            <v>440582199408032968</v>
          </cell>
          <cell r="H1170" t="str">
            <v>潮南区</v>
          </cell>
          <cell r="I1170" t="str">
            <v>潮南区两英镇河浦新河路四区南40号</v>
          </cell>
          <cell r="J1170">
            <v>2016</v>
          </cell>
          <cell r="K1170" t="str">
            <v>咸宁职业技术学院语文教育</v>
          </cell>
          <cell r="L1170" t="str">
            <v>大专</v>
          </cell>
          <cell r="M1170" t="str">
            <v>小学教师资格</v>
          </cell>
          <cell r="P1170">
            <v>13192325595</v>
          </cell>
        </row>
        <row r="1171">
          <cell r="D1171" t="str">
            <v>姚家欣</v>
          </cell>
          <cell r="E1171" t="str">
            <v>女</v>
          </cell>
          <cell r="F1171" t="str">
            <v>1993.02</v>
          </cell>
          <cell r="G1171" t="str">
            <v>44058219930217006X</v>
          </cell>
          <cell r="H1171" t="str">
            <v>潮阳区</v>
          </cell>
          <cell r="I1171" t="str">
            <v>潮阳区棉城老水运</v>
          </cell>
          <cell r="J1171">
            <v>2015</v>
          </cell>
          <cell r="K1171" t="str">
            <v>韩山师范学院语文教育</v>
          </cell>
          <cell r="L1171" t="str">
            <v>大专</v>
          </cell>
          <cell r="M1171" t="str">
            <v>初级中学教师资格</v>
          </cell>
          <cell r="P1171">
            <v>18211420254</v>
          </cell>
        </row>
        <row r="1172">
          <cell r="D1172" t="str">
            <v>陈来珊</v>
          </cell>
          <cell r="E1172" t="str">
            <v>女</v>
          </cell>
          <cell r="F1172" t="str">
            <v>1992.08</v>
          </cell>
          <cell r="G1172" t="str">
            <v>440582199208086320</v>
          </cell>
          <cell r="H1172" t="str">
            <v>潮阳区</v>
          </cell>
          <cell r="I1172" t="str">
            <v>潮阳区河溪镇</v>
          </cell>
          <cell r="J1172">
            <v>2014</v>
          </cell>
          <cell r="K1172" t="str">
            <v>汕头职业技术学院语文教育</v>
          </cell>
          <cell r="L1172" t="str">
            <v>大专</v>
          </cell>
          <cell r="M1172" t="str">
            <v>初级中学教师资格</v>
          </cell>
          <cell r="P1172">
            <v>13025200249</v>
          </cell>
        </row>
        <row r="1173">
          <cell r="D1173" t="str">
            <v>林泽纯</v>
          </cell>
          <cell r="E1173" t="str">
            <v>女</v>
          </cell>
          <cell r="F1173" t="str">
            <v>1993.10</v>
          </cell>
          <cell r="G1173" t="str">
            <v>440508199310230444</v>
          </cell>
          <cell r="H1173" t="str">
            <v>金平区</v>
          </cell>
          <cell r="I1173" t="str">
            <v>金平区北墩新乡北路北5巷10号</v>
          </cell>
          <cell r="J1173">
            <v>2016</v>
          </cell>
          <cell r="K1173" t="str">
            <v>韩山师范学院思想政治教育</v>
          </cell>
          <cell r="L1173" t="str">
            <v>本科</v>
          </cell>
          <cell r="M1173" t="str">
            <v>高级中学教师资格</v>
          </cell>
          <cell r="P1173">
            <v>13531199072</v>
          </cell>
        </row>
        <row r="1174">
          <cell r="D1174" t="str">
            <v>姚烈升</v>
          </cell>
          <cell r="E1174" t="str">
            <v>男</v>
          </cell>
          <cell r="F1174" t="str">
            <v>1993.06</v>
          </cell>
          <cell r="G1174" t="str">
            <v>440582199306021598</v>
          </cell>
          <cell r="H1174" t="str">
            <v>潮南区</v>
          </cell>
          <cell r="I1174" t="str">
            <v>潮南区井都镇古埕北六住宅区八巷4号101房</v>
          </cell>
          <cell r="J1174">
            <v>2016</v>
          </cell>
          <cell r="K1174" t="str">
            <v>揭阳职业技术学院地理教育</v>
          </cell>
          <cell r="L1174" t="str">
            <v>大专</v>
          </cell>
          <cell r="M1174" t="str">
            <v>初级中学教师资格</v>
          </cell>
          <cell r="P1174">
            <v>13623025994</v>
          </cell>
        </row>
        <row r="1175">
          <cell r="D1175" t="str">
            <v>郑雪琼</v>
          </cell>
          <cell r="E1175" t="str">
            <v>女</v>
          </cell>
          <cell r="F1175" t="str">
            <v>1991.11</v>
          </cell>
          <cell r="G1175" t="str">
            <v>440582199111130946</v>
          </cell>
          <cell r="H1175" t="str">
            <v>潮阳区</v>
          </cell>
          <cell r="I1175" t="str">
            <v>潮阳区文光街道旷园停车场二楼</v>
          </cell>
          <cell r="J1175">
            <v>2016</v>
          </cell>
          <cell r="K1175" t="str">
            <v>广东省梅州市嘉应学院初等教育（文科，师范）</v>
          </cell>
          <cell r="L1175" t="str">
            <v>大专</v>
          </cell>
          <cell r="M1175" t="str">
            <v>初级中学教师资格</v>
          </cell>
          <cell r="P1175" t="str">
            <v>13005343439；83830009</v>
          </cell>
        </row>
        <row r="1176">
          <cell r="D1176" t="str">
            <v>李钰虹</v>
          </cell>
          <cell r="E1176" t="str">
            <v>女</v>
          </cell>
          <cell r="F1176" t="str">
            <v>1994.04</v>
          </cell>
          <cell r="G1176" t="str">
            <v>440582199404124267</v>
          </cell>
          <cell r="H1176" t="str">
            <v>潮阳区</v>
          </cell>
          <cell r="I1176" t="str">
            <v>潮阳区贵屿镇北林乡西区十一路</v>
          </cell>
          <cell r="J1176">
            <v>2016</v>
          </cell>
          <cell r="K1176" t="str">
            <v>汕头职业技术学院语文教育</v>
          </cell>
          <cell r="L1176" t="str">
            <v>大专</v>
          </cell>
          <cell r="M1176" t="str">
            <v>初级中学教师资格</v>
          </cell>
          <cell r="P1176">
            <v>13750469109</v>
          </cell>
        </row>
        <row r="1177">
          <cell r="D1177" t="str">
            <v>林舒敏</v>
          </cell>
          <cell r="E1177" t="str">
            <v>女</v>
          </cell>
          <cell r="F1177" t="str">
            <v>1993.05</v>
          </cell>
          <cell r="G1177" t="str">
            <v>440582199305106709</v>
          </cell>
          <cell r="H1177" t="str">
            <v>潮阳区</v>
          </cell>
          <cell r="I1177" t="str">
            <v>潮阳区棉北中信华庭10栋504</v>
          </cell>
          <cell r="J1177">
            <v>2015</v>
          </cell>
          <cell r="K1177" t="str">
            <v>汕头职业技术学院语文教育</v>
          </cell>
          <cell r="L1177" t="str">
            <v>大专</v>
          </cell>
          <cell r="M1177" t="str">
            <v>初级中学教师资格</v>
          </cell>
          <cell r="P1177" t="str">
            <v>1317256789；88729297</v>
          </cell>
        </row>
        <row r="1178">
          <cell r="D1178" t="str">
            <v>郑晓雨</v>
          </cell>
          <cell r="E1178" t="str">
            <v>女</v>
          </cell>
          <cell r="F1178" t="str">
            <v>1993.03</v>
          </cell>
          <cell r="G1178" t="str">
            <v>440582199303270468</v>
          </cell>
          <cell r="H1178" t="str">
            <v>潮阳区</v>
          </cell>
          <cell r="I1178" t="str">
            <v>潮阳区城南街道凤南潮海路一区三巷5号</v>
          </cell>
          <cell r="J1178">
            <v>2014</v>
          </cell>
          <cell r="K1178" t="str">
            <v>河源职业技术学院语文教育</v>
          </cell>
          <cell r="L1178" t="str">
            <v>大专</v>
          </cell>
          <cell r="M1178" t="str">
            <v>小学语文教师资格</v>
          </cell>
          <cell r="P1178">
            <v>13416475751</v>
          </cell>
        </row>
        <row r="1179">
          <cell r="D1179" t="str">
            <v>陈艾彬</v>
          </cell>
          <cell r="E1179" t="str">
            <v>女</v>
          </cell>
          <cell r="F1179" t="str">
            <v>1994.03</v>
          </cell>
          <cell r="G1179" t="str">
            <v>440582199403030023</v>
          </cell>
          <cell r="H1179" t="str">
            <v>潮阳区</v>
          </cell>
          <cell r="I1179" t="str">
            <v>潮阳区文光街道兴归兴通住宅区一栋3梯205房</v>
          </cell>
          <cell r="J1179">
            <v>2016</v>
          </cell>
          <cell r="K1179" t="str">
            <v>揭阳职业技术学院初等教育（文科）</v>
          </cell>
          <cell r="L1179" t="str">
            <v>大专</v>
          </cell>
          <cell r="M1179" t="str">
            <v>初级中学教师资格</v>
          </cell>
          <cell r="P1179">
            <v>15817905067</v>
          </cell>
        </row>
        <row r="1180">
          <cell r="D1180" t="str">
            <v>吴晓纯</v>
          </cell>
          <cell r="E1180" t="str">
            <v>女</v>
          </cell>
          <cell r="F1180" t="str">
            <v>1993.11</v>
          </cell>
          <cell r="G1180" t="str">
            <v>440582199311094580</v>
          </cell>
          <cell r="H1180" t="str">
            <v>潮阳区</v>
          </cell>
          <cell r="I1180" t="str">
            <v>潮阳区谷饶镇</v>
          </cell>
          <cell r="J1180">
            <v>2015</v>
          </cell>
          <cell r="K1180" t="str">
            <v>汕头职业技术学院初等教育（中文）</v>
          </cell>
          <cell r="L1180" t="str">
            <v>大专</v>
          </cell>
          <cell r="M1180" t="str">
            <v>初级中学教师资格</v>
          </cell>
          <cell r="P1180">
            <v>13129611692</v>
          </cell>
        </row>
        <row r="1181">
          <cell r="D1181" t="str">
            <v>洪楚婷</v>
          </cell>
          <cell r="E1181" t="str">
            <v>女</v>
          </cell>
          <cell r="F1181" t="str">
            <v>1994.07</v>
          </cell>
          <cell r="G1181" t="str">
            <v>440582199407120923</v>
          </cell>
          <cell r="H1181" t="str">
            <v>潮阳区</v>
          </cell>
          <cell r="I1181" t="str">
            <v>潮阳区棉北街道东家宫20巷11号</v>
          </cell>
          <cell r="J1181">
            <v>2016</v>
          </cell>
          <cell r="K1181" t="str">
            <v>汕头职业技术学院语文教育</v>
          </cell>
          <cell r="L1181" t="str">
            <v>大专</v>
          </cell>
          <cell r="M1181" t="str">
            <v>初级中学教师资格</v>
          </cell>
          <cell r="P1181">
            <v>15113901250</v>
          </cell>
        </row>
        <row r="1182">
          <cell r="D1182" t="str">
            <v>赵婵凤</v>
          </cell>
          <cell r="E1182" t="str">
            <v>女</v>
          </cell>
          <cell r="F1182" t="str">
            <v>1994.05</v>
          </cell>
          <cell r="G1182" t="str">
            <v>440513199405142421</v>
          </cell>
          <cell r="H1182" t="str">
            <v>潮阳区</v>
          </cell>
          <cell r="I1182" t="str">
            <v>潮阳区河溪镇桑田中田村</v>
          </cell>
          <cell r="J1182">
            <v>2016</v>
          </cell>
          <cell r="K1182" t="str">
            <v>汕头职业技术学院语文教育</v>
          </cell>
          <cell r="L1182" t="str">
            <v>大专</v>
          </cell>
          <cell r="M1182" t="str">
            <v>初级中学教师资格</v>
          </cell>
          <cell r="P1182">
            <v>15013923090</v>
          </cell>
        </row>
        <row r="1183">
          <cell r="D1183" t="str">
            <v>洪菲菲</v>
          </cell>
          <cell r="E1183" t="str">
            <v>女</v>
          </cell>
          <cell r="F1183" t="str">
            <v>1993.05</v>
          </cell>
          <cell r="G1183" t="str">
            <v>440582199305104826</v>
          </cell>
          <cell r="H1183" t="str">
            <v>潮阳区</v>
          </cell>
          <cell r="I1183" t="str">
            <v>潮阳区铜盂镇胜前老寨外第六巷10号</v>
          </cell>
          <cell r="J1183">
            <v>2016</v>
          </cell>
          <cell r="K1183" t="str">
            <v>阳江职业技术学院语文教育</v>
          </cell>
          <cell r="L1183" t="str">
            <v>大专</v>
          </cell>
          <cell r="M1183" t="str">
            <v>初级中学教师资格</v>
          </cell>
          <cell r="P1183">
            <v>18813206292</v>
          </cell>
        </row>
        <row r="1184">
          <cell r="D1184" t="str">
            <v>郭泽鸿</v>
          </cell>
          <cell r="E1184" t="str">
            <v>男</v>
          </cell>
          <cell r="F1184" t="str">
            <v>1991.01</v>
          </cell>
          <cell r="G1184" t="str">
            <v>440582199101025595</v>
          </cell>
          <cell r="H1184" t="str">
            <v>潮南区</v>
          </cell>
          <cell r="I1184" t="str">
            <v>潮南区峡山街道</v>
          </cell>
          <cell r="J1184">
            <v>2015</v>
          </cell>
          <cell r="K1184" t="str">
            <v>广东石油化工学院高州师范学院</v>
          </cell>
          <cell r="L1184" t="str">
            <v>大专</v>
          </cell>
          <cell r="M1184" t="str">
            <v>初级中学教师资格</v>
          </cell>
          <cell r="P1184">
            <v>15013960055</v>
          </cell>
        </row>
        <row r="1185">
          <cell r="D1185" t="str">
            <v>刘乐虹</v>
          </cell>
          <cell r="E1185" t="str">
            <v>女</v>
          </cell>
          <cell r="F1185" t="str">
            <v>1988.02</v>
          </cell>
          <cell r="G1185" t="str">
            <v>440582198802145843</v>
          </cell>
          <cell r="H1185" t="str">
            <v>潮阳区</v>
          </cell>
          <cell r="I1185" t="str">
            <v>潮阳区和平镇新和新虹城教师楼</v>
          </cell>
          <cell r="J1185">
            <v>2011</v>
          </cell>
          <cell r="K1185" t="str">
            <v>韩山师范学院语文教育</v>
          </cell>
          <cell r="L1185" t="str">
            <v>大专</v>
          </cell>
          <cell r="M1185" t="str">
            <v>初级中学教师资格</v>
          </cell>
          <cell r="N1185" t="str">
            <v>是</v>
          </cell>
          <cell r="P1185">
            <v>15815140991</v>
          </cell>
        </row>
        <row r="1186">
          <cell r="D1186" t="str">
            <v>蔡凯仪</v>
          </cell>
          <cell r="E1186" t="str">
            <v>女</v>
          </cell>
          <cell r="F1186" t="str">
            <v>1995.09</v>
          </cell>
          <cell r="G1186" t="str">
            <v>440582199509157444</v>
          </cell>
          <cell r="H1186" t="str">
            <v>潮阳区</v>
          </cell>
          <cell r="I1186" t="str">
            <v>潮阳区金灶镇金溪金仙公路6号</v>
          </cell>
          <cell r="J1186">
            <v>2015</v>
          </cell>
          <cell r="K1186" t="str">
            <v>汕头职业技术学院初等教育（语文）</v>
          </cell>
          <cell r="L1186" t="str">
            <v>大专</v>
          </cell>
          <cell r="M1186" t="str">
            <v>初级中学教师资格</v>
          </cell>
          <cell r="P1186">
            <v>13433857058</v>
          </cell>
        </row>
        <row r="1187">
          <cell r="D1187" t="str">
            <v>陈  曼</v>
          </cell>
          <cell r="E1187" t="str">
            <v>女</v>
          </cell>
          <cell r="F1187" t="str">
            <v>1995.01</v>
          </cell>
          <cell r="G1187" t="str">
            <v>440513199501244022</v>
          </cell>
          <cell r="H1187" t="str">
            <v>潮阳区</v>
          </cell>
          <cell r="I1187" t="str">
            <v>潮阳区金灶镇柳岗柳岗山顶街40号</v>
          </cell>
          <cell r="J1187">
            <v>2016</v>
          </cell>
          <cell r="K1187" t="str">
            <v>汕头职业技术学院初等教育（语文）</v>
          </cell>
          <cell r="L1187" t="str">
            <v>大专</v>
          </cell>
          <cell r="M1187" t="str">
            <v>初级中学教师资格</v>
          </cell>
          <cell r="P1187">
            <v>13612408764</v>
          </cell>
        </row>
        <row r="1188">
          <cell r="D1188" t="str">
            <v>钟艾琳</v>
          </cell>
          <cell r="E1188" t="str">
            <v>女</v>
          </cell>
          <cell r="F1188" t="str">
            <v>1993.10</v>
          </cell>
          <cell r="G1188" t="str">
            <v>440582199310050447</v>
          </cell>
          <cell r="H1188" t="str">
            <v>潮阳区</v>
          </cell>
          <cell r="I1188" t="str">
            <v>潮南区两英镇针织服装商城A栋409号</v>
          </cell>
          <cell r="J1188">
            <v>2015</v>
          </cell>
          <cell r="K1188" t="str">
            <v>汕头职业技术学院初等教育（中文）</v>
          </cell>
          <cell r="L1188" t="str">
            <v>大专</v>
          </cell>
          <cell r="M1188" t="str">
            <v>初级中学教师资格</v>
          </cell>
          <cell r="P1188">
            <v>13068956561</v>
          </cell>
        </row>
        <row r="1189">
          <cell r="D1189" t="str">
            <v>张芬笙</v>
          </cell>
          <cell r="E1189" t="str">
            <v>女</v>
          </cell>
          <cell r="F1189" t="str">
            <v>1994.05</v>
          </cell>
          <cell r="G1189" t="str">
            <v>440582199405292748</v>
          </cell>
          <cell r="H1189" t="str">
            <v>潮南区</v>
          </cell>
          <cell r="I1189" t="str">
            <v>潮南区胪岗镇新联红门中路四巷7号102房</v>
          </cell>
          <cell r="J1189">
            <v>2016</v>
          </cell>
          <cell r="K1189" t="str">
            <v>韩山师范学院潮州师范分院语文教育</v>
          </cell>
          <cell r="L1189" t="str">
            <v>大专</v>
          </cell>
          <cell r="M1189" t="str">
            <v>初级中学教师资格</v>
          </cell>
          <cell r="P1189">
            <v>15992329943</v>
          </cell>
        </row>
        <row r="1190">
          <cell r="D1190" t="str">
            <v>陈可欢</v>
          </cell>
          <cell r="E1190" t="str">
            <v>女</v>
          </cell>
          <cell r="F1190" t="str">
            <v>1994.12</v>
          </cell>
          <cell r="G1190" t="str">
            <v>440513199412172944</v>
          </cell>
          <cell r="H1190" t="str">
            <v>潮阳区</v>
          </cell>
          <cell r="I1190" t="str">
            <v>潮阳区西胪镇西二村河东沟三直巷</v>
          </cell>
          <cell r="J1190">
            <v>2015</v>
          </cell>
          <cell r="K1190" t="str">
            <v>汕头职业技术学院初等教育（语文）</v>
          </cell>
          <cell r="L1190" t="str">
            <v>大专</v>
          </cell>
          <cell r="M1190" t="str">
            <v>初级中学教师资格</v>
          </cell>
          <cell r="P1190" t="str">
            <v>1521895656；13643060759</v>
          </cell>
        </row>
        <row r="1191">
          <cell r="D1191" t="str">
            <v>陈少娟</v>
          </cell>
          <cell r="E1191" t="str">
            <v>女</v>
          </cell>
          <cell r="F1191" t="str">
            <v>1991.07</v>
          </cell>
          <cell r="G1191" t="str">
            <v>440582199107200163</v>
          </cell>
          <cell r="H1191" t="str">
            <v>潮阳区</v>
          </cell>
          <cell r="I1191" t="str">
            <v>潮阳区棉城镇西门池内巷6横7号</v>
          </cell>
          <cell r="J1191">
            <v>2014</v>
          </cell>
          <cell r="K1191" t="str">
            <v>汕头职业技术学院语文教育</v>
          </cell>
          <cell r="L1191" t="str">
            <v>大专</v>
          </cell>
          <cell r="M1191" t="str">
            <v>初级中学教师资格</v>
          </cell>
          <cell r="P1191">
            <v>13794126257</v>
          </cell>
        </row>
        <row r="1192">
          <cell r="D1192" t="str">
            <v>张泽川</v>
          </cell>
          <cell r="E1192" t="str">
            <v>男</v>
          </cell>
          <cell r="F1192" t="str">
            <v>1992.03</v>
          </cell>
          <cell r="G1192" t="str">
            <v>440582199203082419</v>
          </cell>
          <cell r="H1192" t="str">
            <v>潮南区</v>
          </cell>
          <cell r="I1192" t="str">
            <v>潮南区成田镇</v>
          </cell>
          <cell r="J1192">
            <v>2016</v>
          </cell>
          <cell r="K1192" t="str">
            <v>韩山师范学院语文教育</v>
          </cell>
          <cell r="L1192" t="str">
            <v>大专</v>
          </cell>
          <cell r="M1192" t="str">
            <v>初级中学教师资格</v>
          </cell>
          <cell r="P1192">
            <v>13413402148</v>
          </cell>
        </row>
        <row r="1193">
          <cell r="D1193" t="str">
            <v>郑少娜</v>
          </cell>
          <cell r="E1193" t="str">
            <v>女</v>
          </cell>
          <cell r="F1193" t="str">
            <v>1993.08</v>
          </cell>
          <cell r="G1193" t="str">
            <v>440582199308102084</v>
          </cell>
          <cell r="H1193" t="str">
            <v>潮南区</v>
          </cell>
          <cell r="I1193" t="str">
            <v>潮南区陇田镇兴陇旗东五单元十三室</v>
          </cell>
          <cell r="J1193">
            <v>2016</v>
          </cell>
          <cell r="K1193" t="str">
            <v>罗定职业技术学院思想政治教育</v>
          </cell>
          <cell r="L1193" t="str">
            <v>大专</v>
          </cell>
          <cell r="M1193" t="str">
            <v>初级中学教师资格</v>
          </cell>
          <cell r="P1193">
            <v>18316821120</v>
          </cell>
        </row>
        <row r="1194">
          <cell r="D1194" t="str">
            <v>吴晓洁</v>
          </cell>
          <cell r="E1194" t="str">
            <v>女</v>
          </cell>
          <cell r="F1194" t="str">
            <v>1991.07</v>
          </cell>
          <cell r="G1194" t="str">
            <v>44058219910710066</v>
          </cell>
          <cell r="H1194" t="str">
            <v>潮阳区</v>
          </cell>
          <cell r="I1194" t="str">
            <v>潮阳区棉城北关路国土局宿舍楼705</v>
          </cell>
          <cell r="J1194">
            <v>2014</v>
          </cell>
          <cell r="K1194" t="str">
            <v>汕头职业技术学院地理教育</v>
          </cell>
          <cell r="L1194" t="str">
            <v>大专</v>
          </cell>
          <cell r="M1194" t="str">
            <v>初级中学教师资格</v>
          </cell>
          <cell r="P1194">
            <v>15017252286</v>
          </cell>
        </row>
        <row r="1195">
          <cell r="D1195" t="str">
            <v>郑丹敏</v>
          </cell>
          <cell r="E1195" t="str">
            <v>女</v>
          </cell>
          <cell r="F1195" t="str">
            <v>1996.04</v>
          </cell>
          <cell r="G1195" t="str">
            <v>440582199604282024</v>
          </cell>
          <cell r="H1195" t="str">
            <v>潮阳区</v>
          </cell>
          <cell r="I1195" t="str">
            <v>潮南区成田市场A座109号</v>
          </cell>
          <cell r="J1195">
            <v>2015</v>
          </cell>
          <cell r="K1195" t="str">
            <v>汕头职业技术学院初等教育（中文）</v>
          </cell>
          <cell r="L1195" t="str">
            <v>大专</v>
          </cell>
          <cell r="M1195" t="str">
            <v>初级中学教师资格</v>
          </cell>
          <cell r="P1195">
            <v>13539659156</v>
          </cell>
        </row>
        <row r="1196">
          <cell r="D1196" t="str">
            <v>张少敏</v>
          </cell>
          <cell r="E1196" t="str">
            <v>女</v>
          </cell>
          <cell r="F1196" t="str">
            <v>1993.01</v>
          </cell>
          <cell r="G1196" t="str">
            <v>440582199301222702</v>
          </cell>
          <cell r="H1196" t="str">
            <v>潮南区</v>
          </cell>
          <cell r="I1196" t="str">
            <v>潮南区胪岗镇新民村</v>
          </cell>
          <cell r="J1196">
            <v>2015</v>
          </cell>
          <cell r="K1196" t="str">
            <v>汕头职业技术学院初等教育（语文）</v>
          </cell>
          <cell r="L1196" t="str">
            <v>大专</v>
          </cell>
          <cell r="M1196" t="str">
            <v>初级中学教师资格</v>
          </cell>
          <cell r="P1196">
            <v>13553362639</v>
          </cell>
        </row>
        <row r="1197">
          <cell r="D1197" t="str">
            <v>陈沛涛</v>
          </cell>
          <cell r="E1197" t="str">
            <v>男</v>
          </cell>
          <cell r="F1197" t="str">
            <v>1995.08</v>
          </cell>
          <cell r="G1197" t="str">
            <v>440508199508041411</v>
          </cell>
          <cell r="H1197" t="str">
            <v>金平区</v>
          </cell>
          <cell r="I1197" t="str">
            <v>金平区汕樟路249号金誉园13幢602房</v>
          </cell>
          <cell r="J1197">
            <v>2016</v>
          </cell>
          <cell r="K1197" t="str">
            <v>广东石油化工学院高州师范学院历史教育</v>
          </cell>
          <cell r="L1197" t="str">
            <v>大专</v>
          </cell>
          <cell r="M1197" t="str">
            <v>初级中学教师资格</v>
          </cell>
          <cell r="P1197">
            <v>1317252748</v>
          </cell>
        </row>
        <row r="1198">
          <cell r="D1198" t="str">
            <v>郭洁苹</v>
          </cell>
          <cell r="E1198" t="str">
            <v>女</v>
          </cell>
          <cell r="F1198" t="str">
            <v>1992.10</v>
          </cell>
          <cell r="G1198" t="str">
            <v>440582199210290128</v>
          </cell>
          <cell r="H1198" t="str">
            <v>潮阳区</v>
          </cell>
          <cell r="I1198" t="str">
            <v>潮阳区棉城北关红岭电力住宅区</v>
          </cell>
          <cell r="J1198">
            <v>2014</v>
          </cell>
          <cell r="K1198" t="str">
            <v>汕头职业技术学院语文教育</v>
          </cell>
          <cell r="L1198" t="str">
            <v>大专</v>
          </cell>
          <cell r="M1198" t="str">
            <v>初级中学教师资格</v>
          </cell>
          <cell r="P1198">
            <v>13794127087</v>
          </cell>
        </row>
        <row r="1199">
          <cell r="D1199" t="str">
            <v>陈晓恋</v>
          </cell>
          <cell r="E1199" t="str">
            <v>女</v>
          </cell>
          <cell r="F1199" t="str">
            <v>1993.11</v>
          </cell>
          <cell r="G1199" t="str">
            <v>440582199311293029</v>
          </cell>
          <cell r="H1199" t="str">
            <v>潮南区</v>
          </cell>
          <cell r="I1199" t="str">
            <v>潮南区两英镇东北村邮局路4街5栋</v>
          </cell>
          <cell r="J1199">
            <v>2016</v>
          </cell>
          <cell r="K1199" t="str">
            <v>汕头职业技术学院初等教育（数学）</v>
          </cell>
          <cell r="L1199" t="str">
            <v>大专</v>
          </cell>
          <cell r="M1199" t="str">
            <v>初级中学教师资格</v>
          </cell>
          <cell r="P1199">
            <v>13229638445</v>
          </cell>
        </row>
        <row r="1200">
          <cell r="D1200" t="str">
            <v>钟佳娜</v>
          </cell>
          <cell r="E1200" t="str">
            <v>女</v>
          </cell>
          <cell r="F1200" t="str">
            <v>1993.10</v>
          </cell>
          <cell r="G1200" t="str">
            <v>440582199310275603</v>
          </cell>
          <cell r="H1200" t="str">
            <v>潮南区</v>
          </cell>
          <cell r="I1200" t="str">
            <v>潮南区峡山街道金城商城东二区11街6号</v>
          </cell>
          <cell r="J1200">
            <v>2016</v>
          </cell>
          <cell r="K1200" t="str">
            <v>揭阳职业技术学院初等教育理科</v>
          </cell>
          <cell r="L1200" t="str">
            <v>大专</v>
          </cell>
          <cell r="M1200" t="str">
            <v>初级中学教师资格</v>
          </cell>
          <cell r="P1200">
            <v>15815236333</v>
          </cell>
        </row>
        <row r="1201">
          <cell r="D1201" t="str">
            <v>林  妮</v>
          </cell>
          <cell r="E1201" t="str">
            <v>女</v>
          </cell>
          <cell r="F1201" t="str">
            <v>1994.12</v>
          </cell>
          <cell r="G1201" t="str">
            <v>440508199412101424</v>
          </cell>
          <cell r="H1201" t="str">
            <v>金平区</v>
          </cell>
          <cell r="I1201" t="str">
            <v>金平区大华街道中山路48号1幢402</v>
          </cell>
          <cell r="J1201">
            <v>2016</v>
          </cell>
          <cell r="K1201" t="str">
            <v>韩山师范学院数学教育</v>
          </cell>
          <cell r="L1201" t="str">
            <v>大专</v>
          </cell>
          <cell r="M1201" t="str">
            <v>初级中学教师资格</v>
          </cell>
          <cell r="P1201">
            <v>15815139171</v>
          </cell>
        </row>
        <row r="1202">
          <cell r="D1202" t="str">
            <v>张楚钦</v>
          </cell>
          <cell r="E1202" t="str">
            <v>男</v>
          </cell>
          <cell r="F1202" t="str">
            <v>1991.11</v>
          </cell>
          <cell r="G1202" t="str">
            <v>440582199111262658</v>
          </cell>
          <cell r="H1202" t="str">
            <v>潮南区</v>
          </cell>
          <cell r="I1202" t="str">
            <v>潮南区胪岗镇新联村</v>
          </cell>
          <cell r="J1202">
            <v>2014</v>
          </cell>
          <cell r="K1202" t="str">
            <v>海南省琼台师范高等专科学校数学教育</v>
          </cell>
          <cell r="L1202" t="str">
            <v>大专</v>
          </cell>
          <cell r="M1202" t="str">
            <v>初级中学教师资格</v>
          </cell>
          <cell r="P1202">
            <v>13670324781</v>
          </cell>
        </row>
        <row r="1203">
          <cell r="D1203" t="str">
            <v>庄勤璇</v>
          </cell>
          <cell r="E1203" t="str">
            <v>女</v>
          </cell>
          <cell r="F1203" t="str">
            <v>1995.01</v>
          </cell>
          <cell r="G1203" t="str">
            <v>440582199501285548</v>
          </cell>
          <cell r="H1203" t="str">
            <v>潮南区</v>
          </cell>
          <cell r="I1203" t="str">
            <v>潮南区峡山街道上东一区</v>
          </cell>
          <cell r="J1203">
            <v>2016</v>
          </cell>
          <cell r="K1203" t="str">
            <v>岭南师范学院物理教育</v>
          </cell>
          <cell r="L1203" t="str">
            <v>大专</v>
          </cell>
          <cell r="M1203" t="str">
            <v>初级中学教师资格</v>
          </cell>
          <cell r="P1203">
            <v>18211246803</v>
          </cell>
        </row>
        <row r="1204">
          <cell r="D1204" t="str">
            <v>庄立纯</v>
          </cell>
          <cell r="E1204" t="str">
            <v>女</v>
          </cell>
          <cell r="F1204" t="str">
            <v>1995.01</v>
          </cell>
          <cell r="G1204" t="str">
            <v>440582199501065545</v>
          </cell>
          <cell r="H1204" t="str">
            <v>潮南区</v>
          </cell>
          <cell r="I1204" t="str">
            <v>潮南区峡山镇上东浦三区</v>
          </cell>
          <cell r="J1204">
            <v>2016</v>
          </cell>
          <cell r="K1204" t="str">
            <v>岭南师范学院物理教育</v>
          </cell>
          <cell r="L1204" t="str">
            <v>大专</v>
          </cell>
          <cell r="M1204" t="str">
            <v>初级中学教师资格</v>
          </cell>
          <cell r="P1204">
            <v>18688024975</v>
          </cell>
        </row>
        <row r="1205">
          <cell r="D1205" t="str">
            <v>郭培炎</v>
          </cell>
          <cell r="E1205" t="str">
            <v>男</v>
          </cell>
          <cell r="F1205" t="str">
            <v>1994.01</v>
          </cell>
          <cell r="G1205" t="str">
            <v>440582199401184336</v>
          </cell>
          <cell r="H1205" t="str">
            <v>潮阳区</v>
          </cell>
          <cell r="I1205" t="str">
            <v>潮阳区贵屿镇</v>
          </cell>
          <cell r="J1205">
            <v>2014</v>
          </cell>
          <cell r="K1205" t="str">
            <v>汕头职业技术学院数学教育</v>
          </cell>
          <cell r="L1205" t="str">
            <v>大专</v>
          </cell>
          <cell r="M1205" t="str">
            <v>初级中学教师资格</v>
          </cell>
          <cell r="P1205">
            <v>13211208704</v>
          </cell>
        </row>
        <row r="1206">
          <cell r="D1206" t="str">
            <v>郑碧璇</v>
          </cell>
          <cell r="E1206" t="str">
            <v>女</v>
          </cell>
          <cell r="F1206" t="str">
            <v>1995.10</v>
          </cell>
          <cell r="G1206" t="str">
            <v>4405821951022208X</v>
          </cell>
          <cell r="H1206" t="str">
            <v>潮南区</v>
          </cell>
          <cell r="I1206" t="str">
            <v>潮南区陇田镇溪西大路西七巷7号</v>
          </cell>
          <cell r="J1206">
            <v>2016</v>
          </cell>
          <cell r="K1206" t="str">
            <v>韩山师范学院数学教育</v>
          </cell>
          <cell r="L1206" t="str">
            <v>大专</v>
          </cell>
          <cell r="M1206" t="str">
            <v>初级中学教师资格</v>
          </cell>
          <cell r="P1206">
            <v>13411970662</v>
          </cell>
        </row>
        <row r="1207">
          <cell r="D1207" t="str">
            <v>庄洁华</v>
          </cell>
          <cell r="E1207" t="str">
            <v>女</v>
          </cell>
          <cell r="F1207" t="str">
            <v>1991.08</v>
          </cell>
          <cell r="G1207" t="str">
            <v>440582199108245785</v>
          </cell>
          <cell r="H1207" t="str">
            <v>潮南区</v>
          </cell>
          <cell r="I1207" t="str">
            <v>潮南区峡山街道上东一区路西三巷19号</v>
          </cell>
          <cell r="J1207">
            <v>2016</v>
          </cell>
          <cell r="K1207" t="str">
            <v>广东省潮州市韩山师范学院数学教育</v>
          </cell>
          <cell r="L1207" t="str">
            <v>大专</v>
          </cell>
          <cell r="M1207" t="str">
            <v>初级中学教师资格</v>
          </cell>
          <cell r="P1207">
            <v>15113993002</v>
          </cell>
        </row>
        <row r="1208">
          <cell r="D1208" t="str">
            <v>庄嘉玲</v>
          </cell>
          <cell r="E1208" t="str">
            <v>女</v>
          </cell>
          <cell r="F1208" t="str">
            <v>1994.09</v>
          </cell>
          <cell r="G1208" t="str">
            <v>440582199409245447</v>
          </cell>
          <cell r="H1208" t="str">
            <v>潮南区</v>
          </cell>
          <cell r="I1208" t="str">
            <v>潮南区峡山街道上东二区路西十三巷7号101房</v>
          </cell>
          <cell r="J1208">
            <v>2016</v>
          </cell>
          <cell r="K1208" t="str">
            <v>韩山师范学院数学教育</v>
          </cell>
          <cell r="L1208" t="str">
            <v>大专</v>
          </cell>
          <cell r="M1208" t="str">
            <v>初级中学教师资格</v>
          </cell>
          <cell r="P1208">
            <v>18207545571</v>
          </cell>
        </row>
        <row r="1209">
          <cell r="D1209" t="str">
            <v>陈静淳</v>
          </cell>
          <cell r="E1209" t="str">
            <v>女</v>
          </cell>
          <cell r="F1209" t="str">
            <v>1994.08</v>
          </cell>
          <cell r="G1209" t="str">
            <v>440582199408150104</v>
          </cell>
          <cell r="H1209" t="str">
            <v>潮阳区</v>
          </cell>
          <cell r="I1209" t="str">
            <v>潮阳区柳厝园</v>
          </cell>
          <cell r="J1209">
            <v>2016</v>
          </cell>
          <cell r="K1209" t="str">
            <v>嘉应学院初等教育（理科）</v>
          </cell>
          <cell r="L1209" t="str">
            <v>大专</v>
          </cell>
          <cell r="M1209" t="str">
            <v>初级中学教师资格</v>
          </cell>
          <cell r="P1209">
            <v>13267763665</v>
          </cell>
        </row>
        <row r="1210">
          <cell r="D1210" t="str">
            <v>林  芳</v>
          </cell>
          <cell r="E1210" t="str">
            <v>女</v>
          </cell>
          <cell r="F1210" t="str">
            <v>1992.10</v>
          </cell>
          <cell r="G1210" t="str">
            <v>440582199210133285</v>
          </cell>
          <cell r="H1210" t="str">
            <v>潮南区</v>
          </cell>
          <cell r="I1210" t="str">
            <v>潮南区两英镇高堂司神路高堂路段福兴街6号</v>
          </cell>
          <cell r="J1210">
            <v>2015</v>
          </cell>
          <cell r="K1210" t="str">
            <v>汕头职业技术学院物理教育</v>
          </cell>
          <cell r="L1210" t="str">
            <v>大专</v>
          </cell>
          <cell r="M1210" t="str">
            <v>初级中学教师资格</v>
          </cell>
          <cell r="P1210" t="str">
            <v>13592839917；85591999</v>
          </cell>
        </row>
        <row r="1211">
          <cell r="D1211" t="str">
            <v>廖焕伟</v>
          </cell>
          <cell r="E1211" t="str">
            <v>男</v>
          </cell>
          <cell r="F1211" t="str">
            <v>1995.09</v>
          </cell>
          <cell r="G1211" t="str">
            <v>440582199509175116</v>
          </cell>
          <cell r="H1211" t="str">
            <v>潮南区</v>
          </cell>
          <cell r="I1211" t="str">
            <v>潮南区司马浦镇</v>
          </cell>
          <cell r="J1211">
            <v>2016</v>
          </cell>
          <cell r="K1211" t="str">
            <v>汕头职业技术学院数学教育</v>
          </cell>
          <cell r="L1211" t="str">
            <v>大专</v>
          </cell>
          <cell r="M1211" t="str">
            <v>初中数学教师资格</v>
          </cell>
          <cell r="P1211">
            <v>13794127497</v>
          </cell>
        </row>
        <row r="1212">
          <cell r="D1212" t="str">
            <v>姚添灶</v>
          </cell>
          <cell r="E1212" t="str">
            <v>男</v>
          </cell>
          <cell r="F1212" t="str">
            <v>1992.01</v>
          </cell>
          <cell r="G1212" t="str">
            <v>44058219920101157X</v>
          </cell>
          <cell r="H1212" t="str">
            <v>潮南区</v>
          </cell>
          <cell r="I1212" t="str">
            <v>潮南区井都镇古埕村</v>
          </cell>
          <cell r="J1212">
            <v>2015</v>
          </cell>
          <cell r="K1212" t="str">
            <v>潮州韩山师范学院</v>
          </cell>
          <cell r="L1212" t="str">
            <v>本科</v>
          </cell>
          <cell r="M1212" t="str">
            <v>高级中学教师资格</v>
          </cell>
          <cell r="P1212">
            <v>13425340141</v>
          </cell>
        </row>
        <row r="1213">
          <cell r="D1213" t="str">
            <v>陈婉芬</v>
          </cell>
          <cell r="E1213" t="str">
            <v>女</v>
          </cell>
          <cell r="F1213" t="str">
            <v>1991.11</v>
          </cell>
          <cell r="G1213" t="str">
            <v>440582199111207464</v>
          </cell>
          <cell r="H1213" t="str">
            <v>潮阳区</v>
          </cell>
          <cell r="I1213" t="str">
            <v>潮阳区金灶镇柳岗桥头至古美2号</v>
          </cell>
          <cell r="J1213">
            <v>2014</v>
          </cell>
          <cell r="K1213" t="str">
            <v>广东石油化工学院数学教育</v>
          </cell>
          <cell r="L1213" t="str">
            <v>大专</v>
          </cell>
          <cell r="M1213" t="str">
            <v>初级中学教师资格</v>
          </cell>
          <cell r="P1213">
            <v>15815106037</v>
          </cell>
        </row>
        <row r="1214">
          <cell r="D1214" t="str">
            <v>周晓娜</v>
          </cell>
          <cell r="E1214" t="str">
            <v>女</v>
          </cell>
          <cell r="F1214" t="str">
            <v>1989.03</v>
          </cell>
          <cell r="G1214" t="str">
            <v>445281198903023783</v>
          </cell>
          <cell r="H1214" t="str">
            <v>潮阳区</v>
          </cell>
          <cell r="I1214" t="str">
            <v>潮阳区关埠镇</v>
          </cell>
          <cell r="J1214">
            <v>2014</v>
          </cell>
          <cell r="K1214" t="str">
            <v>肇庆学院数学与应用数学</v>
          </cell>
          <cell r="L1214" t="str">
            <v>本科</v>
          </cell>
          <cell r="M1214" t="str">
            <v>高级中学教师资格</v>
          </cell>
          <cell r="P1214">
            <v>13112124315</v>
          </cell>
        </row>
        <row r="1215">
          <cell r="D1215" t="str">
            <v>马梦瑶</v>
          </cell>
          <cell r="E1215" t="str">
            <v>女</v>
          </cell>
          <cell r="F1215" t="str">
            <v>1993.08</v>
          </cell>
          <cell r="G1215" t="str">
            <v>440582199308015968</v>
          </cell>
          <cell r="H1215" t="str">
            <v>潮阳区</v>
          </cell>
          <cell r="I1215" t="str">
            <v>潮阳区和平镇音像市场内</v>
          </cell>
          <cell r="J1215">
            <v>2014</v>
          </cell>
          <cell r="K1215" t="str">
            <v>汕头职业技术学院初等教育（数学）</v>
          </cell>
          <cell r="L1215" t="str">
            <v>大专</v>
          </cell>
          <cell r="M1215" t="str">
            <v>初级中学教师资格</v>
          </cell>
          <cell r="P1215">
            <v>13592831593</v>
          </cell>
        </row>
        <row r="1216">
          <cell r="D1216" t="str">
            <v>靳良娟</v>
          </cell>
          <cell r="E1216" t="str">
            <v>女</v>
          </cell>
          <cell r="F1216" t="str">
            <v>1994.11</v>
          </cell>
          <cell r="G1216" t="str">
            <v>440582199411225162</v>
          </cell>
          <cell r="H1216" t="str">
            <v>潮南区</v>
          </cell>
          <cell r="I1216" t="str">
            <v>潮南区司马浦镇</v>
          </cell>
          <cell r="J1216">
            <v>2016</v>
          </cell>
          <cell r="K1216" t="str">
            <v>汕头职业技术学院化学教育</v>
          </cell>
          <cell r="L1216" t="str">
            <v>大专</v>
          </cell>
          <cell r="M1216" t="str">
            <v>初级中学教师资格</v>
          </cell>
          <cell r="P1216">
            <v>13750465493</v>
          </cell>
        </row>
        <row r="1217">
          <cell r="D1217" t="str">
            <v>蔡绪茵</v>
          </cell>
          <cell r="E1217" t="str">
            <v>女</v>
          </cell>
          <cell r="F1217" t="str">
            <v>1996.10</v>
          </cell>
          <cell r="G1217" t="str">
            <v>440582199610284886</v>
          </cell>
          <cell r="H1217" t="str">
            <v>潮阳区</v>
          </cell>
          <cell r="I1217" t="str">
            <v>潮南区峡山义英新寨小区</v>
          </cell>
          <cell r="J1217">
            <v>2016</v>
          </cell>
          <cell r="K1217" t="str">
            <v>广东石油化工学院数学教育</v>
          </cell>
          <cell r="L1217" t="str">
            <v>大专</v>
          </cell>
          <cell r="M1217" t="str">
            <v>初级中学教师资格</v>
          </cell>
          <cell r="P1217">
            <v>15992207725</v>
          </cell>
        </row>
        <row r="1218">
          <cell r="D1218" t="str">
            <v>陈渚柳</v>
          </cell>
          <cell r="E1218" t="str">
            <v>女</v>
          </cell>
          <cell r="F1218" t="str">
            <v>1995.05</v>
          </cell>
          <cell r="G1218" t="str">
            <v>440582199505101925</v>
          </cell>
          <cell r="H1218" t="str">
            <v>澄海区</v>
          </cell>
          <cell r="I1218" t="str">
            <v>澄海区</v>
          </cell>
          <cell r="J1218">
            <v>2016</v>
          </cell>
          <cell r="K1218" t="str">
            <v>汕头职业技术学院数学教育</v>
          </cell>
          <cell r="L1218" t="str">
            <v>大专</v>
          </cell>
          <cell r="M1218" t="str">
            <v>初级中学教师资格</v>
          </cell>
          <cell r="P1218">
            <v>13750462216</v>
          </cell>
        </row>
        <row r="1219">
          <cell r="D1219" t="str">
            <v>颜丽玲</v>
          </cell>
          <cell r="E1219" t="str">
            <v>女</v>
          </cell>
          <cell r="F1219" t="str">
            <v>1993.02</v>
          </cell>
          <cell r="G1219" t="str">
            <v>440582199302155564</v>
          </cell>
          <cell r="H1219" t="str">
            <v>潮南区</v>
          </cell>
          <cell r="I1219" t="str">
            <v>潮南区峡山街道拱桥金苑东三街6幢8号</v>
          </cell>
          <cell r="J1219">
            <v>2015</v>
          </cell>
          <cell r="K1219" t="str">
            <v>韩山师范学院生物科学</v>
          </cell>
          <cell r="L1219" t="str">
            <v>本科</v>
          </cell>
          <cell r="M1219" t="str">
            <v>高级中学教师资格</v>
          </cell>
          <cell r="P1219">
            <v>13433850879</v>
          </cell>
        </row>
        <row r="1220">
          <cell r="D1220" t="str">
            <v>刘海韵</v>
          </cell>
          <cell r="E1220" t="str">
            <v>女</v>
          </cell>
          <cell r="F1220" t="str">
            <v>1994.10</v>
          </cell>
          <cell r="G1220" t="str">
            <v>440582199410240029</v>
          </cell>
          <cell r="H1220" t="str">
            <v>潮阳区</v>
          </cell>
          <cell r="I1220" t="str">
            <v>潮阳区东山大厦北平北金龙住宅区3栋203</v>
          </cell>
          <cell r="J1220">
            <v>2016</v>
          </cell>
          <cell r="K1220" t="str">
            <v>汕头职业技术学院数学教育</v>
          </cell>
          <cell r="L1220" t="str">
            <v>大专</v>
          </cell>
          <cell r="M1220" t="str">
            <v>初中数学教师资格</v>
          </cell>
          <cell r="P1220">
            <v>13750462253</v>
          </cell>
        </row>
        <row r="1221">
          <cell r="D1221" t="str">
            <v>许晓旭</v>
          </cell>
          <cell r="E1221" t="str">
            <v>女</v>
          </cell>
          <cell r="F1221" t="str">
            <v>1992.02</v>
          </cell>
          <cell r="G1221" t="str">
            <v>440582199202216956</v>
          </cell>
          <cell r="H1221" t="str">
            <v>潮阳区</v>
          </cell>
          <cell r="I1221" t="str">
            <v>潮南区陈店镇陈店小学</v>
          </cell>
          <cell r="J1221">
            <v>2014</v>
          </cell>
          <cell r="K1221" t="str">
            <v>汕头职业技术学院初等教育（数学）</v>
          </cell>
          <cell r="L1221" t="str">
            <v>大专</v>
          </cell>
          <cell r="M1221" t="str">
            <v>初级中学教师资格</v>
          </cell>
          <cell r="P1221">
            <v>15917929454</v>
          </cell>
        </row>
        <row r="1222">
          <cell r="D1222" t="str">
            <v>张芝玲</v>
          </cell>
          <cell r="E1222" t="str">
            <v>女</v>
          </cell>
          <cell r="F1222" t="str">
            <v>1992.08</v>
          </cell>
          <cell r="G1222" t="str">
            <v>44058219920820186X</v>
          </cell>
          <cell r="H1222" t="str">
            <v>潮南区</v>
          </cell>
          <cell r="I1222" t="str">
            <v>潮南区陇田镇田心边防派出所</v>
          </cell>
          <cell r="J1222">
            <v>2016</v>
          </cell>
          <cell r="K1222" t="str">
            <v>汕头职业技术学院化学教育</v>
          </cell>
          <cell r="L1222" t="str">
            <v>大专</v>
          </cell>
          <cell r="M1222" t="str">
            <v>初级中学教师资格</v>
          </cell>
          <cell r="P1222">
            <v>13750465553</v>
          </cell>
        </row>
        <row r="1223">
          <cell r="D1223" t="str">
            <v>张素玲</v>
          </cell>
          <cell r="E1223" t="str">
            <v>女</v>
          </cell>
          <cell r="F1223" t="str">
            <v>1992.12</v>
          </cell>
          <cell r="G1223" t="str">
            <v>440582199212124705</v>
          </cell>
          <cell r="H1223" t="str">
            <v>潮阳区</v>
          </cell>
          <cell r="I1223" t="str">
            <v>潮阳区谷饶镇上堡堡田路59号隔壁</v>
          </cell>
          <cell r="J1223">
            <v>2016</v>
          </cell>
          <cell r="K1223" t="str">
            <v>韩山师范学院生物科学</v>
          </cell>
          <cell r="L1223" t="str">
            <v>本科</v>
          </cell>
          <cell r="M1223" t="str">
            <v>高级中学教师资格</v>
          </cell>
          <cell r="P1223">
            <v>15907672725</v>
          </cell>
        </row>
        <row r="1224">
          <cell r="D1224" t="str">
            <v>黄惜燕</v>
          </cell>
          <cell r="E1224" t="str">
            <v>女</v>
          </cell>
          <cell r="F1224" t="str">
            <v>1993.03</v>
          </cell>
          <cell r="G1224" t="str">
            <v>440513199303222922</v>
          </cell>
          <cell r="H1224" t="str">
            <v>潮阳区</v>
          </cell>
          <cell r="I1224" t="str">
            <v>潮阳区西胪镇兴平寺田路六巷10号</v>
          </cell>
          <cell r="J1224">
            <v>2015</v>
          </cell>
          <cell r="K1224" t="str">
            <v>汕头职业技术学院初等数学教育</v>
          </cell>
          <cell r="L1224" t="str">
            <v>大专</v>
          </cell>
          <cell r="M1224" t="str">
            <v>初级中学教师资格</v>
          </cell>
          <cell r="P1224">
            <v>13592895986</v>
          </cell>
        </row>
        <row r="1225">
          <cell r="D1225" t="str">
            <v>李泽晓</v>
          </cell>
          <cell r="E1225" t="str">
            <v>女</v>
          </cell>
          <cell r="F1225" t="str">
            <v>1993.02</v>
          </cell>
          <cell r="G1225" t="str">
            <v>440582199302286724</v>
          </cell>
          <cell r="H1225" t="str">
            <v>潮阳区</v>
          </cell>
          <cell r="I1225" t="str">
            <v>潮阳区西胪镇西凤村</v>
          </cell>
          <cell r="J1225">
            <v>2014</v>
          </cell>
          <cell r="K1225" t="str">
            <v>汕头职业技术学院初等教育（数学）</v>
          </cell>
          <cell r="L1225" t="str">
            <v>大专</v>
          </cell>
          <cell r="M1225" t="str">
            <v>初级中学教师资格</v>
          </cell>
          <cell r="P1225">
            <v>15815107282</v>
          </cell>
        </row>
        <row r="1226">
          <cell r="D1226" t="str">
            <v>蔡浩娜</v>
          </cell>
          <cell r="E1226" t="str">
            <v>女</v>
          </cell>
          <cell r="F1226" t="str">
            <v>1993.09</v>
          </cell>
          <cell r="G1226" t="str">
            <v>440582199309207523</v>
          </cell>
          <cell r="H1226" t="str">
            <v>潮阳区</v>
          </cell>
          <cell r="I1226" t="str">
            <v>潮阳区金灶镇金溪村石路东9巷5号</v>
          </cell>
          <cell r="J1226">
            <v>2015</v>
          </cell>
          <cell r="K1226" t="str">
            <v>汕头职业技术学院初等教育（数学）</v>
          </cell>
          <cell r="L1226" t="str">
            <v>大专</v>
          </cell>
          <cell r="M1226" t="str">
            <v>初级中学教师资格</v>
          </cell>
          <cell r="P1226">
            <v>13592896054</v>
          </cell>
        </row>
        <row r="1227">
          <cell r="D1227" t="str">
            <v>郑丽</v>
          </cell>
          <cell r="E1227" t="str">
            <v>女</v>
          </cell>
          <cell r="F1227" t="str">
            <v>1993.10</v>
          </cell>
          <cell r="G1227" t="str">
            <v>440582199310190060</v>
          </cell>
          <cell r="H1227" t="str">
            <v>潮阳区</v>
          </cell>
          <cell r="I1227" t="str">
            <v>潮阳区文光街道西双红桃园住宅区十栋102房</v>
          </cell>
          <cell r="J1227">
            <v>2015</v>
          </cell>
          <cell r="K1227" t="str">
            <v>广东省肇庆市肇庆学院</v>
          </cell>
          <cell r="L1227" t="str">
            <v>大专</v>
          </cell>
          <cell r="M1227" t="str">
            <v>初级中学教师资格</v>
          </cell>
          <cell r="P1227">
            <v>15916691031</v>
          </cell>
        </row>
        <row r="1228">
          <cell r="D1228" t="str">
            <v>郑敏英</v>
          </cell>
          <cell r="E1228" t="str">
            <v>女</v>
          </cell>
          <cell r="F1228" t="str">
            <v>1994.08</v>
          </cell>
          <cell r="G1228" t="str">
            <v>440582199408055449</v>
          </cell>
          <cell r="H1228" t="str">
            <v>潮南区</v>
          </cell>
          <cell r="I1228" t="str">
            <v>潮南区峡山街道东溪村</v>
          </cell>
          <cell r="J1228">
            <v>2015</v>
          </cell>
          <cell r="K1228" t="str">
            <v>岭南师范学院数学教育</v>
          </cell>
          <cell r="L1228" t="str">
            <v>大专</v>
          </cell>
          <cell r="M1228" t="str">
            <v>初级中学教师资格</v>
          </cell>
          <cell r="P1228">
            <v>13822560382</v>
          </cell>
        </row>
        <row r="1229">
          <cell r="D1229" t="str">
            <v>胡海妹</v>
          </cell>
          <cell r="E1229" t="str">
            <v>女</v>
          </cell>
          <cell r="F1229" t="str">
            <v>1992.10</v>
          </cell>
          <cell r="G1229" t="str">
            <v>440582199210125501</v>
          </cell>
          <cell r="H1229" t="str">
            <v>潮南区</v>
          </cell>
          <cell r="I1229" t="str">
            <v>潮南区峡山街道华桥学校西路一巷28号</v>
          </cell>
          <cell r="J1229">
            <v>2014</v>
          </cell>
          <cell r="K1229" t="str">
            <v>汕头职业技术学院数学教育</v>
          </cell>
          <cell r="L1229" t="str">
            <v>大专</v>
          </cell>
          <cell r="M1229" t="str">
            <v>初级中学教师资格</v>
          </cell>
          <cell r="P1229">
            <v>13422481816</v>
          </cell>
        </row>
        <row r="1230">
          <cell r="D1230" t="str">
            <v>孔维洁</v>
          </cell>
          <cell r="E1230" t="str">
            <v>女</v>
          </cell>
          <cell r="F1230" t="str">
            <v>1992.05</v>
          </cell>
          <cell r="G1230" t="str">
            <v>440582199205045945</v>
          </cell>
          <cell r="H1230" t="str">
            <v>潮阳区</v>
          </cell>
          <cell r="I1230" t="str">
            <v>潮阳区新和乡新寨桥头（孔源兴牙科）</v>
          </cell>
          <cell r="J1230">
            <v>2016</v>
          </cell>
          <cell r="K1230" t="str">
            <v>广东第二师范学院</v>
          </cell>
          <cell r="L1230" t="str">
            <v>本科</v>
          </cell>
          <cell r="M1230" t="str">
            <v>高级中学教师资格</v>
          </cell>
          <cell r="P1230" t="str">
            <v>15626177696；82251798</v>
          </cell>
        </row>
        <row r="1231">
          <cell r="D1231" t="str">
            <v>陈琼芳</v>
          </cell>
          <cell r="E1231" t="str">
            <v>女</v>
          </cell>
          <cell r="F1231" t="str">
            <v>1994.09</v>
          </cell>
          <cell r="G1231" t="str">
            <v>440514199409025720</v>
          </cell>
          <cell r="H1231" t="str">
            <v>潮南区</v>
          </cell>
          <cell r="I1231" t="str">
            <v>潮南区雷岭镇麻埔中寨一片27号</v>
          </cell>
          <cell r="J1231">
            <v>2015</v>
          </cell>
          <cell r="K1231" t="str">
            <v>汕头职业技术学院初等数学教育</v>
          </cell>
          <cell r="L1231" t="str">
            <v>大专</v>
          </cell>
          <cell r="M1231" t="str">
            <v>初级中学教师资格</v>
          </cell>
          <cell r="P1231">
            <v>13411941153</v>
          </cell>
        </row>
        <row r="1232">
          <cell r="D1232" t="str">
            <v>廖华锐</v>
          </cell>
          <cell r="E1232" t="str">
            <v>男</v>
          </cell>
          <cell r="F1232" t="str">
            <v>1993.03</v>
          </cell>
          <cell r="G1232" t="str">
            <v>440582199303295139</v>
          </cell>
          <cell r="H1232" t="str">
            <v>潮南区</v>
          </cell>
          <cell r="I1232" t="str">
            <v>潮南区司马浦镇司下三片西兴街63、65号</v>
          </cell>
          <cell r="J1232">
            <v>2015</v>
          </cell>
          <cell r="K1232" t="str">
            <v>韩山师范学院陶瓷学院数学教育</v>
          </cell>
          <cell r="L1232" t="str">
            <v>大专</v>
          </cell>
          <cell r="M1232" t="str">
            <v>初级中学教师资格</v>
          </cell>
          <cell r="P1232">
            <v>13790867398</v>
          </cell>
        </row>
        <row r="1233">
          <cell r="D1233" t="str">
            <v>周修燕</v>
          </cell>
          <cell r="E1233" t="str">
            <v>女</v>
          </cell>
          <cell r="F1233" t="str">
            <v>1992.12</v>
          </cell>
          <cell r="G1233" t="str">
            <v>440582199212305442</v>
          </cell>
          <cell r="H1233" t="str">
            <v>潮南区</v>
          </cell>
          <cell r="I1233" t="str">
            <v>潮南区峡山街道泗联西宅西江路十四巷3号</v>
          </cell>
          <cell r="J1233">
            <v>2015</v>
          </cell>
          <cell r="K1233" t="str">
            <v>韩山师范学院数学教育</v>
          </cell>
          <cell r="L1233" t="str">
            <v>大专</v>
          </cell>
          <cell r="M1233" t="str">
            <v>初级中学教师资格</v>
          </cell>
          <cell r="P1233">
            <v>13682904185</v>
          </cell>
        </row>
        <row r="1234">
          <cell r="D1234" t="str">
            <v>廖  沐</v>
          </cell>
          <cell r="E1234" t="str">
            <v>男</v>
          </cell>
          <cell r="F1234" t="str">
            <v>1994.05</v>
          </cell>
          <cell r="G1234" t="str">
            <v>440582199405227436</v>
          </cell>
          <cell r="H1234" t="str">
            <v>潮阳区</v>
          </cell>
          <cell r="I1234" t="str">
            <v>潮阳区金灶镇田心围村新田七号</v>
          </cell>
          <cell r="J1234">
            <v>2016</v>
          </cell>
          <cell r="K1234" t="str">
            <v>汕头职业技术学院初等数学教育</v>
          </cell>
          <cell r="L1234" t="str">
            <v>大专</v>
          </cell>
          <cell r="M1234" t="str">
            <v>初级中学教师资格</v>
          </cell>
          <cell r="P1234">
            <v>13415064365</v>
          </cell>
        </row>
        <row r="1235">
          <cell r="D1235" t="str">
            <v>蔡丹云</v>
          </cell>
          <cell r="E1235" t="str">
            <v>女</v>
          </cell>
          <cell r="F1235" t="str">
            <v>1991.02</v>
          </cell>
          <cell r="G1235" t="str">
            <v>440582199102240166</v>
          </cell>
          <cell r="H1235" t="str">
            <v>潮阳区</v>
          </cell>
          <cell r="I1235" t="str">
            <v>潮阳区棉城文光街道双科池三巷五横巷5号</v>
          </cell>
          <cell r="J1235">
            <v>2014</v>
          </cell>
          <cell r="K1235" t="str">
            <v>韩山师范学院数学教育</v>
          </cell>
          <cell r="L1235" t="str">
            <v>大专</v>
          </cell>
          <cell r="M1235" t="str">
            <v>初级中学教师资格</v>
          </cell>
          <cell r="P1235" t="str">
            <v>15322611256；83617218</v>
          </cell>
        </row>
        <row r="1236">
          <cell r="D1236" t="str">
            <v>林遂燕</v>
          </cell>
          <cell r="E1236" t="str">
            <v>女</v>
          </cell>
          <cell r="F1236" t="str">
            <v>1992.02</v>
          </cell>
          <cell r="G1236" t="str">
            <v>440582199202296781</v>
          </cell>
          <cell r="H1236" t="str">
            <v>潮阳区</v>
          </cell>
          <cell r="I1236" t="str">
            <v>西胪镇波美南园西区六直巷13号</v>
          </cell>
          <cell r="J1236">
            <v>2014</v>
          </cell>
          <cell r="K1236" t="str">
            <v>汕头职业技术学院初等教育（数学）</v>
          </cell>
          <cell r="L1236" t="str">
            <v>大专</v>
          </cell>
          <cell r="M1236" t="str">
            <v>初级中学教师资格</v>
          </cell>
          <cell r="P1236">
            <v>15018360704</v>
          </cell>
        </row>
        <row r="1237">
          <cell r="D1237" t="str">
            <v>罗晓慧</v>
          </cell>
          <cell r="E1237" t="str">
            <v>女</v>
          </cell>
          <cell r="F1237" t="str">
            <v>1995.03</v>
          </cell>
          <cell r="G1237" t="str">
            <v>440582199503024587</v>
          </cell>
          <cell r="H1237" t="str">
            <v>潮阳区</v>
          </cell>
          <cell r="I1237" t="str">
            <v>潮阳区谷饶镇沟南村东二区八巷10号</v>
          </cell>
          <cell r="J1237">
            <v>2016</v>
          </cell>
          <cell r="K1237" t="str">
            <v>汕头职业技术学院初等教育（数学）</v>
          </cell>
          <cell r="L1237" t="str">
            <v>大专</v>
          </cell>
          <cell r="M1237" t="str">
            <v>初级中学教师资格</v>
          </cell>
          <cell r="P1237">
            <v>13413444243</v>
          </cell>
        </row>
        <row r="1238">
          <cell r="D1238" t="str">
            <v>钟家瑶</v>
          </cell>
          <cell r="E1238" t="str">
            <v>女</v>
          </cell>
          <cell r="F1238" t="str">
            <v>1995.01</v>
          </cell>
          <cell r="G1238" t="str">
            <v>440582199501263023</v>
          </cell>
          <cell r="H1238" t="str">
            <v>潮南区</v>
          </cell>
          <cell r="I1238" t="str">
            <v>潮南区两英镇古厝路口</v>
          </cell>
          <cell r="J1238">
            <v>2016</v>
          </cell>
          <cell r="K1238" t="str">
            <v>汕头职业技术学院初等教育（数学）</v>
          </cell>
          <cell r="L1238" t="str">
            <v>大专</v>
          </cell>
          <cell r="M1238" t="str">
            <v>初级中学教师资格</v>
          </cell>
          <cell r="P1238">
            <v>13750405562</v>
          </cell>
        </row>
        <row r="1239">
          <cell r="D1239" t="str">
            <v>吴泽霞</v>
          </cell>
          <cell r="E1239" t="str">
            <v>女</v>
          </cell>
          <cell r="F1239" t="str">
            <v>1995.08</v>
          </cell>
          <cell r="G1239" t="str">
            <v>440582199508072641</v>
          </cell>
          <cell r="H1239" t="str">
            <v>潮南区</v>
          </cell>
          <cell r="I1239" t="str">
            <v>潮南区胪岗镇胪西中学</v>
          </cell>
          <cell r="J1239">
            <v>2014</v>
          </cell>
          <cell r="K1239" t="str">
            <v>广东省外语艺术职业学院英语教育</v>
          </cell>
          <cell r="L1239" t="str">
            <v>大专</v>
          </cell>
          <cell r="M1239" t="str">
            <v>初级中学教师资格</v>
          </cell>
          <cell r="P1239">
            <v>13427573484</v>
          </cell>
        </row>
        <row r="1240">
          <cell r="D1240" t="str">
            <v>周满</v>
          </cell>
          <cell r="E1240" t="str">
            <v>女</v>
          </cell>
          <cell r="F1240" t="str">
            <v>1994.06</v>
          </cell>
          <cell r="G1240" t="str">
            <v>440582199406105588</v>
          </cell>
          <cell r="H1240" t="str">
            <v>潮南区</v>
          </cell>
          <cell r="I1240" t="str">
            <v>潮阳区棉城镇石珠园E区2期1508</v>
          </cell>
          <cell r="J1240">
            <v>2016</v>
          </cell>
          <cell r="K1240" t="str">
            <v>汕头职业技术学院英语教育</v>
          </cell>
          <cell r="L1240" t="str">
            <v>大专</v>
          </cell>
          <cell r="M1240" t="str">
            <v>初级中学教师资格</v>
          </cell>
          <cell r="P1240">
            <v>13592809214</v>
          </cell>
        </row>
        <row r="1241">
          <cell r="D1241" t="str">
            <v>翁燕璇</v>
          </cell>
          <cell r="E1241" t="str">
            <v>女</v>
          </cell>
          <cell r="F1241" t="str">
            <v>1993.09</v>
          </cell>
          <cell r="G1241" t="str">
            <v>440582199309195462</v>
          </cell>
          <cell r="H1241" t="str">
            <v>潮南区</v>
          </cell>
          <cell r="I1241" t="str">
            <v>潮南区峡山镇义英乡市场区99号</v>
          </cell>
          <cell r="J1241">
            <v>2014</v>
          </cell>
          <cell r="K1241" t="str">
            <v>广东省外语艺术职业学院英语教育</v>
          </cell>
          <cell r="L1241" t="str">
            <v>大专</v>
          </cell>
          <cell r="M1241" t="str">
            <v>初级中学教师资格</v>
          </cell>
          <cell r="P1241">
            <v>13670335665</v>
          </cell>
        </row>
        <row r="1242">
          <cell r="D1242" t="str">
            <v>刘俏彤</v>
          </cell>
          <cell r="E1242" t="str">
            <v>女</v>
          </cell>
          <cell r="F1242" t="str">
            <v>1994.10</v>
          </cell>
          <cell r="G1242" t="str">
            <v>440582199410194624</v>
          </cell>
          <cell r="H1242" t="str">
            <v>潮阳区</v>
          </cell>
          <cell r="I1242" t="str">
            <v>潮阳区谷饶镇仙波村新西北五巷七号</v>
          </cell>
          <cell r="J1242">
            <v>2015</v>
          </cell>
          <cell r="K1242" t="str">
            <v>广东省外语艺术职业学院英语教育</v>
          </cell>
          <cell r="L1242" t="str">
            <v>大专</v>
          </cell>
          <cell r="M1242" t="str">
            <v>初级中学教师资格</v>
          </cell>
          <cell r="P1242">
            <v>15017257307</v>
          </cell>
        </row>
        <row r="1243">
          <cell r="D1243" t="str">
            <v>吴金香</v>
          </cell>
          <cell r="E1243" t="str">
            <v>女</v>
          </cell>
          <cell r="F1243" t="str">
            <v>1994.02</v>
          </cell>
          <cell r="G1243" t="str">
            <v>440582199402256020</v>
          </cell>
          <cell r="H1243" t="str">
            <v>潮阳区</v>
          </cell>
          <cell r="I1243" t="str">
            <v>潮阳区和平镇新龙新潮六巷3号</v>
          </cell>
          <cell r="J1243">
            <v>2016</v>
          </cell>
          <cell r="K1243" t="str">
            <v>韩山师范学院英语教育</v>
          </cell>
          <cell r="L1243" t="str">
            <v>大专</v>
          </cell>
          <cell r="M1243" t="str">
            <v>初级中学教师资格</v>
          </cell>
          <cell r="P1243">
            <v>18929619565</v>
          </cell>
        </row>
        <row r="1244">
          <cell r="D1244" t="str">
            <v>陈施华</v>
          </cell>
          <cell r="E1244" t="str">
            <v>女</v>
          </cell>
          <cell r="F1244" t="str">
            <v>1996.09</v>
          </cell>
          <cell r="G1244" t="str">
            <v>440582199609063066</v>
          </cell>
          <cell r="H1244" t="str">
            <v>潮南区</v>
          </cell>
          <cell r="I1244" t="str">
            <v>潮南区两英镇墙老寨外区南七巷22号</v>
          </cell>
          <cell r="J1244">
            <v>2016</v>
          </cell>
          <cell r="K1244" t="str">
            <v>广东省外语艺术职业学院英语教育</v>
          </cell>
          <cell r="L1244" t="str">
            <v>大专</v>
          </cell>
          <cell r="M1244" t="str">
            <v>初级中学教师资格</v>
          </cell>
          <cell r="P1244">
            <v>15521373992</v>
          </cell>
        </row>
        <row r="1245">
          <cell r="D1245" t="str">
            <v>黄丁璇</v>
          </cell>
          <cell r="E1245" t="str">
            <v>女</v>
          </cell>
          <cell r="F1245" t="str">
            <v>1993.02</v>
          </cell>
          <cell r="G1245" t="str">
            <v>440582199302085826</v>
          </cell>
          <cell r="H1245" t="str">
            <v>潮阳区</v>
          </cell>
          <cell r="I1245" t="str">
            <v>潮阳区和平镇练北练六永兴十巷5号101户</v>
          </cell>
          <cell r="J1245">
            <v>2015</v>
          </cell>
          <cell r="K1245" t="str">
            <v>河源职业技术学院英语教育</v>
          </cell>
          <cell r="L1245" t="str">
            <v>大专</v>
          </cell>
          <cell r="M1245" t="str">
            <v>小学教师资格证</v>
          </cell>
          <cell r="P1245">
            <v>15718162287</v>
          </cell>
        </row>
        <row r="1246">
          <cell r="D1246" t="str">
            <v>刘少丽</v>
          </cell>
          <cell r="E1246" t="str">
            <v>女</v>
          </cell>
          <cell r="F1246" t="str">
            <v>1994.08</v>
          </cell>
          <cell r="G1246" t="str">
            <v>440582199408055967</v>
          </cell>
          <cell r="H1246" t="str">
            <v>潮阳区</v>
          </cell>
          <cell r="I1246" t="str">
            <v>潮阳区和平镇</v>
          </cell>
          <cell r="J1246">
            <v>2015</v>
          </cell>
          <cell r="K1246" t="str">
            <v>广东省外语艺术职业学院英语教育</v>
          </cell>
          <cell r="L1246" t="str">
            <v>大专</v>
          </cell>
          <cell r="M1246" t="str">
            <v>初级中学教师资格</v>
          </cell>
          <cell r="P1246">
            <v>18316640673</v>
          </cell>
        </row>
        <row r="1247">
          <cell r="D1247" t="str">
            <v>陈晓梅</v>
          </cell>
          <cell r="E1247" t="str">
            <v>女</v>
          </cell>
          <cell r="F1247" t="str">
            <v>1993.11</v>
          </cell>
          <cell r="G1247" t="str">
            <v>440513199311024045</v>
          </cell>
          <cell r="H1247" t="str">
            <v>潮阳区</v>
          </cell>
          <cell r="I1247" t="str">
            <v>潮阳区金灶镇柳岗村九紫梯6号</v>
          </cell>
          <cell r="J1247">
            <v>2015</v>
          </cell>
          <cell r="K1247" t="str">
            <v>广东省外语艺术职业学院英语教育</v>
          </cell>
          <cell r="L1247" t="str">
            <v>大专</v>
          </cell>
          <cell r="M1247" t="str">
            <v>初级中学教师资格</v>
          </cell>
          <cell r="P1247">
            <v>15899968017</v>
          </cell>
        </row>
        <row r="1248">
          <cell r="D1248" t="str">
            <v>陆楚璇</v>
          </cell>
          <cell r="E1248" t="str">
            <v>女</v>
          </cell>
          <cell r="F1248" t="str">
            <v>1993.06</v>
          </cell>
          <cell r="G1248" t="str">
            <v>440582199306126963</v>
          </cell>
          <cell r="H1248" t="str">
            <v>潮阳区</v>
          </cell>
          <cell r="I1248" t="str">
            <v>潮阳区关埠镇西平村沟北头八巷9号</v>
          </cell>
          <cell r="J1248">
            <v>2014</v>
          </cell>
          <cell r="K1248" t="str">
            <v>汕头职业技术学院初等教育（英语）</v>
          </cell>
          <cell r="L1248" t="str">
            <v>大专</v>
          </cell>
          <cell r="M1248" t="str">
            <v>初级中学教师资格</v>
          </cell>
          <cell r="P1248">
            <v>15918968271</v>
          </cell>
        </row>
        <row r="1249">
          <cell r="D1249" t="str">
            <v>曾婵玉</v>
          </cell>
          <cell r="E1249" t="str">
            <v>女</v>
          </cell>
          <cell r="F1249" t="str">
            <v>1996.07</v>
          </cell>
          <cell r="G1249" t="str">
            <v>440582199607185828</v>
          </cell>
          <cell r="H1249" t="str">
            <v>潮阳区</v>
          </cell>
          <cell r="I1249" t="str">
            <v>潮阳区和平镇白石广汕公路和平路段164号</v>
          </cell>
          <cell r="J1249">
            <v>2016</v>
          </cell>
          <cell r="K1249" t="str">
            <v>广东省外语艺术职业学院英语教育</v>
          </cell>
          <cell r="L1249" t="str">
            <v>大专</v>
          </cell>
          <cell r="M1249" t="str">
            <v>初级中学教师资格</v>
          </cell>
          <cell r="P1249">
            <v>13539722535</v>
          </cell>
        </row>
        <row r="1250">
          <cell r="D1250" t="str">
            <v>张佳微</v>
          </cell>
          <cell r="E1250" t="str">
            <v>女</v>
          </cell>
          <cell r="F1250" t="str">
            <v>1994.04</v>
          </cell>
          <cell r="G1250" t="str">
            <v>440582199404134609</v>
          </cell>
          <cell r="H1250" t="str">
            <v>潮阳区</v>
          </cell>
          <cell r="I1250" t="str">
            <v>潮阳区谷饶镇上堡村</v>
          </cell>
          <cell r="J1250">
            <v>2016</v>
          </cell>
          <cell r="K1250" t="str">
            <v>汕头职业技术学院英语教育</v>
          </cell>
          <cell r="L1250" t="str">
            <v>大专</v>
          </cell>
          <cell r="M1250" t="str">
            <v>初级中学教师资格</v>
          </cell>
          <cell r="P1250">
            <v>13790813767</v>
          </cell>
        </row>
        <row r="1251">
          <cell r="D1251" t="str">
            <v>郑少薇</v>
          </cell>
          <cell r="E1251" t="str">
            <v>女</v>
          </cell>
          <cell r="F1251" t="str">
            <v>1992.08</v>
          </cell>
          <cell r="G1251" t="str">
            <v>440582199208300921</v>
          </cell>
          <cell r="H1251" t="str">
            <v>潮阳区</v>
          </cell>
          <cell r="I1251" t="str">
            <v>潮阳区棉北街道平北上华四巷16号</v>
          </cell>
          <cell r="J1251">
            <v>2014</v>
          </cell>
          <cell r="K1251" t="str">
            <v>汕头职业技术学院英语教育</v>
          </cell>
          <cell r="L1251" t="str">
            <v>大专</v>
          </cell>
          <cell r="M1251" t="str">
            <v>初级中学教师资格</v>
          </cell>
          <cell r="P1251">
            <v>15875492776</v>
          </cell>
        </row>
        <row r="1252">
          <cell r="D1252" t="str">
            <v>郑婉婷</v>
          </cell>
          <cell r="E1252" t="str">
            <v>女</v>
          </cell>
          <cell r="F1252" t="str">
            <v>1992.12</v>
          </cell>
          <cell r="G1252" t="str">
            <v>440582199212020420</v>
          </cell>
          <cell r="H1252" t="str">
            <v>潮阳区</v>
          </cell>
          <cell r="I1252" t="str">
            <v>潮阳区郑厝池8栋103</v>
          </cell>
          <cell r="J1252">
            <v>2014</v>
          </cell>
          <cell r="K1252" t="str">
            <v>汕头职业技术学院英语教育</v>
          </cell>
          <cell r="L1252" t="str">
            <v>大专</v>
          </cell>
          <cell r="M1252" t="str">
            <v>初级中学教师资格</v>
          </cell>
          <cell r="P1252">
            <v>13226840972</v>
          </cell>
        </row>
        <row r="1253">
          <cell r="D1253" t="str">
            <v>蔡华逸</v>
          </cell>
          <cell r="E1253" t="str">
            <v>女</v>
          </cell>
          <cell r="F1253" t="str">
            <v>1993.11</v>
          </cell>
          <cell r="G1253" t="str">
            <v>440582199311014886</v>
          </cell>
          <cell r="H1253" t="str">
            <v>潮阳区</v>
          </cell>
          <cell r="I1253" t="str">
            <v>潮阳区铜盂镇</v>
          </cell>
          <cell r="J1253">
            <v>2015</v>
          </cell>
          <cell r="K1253" t="str">
            <v>汕头职业技术学院初等教育（英语）</v>
          </cell>
          <cell r="L1253" t="str">
            <v>大专</v>
          </cell>
          <cell r="M1253" t="str">
            <v>初级中学教师资格</v>
          </cell>
          <cell r="P1253">
            <v>13750451510</v>
          </cell>
        </row>
        <row r="1254">
          <cell r="D1254" t="str">
            <v>翁醒璇</v>
          </cell>
          <cell r="E1254" t="str">
            <v>女</v>
          </cell>
          <cell r="F1254" t="str">
            <v>1992.03</v>
          </cell>
          <cell r="G1254" t="str">
            <v>440582199203255543</v>
          </cell>
          <cell r="H1254" t="str">
            <v>潮南区</v>
          </cell>
          <cell r="I1254" t="str">
            <v>潮南区峡山街道义英</v>
          </cell>
          <cell r="J1254">
            <v>2014</v>
          </cell>
          <cell r="K1254" t="str">
            <v>广东省外语艺术职业学院英语教育</v>
          </cell>
          <cell r="L1254" t="str">
            <v>大专</v>
          </cell>
          <cell r="M1254" t="str">
            <v>初级中学教师资格</v>
          </cell>
          <cell r="P1254">
            <v>13710473670</v>
          </cell>
        </row>
        <row r="1255">
          <cell r="D1255" t="str">
            <v>洪嘉欣</v>
          </cell>
          <cell r="E1255" t="str">
            <v>女</v>
          </cell>
          <cell r="F1255" t="str">
            <v>1994.12</v>
          </cell>
          <cell r="G1255" t="str">
            <v>440582199412125585</v>
          </cell>
          <cell r="H1255" t="str">
            <v>潮南区</v>
          </cell>
          <cell r="I1255" t="str">
            <v>潮南区峡山金塘商场0102</v>
          </cell>
          <cell r="J1255">
            <v>2015</v>
          </cell>
          <cell r="K1255" t="str">
            <v>广东省外语艺术职业学院英语教育</v>
          </cell>
          <cell r="L1255" t="str">
            <v>大专</v>
          </cell>
          <cell r="M1255" t="str">
            <v>初级中学教师资格</v>
          </cell>
          <cell r="P1255">
            <v>15899962510</v>
          </cell>
        </row>
        <row r="1256">
          <cell r="D1256" t="str">
            <v>郑惠玲</v>
          </cell>
          <cell r="E1256" t="str">
            <v>女</v>
          </cell>
          <cell r="F1256" t="str">
            <v>1993.01</v>
          </cell>
          <cell r="G1256" t="str">
            <v>440582199301120466</v>
          </cell>
          <cell r="H1256" t="str">
            <v>潮阳区</v>
          </cell>
          <cell r="I1256" t="str">
            <v>潮阳区城南街道恩溢学校附近</v>
          </cell>
          <cell r="J1256">
            <v>2016</v>
          </cell>
          <cell r="K1256" t="str">
            <v>嘉应学院英语</v>
          </cell>
          <cell r="L1256" t="str">
            <v>本科</v>
          </cell>
          <cell r="M1256" t="str">
            <v>高级中学教师资格</v>
          </cell>
          <cell r="P1256">
            <v>15814025826</v>
          </cell>
        </row>
        <row r="1257">
          <cell r="D1257" t="str">
            <v>吴璇华</v>
          </cell>
          <cell r="E1257" t="str">
            <v>女</v>
          </cell>
          <cell r="F1257" t="str">
            <v>1994.07</v>
          </cell>
          <cell r="G1257" t="str">
            <v>440582199407065864</v>
          </cell>
          <cell r="H1257" t="str">
            <v>潮阳区</v>
          </cell>
          <cell r="I1257" t="str">
            <v>潮阳区和平镇下厝南坽三直巷9号</v>
          </cell>
          <cell r="J1257">
            <v>2016</v>
          </cell>
          <cell r="K1257" t="str">
            <v>广东省外语艺术职业学院英语教育</v>
          </cell>
          <cell r="L1257" t="str">
            <v>大专</v>
          </cell>
          <cell r="M1257" t="str">
            <v>初级中学教师资格</v>
          </cell>
          <cell r="P1257" t="str">
            <v>13760695697；82255632</v>
          </cell>
        </row>
        <row r="1258">
          <cell r="D1258" t="str">
            <v>张嘉桦</v>
          </cell>
          <cell r="E1258" t="str">
            <v>女</v>
          </cell>
          <cell r="F1258" t="str">
            <v>1992.09</v>
          </cell>
          <cell r="G1258" t="str">
            <v>440582199209125969</v>
          </cell>
          <cell r="H1258" t="str">
            <v>潮阳区</v>
          </cell>
          <cell r="I1258" t="str">
            <v>潮阳区和平镇临昆上昆盛六直巷1号101户</v>
          </cell>
          <cell r="J1258">
            <v>2015</v>
          </cell>
          <cell r="K1258" t="str">
            <v>韩山师范学院英语教育</v>
          </cell>
          <cell r="L1258" t="str">
            <v>大专</v>
          </cell>
          <cell r="M1258" t="str">
            <v>初级中学教师资格</v>
          </cell>
          <cell r="P1258">
            <v>15976596014</v>
          </cell>
        </row>
        <row r="1259">
          <cell r="D1259" t="str">
            <v>许燕云</v>
          </cell>
          <cell r="E1259" t="str">
            <v>女</v>
          </cell>
          <cell r="F1259" t="str">
            <v>1994.02</v>
          </cell>
          <cell r="G1259" t="str">
            <v>44058219940209544X</v>
          </cell>
          <cell r="H1259" t="str">
            <v>潮南区</v>
          </cell>
          <cell r="I1259" t="str">
            <v>潮南区峡山街道拱上村北环东区4号</v>
          </cell>
          <cell r="J1259">
            <v>2016</v>
          </cell>
          <cell r="K1259" t="str">
            <v>韩山师范学院英语教育</v>
          </cell>
          <cell r="L1259" t="str">
            <v>大专</v>
          </cell>
          <cell r="M1259" t="str">
            <v>初级中学教师资格</v>
          </cell>
          <cell r="P1259">
            <v>15113990344</v>
          </cell>
        </row>
        <row r="1260">
          <cell r="D1260" t="str">
            <v>王瑞瑜</v>
          </cell>
          <cell r="E1260" t="str">
            <v>女</v>
          </cell>
          <cell r="F1260" t="str">
            <v>1993.09</v>
          </cell>
          <cell r="G1260" t="str">
            <v>440582199309025949</v>
          </cell>
          <cell r="H1260" t="str">
            <v>潮阳区</v>
          </cell>
          <cell r="I1260" t="str">
            <v>潮阳区和平镇凤皋村新凤东路96号</v>
          </cell>
          <cell r="J1260">
            <v>2015</v>
          </cell>
          <cell r="K1260" t="str">
            <v>韩山师范学院潮州师范分院</v>
          </cell>
          <cell r="L1260" t="str">
            <v>大专</v>
          </cell>
          <cell r="M1260" t="str">
            <v>初级中学教师资格</v>
          </cell>
          <cell r="P1260">
            <v>13415199957</v>
          </cell>
        </row>
        <row r="1261">
          <cell r="D1261" t="str">
            <v>郭玉婷</v>
          </cell>
          <cell r="E1261" t="str">
            <v>女</v>
          </cell>
          <cell r="F1261" t="str">
            <v>1993.09</v>
          </cell>
          <cell r="G1261" t="str">
            <v>440582199309194240</v>
          </cell>
          <cell r="H1261" t="str">
            <v>潮阳区</v>
          </cell>
          <cell r="I1261" t="str">
            <v>潮阳区贵屿镇南阳乡联堤村</v>
          </cell>
          <cell r="J1261">
            <v>2015</v>
          </cell>
          <cell r="K1261" t="str">
            <v>汕头职业技术学院英语教育</v>
          </cell>
          <cell r="L1261" t="str">
            <v>大专</v>
          </cell>
          <cell r="M1261" t="str">
            <v>初级中学教师资格</v>
          </cell>
          <cell r="P1261">
            <v>13924750384</v>
          </cell>
        </row>
        <row r="1262">
          <cell r="D1262" t="str">
            <v>钟思婷</v>
          </cell>
          <cell r="E1262" t="str">
            <v>女</v>
          </cell>
          <cell r="F1262" t="str">
            <v>1994.03</v>
          </cell>
          <cell r="G1262" t="str">
            <v>44058219940316294X</v>
          </cell>
          <cell r="H1262" t="str">
            <v>潮南区</v>
          </cell>
          <cell r="I1262" t="str">
            <v>潮南区两英镇司神路居民路段183号</v>
          </cell>
          <cell r="J1262">
            <v>2014</v>
          </cell>
          <cell r="K1262" t="str">
            <v>广东省外语艺术职业学院英语教育</v>
          </cell>
          <cell r="L1262" t="str">
            <v>大专</v>
          </cell>
          <cell r="M1262" t="str">
            <v>初级中学教师资格</v>
          </cell>
          <cell r="P1262">
            <v>15899978353</v>
          </cell>
        </row>
        <row r="1263">
          <cell r="D1263" t="str">
            <v>马群丹</v>
          </cell>
          <cell r="E1263" t="str">
            <v>女</v>
          </cell>
          <cell r="F1263" t="str">
            <v>1992.04</v>
          </cell>
          <cell r="G1263" t="str">
            <v>440582199204270067</v>
          </cell>
          <cell r="H1263" t="str">
            <v>潮阳区</v>
          </cell>
          <cell r="I1263" t="str">
            <v>潮阳区柳厝园住宅区25栋201号</v>
          </cell>
          <cell r="J1263">
            <v>2015</v>
          </cell>
          <cell r="K1263" t="str">
            <v>汕头职业技术学院英语教育</v>
          </cell>
          <cell r="L1263" t="str">
            <v>大专</v>
          </cell>
          <cell r="M1263" t="str">
            <v>初级中学教师资格</v>
          </cell>
          <cell r="P1263">
            <v>1352829770</v>
          </cell>
        </row>
        <row r="1264">
          <cell r="D1264" t="str">
            <v>肖妙银</v>
          </cell>
          <cell r="E1264" t="str">
            <v>女</v>
          </cell>
          <cell r="F1264" t="str">
            <v>1993.02</v>
          </cell>
          <cell r="G1264" t="str">
            <v>440582199302150085</v>
          </cell>
          <cell r="H1264" t="str">
            <v>潮阳区</v>
          </cell>
          <cell r="I1264" t="str">
            <v>潮阳区文光街道西双柯厝围21号</v>
          </cell>
          <cell r="J1264">
            <v>2014</v>
          </cell>
          <cell r="K1264" t="str">
            <v>揭阳职业技术学院英语教育</v>
          </cell>
          <cell r="L1264" t="str">
            <v>大专</v>
          </cell>
          <cell r="M1264" t="str">
            <v>初级中学教师资格</v>
          </cell>
          <cell r="P1264">
            <v>13192372762</v>
          </cell>
        </row>
        <row r="1265">
          <cell r="D1265" t="str">
            <v>陈玉铃</v>
          </cell>
          <cell r="E1265" t="str">
            <v>女</v>
          </cell>
          <cell r="F1265" t="str">
            <v>1994.02</v>
          </cell>
          <cell r="G1265" t="str">
            <v>440524199402044909</v>
          </cell>
          <cell r="H1265" t="str">
            <v>潮阳区</v>
          </cell>
          <cell r="I1265" t="str">
            <v>潮阳区铜盂镇新桥村</v>
          </cell>
          <cell r="J1265">
            <v>2015</v>
          </cell>
          <cell r="K1265" t="str">
            <v>汕头职业技术学院初等教育英语</v>
          </cell>
          <cell r="L1265" t="str">
            <v>大专</v>
          </cell>
          <cell r="M1265" t="str">
            <v>初级中学教师资格</v>
          </cell>
          <cell r="P1265">
            <v>13527620993</v>
          </cell>
        </row>
        <row r="1266">
          <cell r="D1266" t="str">
            <v>李惠玉</v>
          </cell>
          <cell r="E1266" t="str">
            <v>女</v>
          </cell>
          <cell r="F1266" t="str">
            <v>1993.02</v>
          </cell>
          <cell r="G1266" t="str">
            <v>440582199302234289</v>
          </cell>
          <cell r="H1266" t="str">
            <v>潮阳区</v>
          </cell>
          <cell r="I1266" t="str">
            <v>潮阳区贵屿镇北林</v>
          </cell>
          <cell r="J1266">
            <v>2014</v>
          </cell>
          <cell r="K1266" t="str">
            <v>汕头职业技术学院初等教育（英语）</v>
          </cell>
          <cell r="L1266" t="str">
            <v>大专</v>
          </cell>
          <cell r="M1266" t="str">
            <v>初级中学教师资格</v>
          </cell>
          <cell r="P1266">
            <v>13592877739</v>
          </cell>
        </row>
        <row r="1267">
          <cell r="D1267" t="str">
            <v>林少萍</v>
          </cell>
          <cell r="E1267" t="str">
            <v>女</v>
          </cell>
          <cell r="F1267" t="str">
            <v>1994.12</v>
          </cell>
          <cell r="G1267" t="str">
            <v>440582199412064903</v>
          </cell>
          <cell r="H1267" t="str">
            <v>潮阳区</v>
          </cell>
          <cell r="I1267" t="str">
            <v>潮阳区铜盂镇新桥区南区和兴路八巷三号</v>
          </cell>
          <cell r="J1267">
            <v>2015</v>
          </cell>
          <cell r="K1267" t="str">
            <v>汕头职业技术学院初等教育英语</v>
          </cell>
          <cell r="L1267" t="str">
            <v>大专</v>
          </cell>
          <cell r="M1267" t="str">
            <v>初级中学教师资格</v>
          </cell>
          <cell r="P1267">
            <v>13411967005</v>
          </cell>
        </row>
        <row r="1268">
          <cell r="D1268" t="str">
            <v>林晓璇</v>
          </cell>
          <cell r="E1268" t="str">
            <v>女</v>
          </cell>
          <cell r="F1268" t="str">
            <v>1992.09</v>
          </cell>
          <cell r="G1268" t="str">
            <v>440582199209085821</v>
          </cell>
          <cell r="H1268" t="str">
            <v>潮阳区</v>
          </cell>
          <cell r="I1268" t="str">
            <v>潮阳区和平镇和平双凤路21号</v>
          </cell>
          <cell r="J1268">
            <v>2014</v>
          </cell>
          <cell r="K1268" t="str">
            <v>广东省外语艺术职业学院英语教育</v>
          </cell>
          <cell r="L1268" t="str">
            <v>大专</v>
          </cell>
          <cell r="M1268" t="str">
            <v>初级中学教师资格</v>
          </cell>
          <cell r="P1268">
            <v>13556339491</v>
          </cell>
        </row>
        <row r="1269">
          <cell r="D1269" t="str">
            <v>周嘉妮</v>
          </cell>
          <cell r="E1269" t="str">
            <v>女</v>
          </cell>
          <cell r="F1269" t="str">
            <v>1993.11</v>
          </cell>
          <cell r="G1269" t="str">
            <v>440582199311162627</v>
          </cell>
          <cell r="H1269" t="str">
            <v>潮南区</v>
          </cell>
          <cell r="I1269" t="str">
            <v>潮南区泗和乡楼前村</v>
          </cell>
          <cell r="J1269">
            <v>2015</v>
          </cell>
          <cell r="K1269" t="str">
            <v>汕头职业技术学院英语教育</v>
          </cell>
          <cell r="L1269" t="str">
            <v>大专</v>
          </cell>
          <cell r="M1269" t="str">
            <v>初级中学教师资格</v>
          </cell>
          <cell r="P1269">
            <v>13433884166</v>
          </cell>
        </row>
        <row r="1270">
          <cell r="D1270" t="str">
            <v>林  飚</v>
          </cell>
          <cell r="E1270" t="str">
            <v>男</v>
          </cell>
          <cell r="F1270" t="str">
            <v>1992.07</v>
          </cell>
          <cell r="G1270" t="str">
            <v>44058219920702665X</v>
          </cell>
          <cell r="H1270" t="str">
            <v>潮阳区</v>
          </cell>
          <cell r="I1270" t="str">
            <v>潮阳区西胪镇</v>
          </cell>
          <cell r="J1270">
            <v>2014</v>
          </cell>
          <cell r="K1270" t="str">
            <v>汕头职业技术学院英语教育</v>
          </cell>
          <cell r="L1270" t="str">
            <v>大专</v>
          </cell>
          <cell r="M1270" t="str">
            <v>初级中学教师资格</v>
          </cell>
          <cell r="P1270">
            <v>13411919515</v>
          </cell>
        </row>
        <row r="1271">
          <cell r="D1271" t="str">
            <v>郭丹娇</v>
          </cell>
          <cell r="E1271" t="str">
            <v>女</v>
          </cell>
          <cell r="F1271" t="str">
            <v>1992.10</v>
          </cell>
          <cell r="G1271" t="str">
            <v>440582199210094303</v>
          </cell>
          <cell r="H1271" t="str">
            <v>潮阳区</v>
          </cell>
          <cell r="I1271" t="str">
            <v>潮阳区贵屿镇联堤下洋新兴区西一路</v>
          </cell>
          <cell r="J1271">
            <v>2014</v>
          </cell>
          <cell r="K1271" t="str">
            <v>汕头职业技术学院初等教育（英语方向）</v>
          </cell>
          <cell r="L1271" t="str">
            <v>大专</v>
          </cell>
          <cell r="M1271" t="str">
            <v>初级中学教师资格</v>
          </cell>
          <cell r="P1271">
            <v>13534918096</v>
          </cell>
        </row>
        <row r="1272">
          <cell r="D1272" t="str">
            <v>林雪露</v>
          </cell>
          <cell r="E1272" t="str">
            <v>女</v>
          </cell>
          <cell r="F1272" t="str">
            <v>1993.10</v>
          </cell>
          <cell r="G1272" t="str">
            <v>440582199310044661</v>
          </cell>
          <cell r="H1272" t="str">
            <v>潮阳区</v>
          </cell>
          <cell r="I1272" t="str">
            <v>潮阳区谷饶镇茂广御新路北一巷6号102</v>
          </cell>
          <cell r="J1272">
            <v>2015</v>
          </cell>
          <cell r="K1272" t="str">
            <v>汕头职业技术学院初等教育（英语）</v>
          </cell>
          <cell r="L1272" t="str">
            <v>大专</v>
          </cell>
          <cell r="M1272" t="str">
            <v>初级中学教师资格</v>
          </cell>
          <cell r="P1272">
            <v>13417188802</v>
          </cell>
        </row>
        <row r="1273">
          <cell r="D1273" t="str">
            <v>姚秀贤</v>
          </cell>
          <cell r="E1273" t="str">
            <v>女</v>
          </cell>
          <cell r="F1273" t="str">
            <v>1993.07</v>
          </cell>
          <cell r="G1273" t="str">
            <v>440582199307283645</v>
          </cell>
          <cell r="H1273" t="str">
            <v>潮南区</v>
          </cell>
          <cell r="I1273" t="str">
            <v>潮南区仙城镇波溪溪东南四巷7号1房</v>
          </cell>
          <cell r="J1273">
            <v>2015</v>
          </cell>
          <cell r="K1273" t="str">
            <v>汕头职业技术学院初等教育（英语）</v>
          </cell>
          <cell r="L1273" t="str">
            <v>大专</v>
          </cell>
          <cell r="M1273" t="str">
            <v>初级中学教师资格</v>
          </cell>
          <cell r="P1273">
            <v>13411980337</v>
          </cell>
        </row>
        <row r="1274">
          <cell r="D1274" t="str">
            <v>张欣欣</v>
          </cell>
          <cell r="E1274" t="str">
            <v>女</v>
          </cell>
          <cell r="F1274" t="str">
            <v>1994.05</v>
          </cell>
          <cell r="G1274" t="str">
            <v>440582199405185520</v>
          </cell>
          <cell r="H1274" t="str">
            <v>潮南区</v>
          </cell>
          <cell r="I1274" t="str">
            <v>潮南区峡山街道</v>
          </cell>
          <cell r="J1274">
            <v>2016</v>
          </cell>
          <cell r="K1274" t="str">
            <v>汕头职业技术学院英语教育</v>
          </cell>
          <cell r="L1274" t="str">
            <v>大专</v>
          </cell>
          <cell r="M1274" t="str">
            <v>初级中学教师资格</v>
          </cell>
          <cell r="P1274">
            <v>13592809480</v>
          </cell>
        </row>
        <row r="1275">
          <cell r="D1275" t="str">
            <v>曾琼芳</v>
          </cell>
          <cell r="E1275" t="str">
            <v>女</v>
          </cell>
          <cell r="F1275" t="str">
            <v>1993.01</v>
          </cell>
          <cell r="G1275" t="str">
            <v>440582199301060440</v>
          </cell>
          <cell r="H1275" t="str">
            <v>潮阳区</v>
          </cell>
          <cell r="I1275" t="str">
            <v>潮阳区城南街道</v>
          </cell>
          <cell r="J1275">
            <v>2016</v>
          </cell>
          <cell r="K1275" t="str">
            <v>汕头职业技术学院英语教育</v>
          </cell>
          <cell r="L1275" t="str">
            <v>大专</v>
          </cell>
          <cell r="M1275" t="str">
            <v>初级中学教师资格</v>
          </cell>
          <cell r="P1275">
            <v>13049037307</v>
          </cell>
        </row>
        <row r="1276">
          <cell r="D1276" t="str">
            <v>林细妹</v>
          </cell>
          <cell r="E1276" t="str">
            <v>女</v>
          </cell>
          <cell r="F1276" t="str">
            <v>1992.09</v>
          </cell>
          <cell r="G1276" t="str">
            <v>440513199209164025</v>
          </cell>
          <cell r="H1276" t="str">
            <v>潮阳区</v>
          </cell>
          <cell r="I1276" t="str">
            <v>潮阳区金灶镇芦塘村</v>
          </cell>
          <cell r="J1276">
            <v>2016</v>
          </cell>
          <cell r="K1276" t="str">
            <v>韩山师范学院英语 </v>
          </cell>
          <cell r="L1276" t="str">
            <v>本科</v>
          </cell>
          <cell r="M1276" t="str">
            <v>高级中学教师资格</v>
          </cell>
          <cell r="P1276">
            <v>15363351774</v>
          </cell>
        </row>
        <row r="1277">
          <cell r="D1277" t="str">
            <v>赵柔玉</v>
          </cell>
          <cell r="E1277" t="str">
            <v>女</v>
          </cell>
          <cell r="F1277" t="str">
            <v>1994.02</v>
          </cell>
          <cell r="G1277" t="str">
            <v>44058219940283668</v>
          </cell>
          <cell r="H1277" t="str">
            <v>潮南区</v>
          </cell>
          <cell r="I1277" t="str">
            <v>潮南区仙城镇仙门城树仔洋南一巷4号</v>
          </cell>
          <cell r="J1277">
            <v>2015</v>
          </cell>
          <cell r="K1277" t="str">
            <v>汕头职业技术学院初等教育（英语）</v>
          </cell>
          <cell r="L1277" t="str">
            <v>大专</v>
          </cell>
          <cell r="M1277" t="str">
            <v>初级中学教师资格</v>
          </cell>
          <cell r="P1277">
            <v>13592895820</v>
          </cell>
        </row>
        <row r="1278">
          <cell r="D1278" t="str">
            <v>林嘉奋</v>
          </cell>
          <cell r="E1278" t="str">
            <v>男</v>
          </cell>
          <cell r="F1278" t="str">
            <v>1991.09</v>
          </cell>
          <cell r="G1278" t="str">
            <v>440582199109057452</v>
          </cell>
          <cell r="H1278" t="str">
            <v>潮阳区</v>
          </cell>
          <cell r="I1278" t="str">
            <v>潮阳区金灶镇玉浦村</v>
          </cell>
          <cell r="J1278">
            <v>2012</v>
          </cell>
          <cell r="K1278" t="str">
            <v>广东省外语艺术职业学院英语教育</v>
          </cell>
          <cell r="L1278" t="str">
            <v>大专</v>
          </cell>
          <cell r="M1278" t="str">
            <v>初级中学教师资格</v>
          </cell>
          <cell r="P1278">
            <v>13825859478</v>
          </cell>
        </row>
        <row r="1279">
          <cell r="D1279" t="str">
            <v>林奇璇</v>
          </cell>
          <cell r="E1279" t="str">
            <v>女</v>
          </cell>
          <cell r="F1279" t="str">
            <v>1993.03</v>
          </cell>
          <cell r="G1279" t="str">
            <v>440582199303085545</v>
          </cell>
          <cell r="H1279" t="str">
            <v>潮南区</v>
          </cell>
          <cell r="I1279" t="str">
            <v>潮南区峡山街道西沟村向东南巷7号</v>
          </cell>
          <cell r="J1279">
            <v>2014</v>
          </cell>
          <cell r="K1279" t="str">
            <v>广东省外语艺术职业学院英语教育</v>
          </cell>
          <cell r="L1279" t="str">
            <v>大专</v>
          </cell>
          <cell r="M1279" t="str">
            <v>初级中学教师资格</v>
          </cell>
          <cell r="P1279">
            <v>13729273616</v>
          </cell>
        </row>
        <row r="1280">
          <cell r="D1280" t="str">
            <v>郭婉仪</v>
          </cell>
          <cell r="E1280" t="str">
            <v>女</v>
          </cell>
          <cell r="F1280" t="str">
            <v>1994.02</v>
          </cell>
          <cell r="G1280" t="str">
            <v>440582199402064280</v>
          </cell>
          <cell r="H1280" t="str">
            <v>潮阳区</v>
          </cell>
          <cell r="I1280" t="str">
            <v>潮阳区贵屿镇南阳山前村</v>
          </cell>
          <cell r="J1280">
            <v>2015</v>
          </cell>
          <cell r="K1280" t="str">
            <v>汕头职业技术学院初等英语教育</v>
          </cell>
          <cell r="L1280" t="str">
            <v>大专</v>
          </cell>
          <cell r="M1280" t="str">
            <v>初级中学教师资格</v>
          </cell>
          <cell r="P1280">
            <v>15876182036</v>
          </cell>
        </row>
        <row r="1281">
          <cell r="D1281" t="str">
            <v>陈思成</v>
          </cell>
          <cell r="E1281" t="str">
            <v>男</v>
          </cell>
          <cell r="F1281" t="str">
            <v>1994.07</v>
          </cell>
          <cell r="G1281" t="str">
            <v>440582199407213230</v>
          </cell>
          <cell r="H1281" t="str">
            <v>潮南区</v>
          </cell>
          <cell r="I1281" t="str">
            <v>潮南区雷岭镇</v>
          </cell>
          <cell r="J1281">
            <v>2015</v>
          </cell>
          <cell r="K1281" t="str">
            <v>汕头职业技术学院体育教育</v>
          </cell>
          <cell r="L1281" t="str">
            <v>大专</v>
          </cell>
          <cell r="M1281" t="str">
            <v>初级中学教师资格</v>
          </cell>
          <cell r="P1281">
            <v>15875385100</v>
          </cell>
        </row>
        <row r="1282">
          <cell r="D1282" t="str">
            <v>李晓亮</v>
          </cell>
          <cell r="E1282" t="str">
            <v>男</v>
          </cell>
          <cell r="F1282" t="str">
            <v>1993.03</v>
          </cell>
          <cell r="G1282" t="str">
            <v>440582199303073456</v>
          </cell>
          <cell r="H1282" t="str">
            <v>潮南区</v>
          </cell>
          <cell r="I1282" t="str">
            <v>潮南区红场镇水头</v>
          </cell>
          <cell r="J1282">
            <v>2015</v>
          </cell>
          <cell r="K1282" t="str">
            <v>汕头职业技术学院体育教育</v>
          </cell>
          <cell r="L1282" t="str">
            <v>大专</v>
          </cell>
          <cell r="M1282" t="str">
            <v>初级中学教师资格</v>
          </cell>
          <cell r="P1282">
            <v>13729222425</v>
          </cell>
        </row>
        <row r="1283">
          <cell r="D1283" t="str">
            <v>彭鸿嘉</v>
          </cell>
          <cell r="E1283" t="str">
            <v>男</v>
          </cell>
          <cell r="F1283" t="str">
            <v>1995.08</v>
          </cell>
          <cell r="G1283" t="str">
            <v>440582199508253215</v>
          </cell>
          <cell r="H1283" t="str">
            <v>潮南区</v>
          </cell>
          <cell r="I1283" t="str">
            <v>潮南区雷岭镇鹅地村</v>
          </cell>
          <cell r="J1283">
            <v>2016</v>
          </cell>
          <cell r="K1283" t="str">
            <v>汕头职业技术学院体育教育</v>
          </cell>
          <cell r="L1283" t="str">
            <v>大专</v>
          </cell>
          <cell r="M1283" t="str">
            <v>初级中学教师资格</v>
          </cell>
          <cell r="P1283">
            <v>13433890238</v>
          </cell>
        </row>
        <row r="1284">
          <cell r="D1284" t="str">
            <v>雷展鹏</v>
          </cell>
          <cell r="E1284" t="str">
            <v>男</v>
          </cell>
          <cell r="F1284" t="str">
            <v>1994.11</v>
          </cell>
          <cell r="G1284" t="str">
            <v>440582199411143212</v>
          </cell>
          <cell r="H1284" t="str">
            <v>潮南区</v>
          </cell>
          <cell r="I1284" t="str">
            <v>潮南区两英古厝中学</v>
          </cell>
          <cell r="J1284">
            <v>2015</v>
          </cell>
          <cell r="K1284" t="str">
            <v>汕头职业技术学院体育教育</v>
          </cell>
          <cell r="L1284" t="str">
            <v>大专</v>
          </cell>
          <cell r="M1284" t="str">
            <v>初级中学教师资格</v>
          </cell>
          <cell r="P1284">
            <v>13592899603</v>
          </cell>
        </row>
        <row r="1285">
          <cell r="D1285" t="str">
            <v>张素锦</v>
          </cell>
          <cell r="E1285" t="str">
            <v>男</v>
          </cell>
          <cell r="F1285" t="str">
            <v>1994.03</v>
          </cell>
          <cell r="G1285" t="str">
            <v>440582199403093219</v>
          </cell>
          <cell r="H1285" t="str">
            <v>潮南区</v>
          </cell>
          <cell r="I1285" t="str">
            <v>潮南区雷岭镇双老村十七巷</v>
          </cell>
          <cell r="J1285">
            <v>2015</v>
          </cell>
          <cell r="K1285" t="str">
            <v>汕头职业技术学院体育教育</v>
          </cell>
          <cell r="L1285" t="str">
            <v>大专</v>
          </cell>
          <cell r="M1285" t="str">
            <v>初级中学教师资格</v>
          </cell>
          <cell r="P1285">
            <v>13592899602</v>
          </cell>
        </row>
        <row r="1286">
          <cell r="D1286" t="str">
            <v>周爱君</v>
          </cell>
          <cell r="E1286" t="str">
            <v>女</v>
          </cell>
          <cell r="F1286" t="str">
            <v>1993.08</v>
          </cell>
          <cell r="G1286" t="str">
            <v>440582199308232700</v>
          </cell>
          <cell r="H1286" t="str">
            <v>潮南区</v>
          </cell>
          <cell r="I1286" t="str">
            <v>潮南区胪岗镇溪尾村植英路南一巷六号</v>
          </cell>
          <cell r="J1286">
            <v>2015</v>
          </cell>
          <cell r="K1286" t="str">
            <v>汕头职业技术学院初等教育体育专业五年制</v>
          </cell>
          <cell r="L1286" t="str">
            <v>大专</v>
          </cell>
          <cell r="M1286" t="str">
            <v>初级中学教师资格</v>
          </cell>
          <cell r="P1286">
            <v>13676127053</v>
          </cell>
        </row>
        <row r="1287">
          <cell r="D1287" t="str">
            <v>许枫阳</v>
          </cell>
          <cell r="E1287" t="str">
            <v>女</v>
          </cell>
          <cell r="F1287" t="str">
            <v>1993.08</v>
          </cell>
          <cell r="G1287" t="str">
            <v>440582199308200186</v>
          </cell>
          <cell r="H1287" t="str">
            <v>潮阳区</v>
          </cell>
          <cell r="I1287" t="str">
            <v>潮阳区棉城城北一路东山农机公司宿舍六栋401</v>
          </cell>
          <cell r="J1287">
            <v>2015</v>
          </cell>
          <cell r="K1287" t="str">
            <v>汕头职业技术学院音乐教育</v>
          </cell>
          <cell r="L1287" t="str">
            <v>大专</v>
          </cell>
          <cell r="M1287" t="str">
            <v>初级中学教师资格</v>
          </cell>
          <cell r="P1287">
            <v>13682960249</v>
          </cell>
        </row>
        <row r="1288">
          <cell r="D1288" t="str">
            <v>陈泽敏</v>
          </cell>
          <cell r="E1288" t="str">
            <v>女</v>
          </cell>
          <cell r="F1288" t="str">
            <v>1993.11</v>
          </cell>
          <cell r="G1288" t="str">
            <v>440582199311053228</v>
          </cell>
          <cell r="H1288" t="str">
            <v>潮南区</v>
          </cell>
          <cell r="I1288" t="str">
            <v>潮南区雷岭镇麻埔村</v>
          </cell>
          <cell r="J1288">
            <v>2014</v>
          </cell>
          <cell r="K1288" t="str">
            <v>汕头职业技术学院音乐教育</v>
          </cell>
          <cell r="L1288" t="str">
            <v>大专</v>
          </cell>
          <cell r="M1288" t="str">
            <v>初级中学教师资格</v>
          </cell>
          <cell r="N1288" t="str">
            <v>是</v>
          </cell>
          <cell r="P1288">
            <v>13682971550</v>
          </cell>
        </row>
        <row r="1289">
          <cell r="D1289" t="str">
            <v>马梓萱</v>
          </cell>
          <cell r="E1289" t="str">
            <v>女</v>
          </cell>
          <cell r="F1289" t="str">
            <v>1994.11</v>
          </cell>
          <cell r="G1289" t="str">
            <v>440582199411095484</v>
          </cell>
          <cell r="H1289" t="str">
            <v>潮南区</v>
          </cell>
          <cell r="I1289" t="str">
            <v>潮南区峡山街道董塘金城商场东一区四街22号</v>
          </cell>
          <cell r="J1289">
            <v>2015</v>
          </cell>
          <cell r="K1289" t="str">
            <v>汕头职业技术学院音乐教育</v>
          </cell>
          <cell r="L1289" t="str">
            <v>大专</v>
          </cell>
          <cell r="M1289" t="str">
            <v>初级中学教师资格</v>
          </cell>
          <cell r="P1289">
            <v>15992238838</v>
          </cell>
        </row>
        <row r="1290">
          <cell r="D1290" t="str">
            <v>李玉华</v>
          </cell>
          <cell r="E1290" t="str">
            <v>女</v>
          </cell>
          <cell r="F1290" t="str">
            <v>1994.10</v>
          </cell>
          <cell r="G1290" t="str">
            <v>440582199410083449</v>
          </cell>
          <cell r="H1290" t="str">
            <v>潮南区</v>
          </cell>
          <cell r="I1290" t="str">
            <v>潮南区红场镇水美</v>
          </cell>
          <cell r="J1290">
            <v>2014</v>
          </cell>
          <cell r="K1290" t="str">
            <v>汕头职业技术学院音乐教育</v>
          </cell>
          <cell r="L1290" t="str">
            <v>大专</v>
          </cell>
          <cell r="M1290" t="str">
            <v>初级中学教师资格</v>
          </cell>
          <cell r="P1290">
            <v>15916667259</v>
          </cell>
        </row>
        <row r="1291">
          <cell r="D1291" t="str">
            <v>陈佳丽</v>
          </cell>
          <cell r="E1291" t="str">
            <v>女</v>
          </cell>
          <cell r="F1291" t="str">
            <v>1995.05</v>
          </cell>
          <cell r="G1291" t="str">
            <v>440582199505234641</v>
          </cell>
          <cell r="H1291" t="str">
            <v>潮阳区</v>
          </cell>
          <cell r="I1291" t="str">
            <v>潮阳区谷饶镇后沟村</v>
          </cell>
          <cell r="J1291">
            <v>2015</v>
          </cell>
          <cell r="K1291" t="str">
            <v>汕头职业技术学院音乐教育</v>
          </cell>
          <cell r="L1291" t="str">
            <v>大专</v>
          </cell>
          <cell r="M1291" t="str">
            <v>初级中学教师资格</v>
          </cell>
          <cell r="P1291">
            <v>15815306153</v>
          </cell>
        </row>
        <row r="1292">
          <cell r="D1292" t="str">
            <v>罗欣欣</v>
          </cell>
          <cell r="E1292" t="str">
            <v>女</v>
          </cell>
          <cell r="F1292" t="str">
            <v>1993.11</v>
          </cell>
          <cell r="G1292" t="str">
            <v>440582199311123425</v>
          </cell>
          <cell r="H1292" t="str">
            <v>潮南区</v>
          </cell>
          <cell r="I1292" t="str">
            <v>潮南区红场镇水头新田十一巷1号</v>
          </cell>
          <cell r="J1292">
            <v>2014</v>
          </cell>
          <cell r="K1292" t="str">
            <v>汕头职业技术学院音乐教育</v>
          </cell>
          <cell r="L1292" t="str">
            <v>大专</v>
          </cell>
          <cell r="M1292" t="str">
            <v>初级中学教师资格</v>
          </cell>
          <cell r="P1292">
            <v>15816740013</v>
          </cell>
        </row>
        <row r="1293">
          <cell r="D1293" t="str">
            <v>郑  喆</v>
          </cell>
          <cell r="E1293" t="str">
            <v>女</v>
          </cell>
          <cell r="F1293" t="str">
            <v>1994.11</v>
          </cell>
          <cell r="G1293" t="str">
            <v>440582199411090421</v>
          </cell>
          <cell r="H1293" t="str">
            <v>潮阳区</v>
          </cell>
          <cell r="I1293" t="str">
            <v>潮阳区兰竹苑</v>
          </cell>
          <cell r="J1293">
            <v>2015</v>
          </cell>
          <cell r="K1293" t="str">
            <v>广东省外语艺术职业学院美术教育</v>
          </cell>
          <cell r="L1293" t="str">
            <v>大专</v>
          </cell>
          <cell r="M1293" t="str">
            <v>初级中学教师资格</v>
          </cell>
          <cell r="P1293">
            <v>13715972159</v>
          </cell>
        </row>
        <row r="1294">
          <cell r="D1294" t="str">
            <v>彭立宏</v>
          </cell>
          <cell r="E1294" t="str">
            <v>男</v>
          </cell>
          <cell r="F1294" t="str">
            <v>1992.11</v>
          </cell>
          <cell r="G1294" t="str">
            <v>440582199211250013</v>
          </cell>
          <cell r="H1294" t="str">
            <v>潮阳区</v>
          </cell>
          <cell r="I1294" t="str">
            <v>潮阳区棉城镇归厚住宅区三区一栋</v>
          </cell>
          <cell r="J1294">
            <v>2014</v>
          </cell>
          <cell r="K1294" t="str">
            <v>汕头职业技术学院美术教育</v>
          </cell>
          <cell r="L1294" t="str">
            <v>大专</v>
          </cell>
          <cell r="M1294" t="str">
            <v>初级中学教师资格</v>
          </cell>
          <cell r="P1294">
            <v>18938663206</v>
          </cell>
        </row>
        <row r="1295">
          <cell r="D1295" t="str">
            <v>黄少敏</v>
          </cell>
          <cell r="E1295" t="str">
            <v>女</v>
          </cell>
          <cell r="F1295" t="str">
            <v>1995.01</v>
          </cell>
          <cell r="G1295" t="str">
            <v>440510199501070449</v>
          </cell>
          <cell r="H1295" t="str">
            <v>濠江区</v>
          </cell>
          <cell r="I1295" t="str">
            <v>濠江区玉新街道</v>
          </cell>
          <cell r="J1295">
            <v>2016</v>
          </cell>
          <cell r="K1295" t="str">
            <v>揭阳职业技术学院美术教育</v>
          </cell>
          <cell r="L1295" t="str">
            <v>大专</v>
          </cell>
          <cell r="M1295" t="str">
            <v>初级中学教师资格</v>
          </cell>
          <cell r="P1295">
            <v>13790893442</v>
          </cell>
        </row>
        <row r="1296">
          <cell r="D1296" t="str">
            <v>张倩文</v>
          </cell>
          <cell r="E1296" t="str">
            <v>女</v>
          </cell>
          <cell r="F1296" t="str">
            <v>1993.06</v>
          </cell>
          <cell r="G1296" t="str">
            <v>440583199306214521</v>
          </cell>
          <cell r="H1296" t="str">
            <v>澄海区</v>
          </cell>
          <cell r="I1296" t="str">
            <v>澄海区迎晖园</v>
          </cell>
          <cell r="J1296">
            <v>2015</v>
          </cell>
          <cell r="K1296" t="str">
            <v>揭阳职业技术学院思想政治教育</v>
          </cell>
          <cell r="L1296" t="str">
            <v>大专</v>
          </cell>
          <cell r="M1296" t="str">
            <v>初级中学教师资格</v>
          </cell>
          <cell r="P1296">
            <v>13556367851</v>
          </cell>
        </row>
        <row r="1297">
          <cell r="D1297" t="str">
            <v>陈治嫆</v>
          </cell>
          <cell r="E1297" t="str">
            <v>女</v>
          </cell>
          <cell r="F1297" t="str">
            <v>1993.06</v>
          </cell>
          <cell r="G1297" t="str">
            <v>440513199306132922</v>
          </cell>
          <cell r="H1297" t="str">
            <v>潮阳区</v>
          </cell>
          <cell r="I1297" t="str">
            <v>潮阳区西胪镇西一乡早田洋东中路北十四横巷4号</v>
          </cell>
          <cell r="J1297">
            <v>2015</v>
          </cell>
          <cell r="K1297" t="str">
            <v>汕头职业技术学院初等教育（语文）</v>
          </cell>
          <cell r="L1297" t="str">
            <v>大专</v>
          </cell>
          <cell r="M1297" t="str">
            <v>初级中学教师资格</v>
          </cell>
          <cell r="P1297">
            <v>13415151734</v>
          </cell>
        </row>
        <row r="1298">
          <cell r="D1298" t="str">
            <v>李萍玲</v>
          </cell>
          <cell r="E1298" t="str">
            <v>女</v>
          </cell>
          <cell r="F1298" t="str">
            <v>1994.07</v>
          </cell>
          <cell r="G1298" t="str">
            <v>440582199407285525</v>
          </cell>
          <cell r="H1298" t="str">
            <v>潮南区</v>
          </cell>
          <cell r="I1298" t="str">
            <v>潮南区洋内阳溪路86号</v>
          </cell>
          <cell r="J1298">
            <v>2015</v>
          </cell>
          <cell r="K1298" t="str">
            <v>汕头职业技术学院初等教育（中文）</v>
          </cell>
          <cell r="L1298" t="str">
            <v>大专</v>
          </cell>
          <cell r="M1298" t="str">
            <v>初级中学教师资格</v>
          </cell>
          <cell r="P1298">
            <v>13794120287</v>
          </cell>
        </row>
        <row r="1299">
          <cell r="D1299" t="str">
            <v>郑瑞乐</v>
          </cell>
          <cell r="E1299" t="str">
            <v>女</v>
          </cell>
          <cell r="F1299" t="str">
            <v>1993.10</v>
          </cell>
          <cell r="G1299" t="str">
            <v>44058219931022614X</v>
          </cell>
          <cell r="H1299" t="str">
            <v>潮阳区</v>
          </cell>
          <cell r="I1299" t="str">
            <v>潮阳区金浦街道南门农场东广汕路南46号</v>
          </cell>
          <cell r="J1299">
            <v>2015</v>
          </cell>
          <cell r="K1299" t="str">
            <v>汕头职业技术学院思想政治教育</v>
          </cell>
          <cell r="L1299" t="str">
            <v>大专</v>
          </cell>
          <cell r="M1299" t="str">
            <v>初级中学教师资格</v>
          </cell>
          <cell r="P1299">
            <v>13750433056</v>
          </cell>
        </row>
        <row r="1300">
          <cell r="D1300" t="str">
            <v>姚丽琼</v>
          </cell>
          <cell r="E1300" t="str">
            <v>女</v>
          </cell>
          <cell r="F1300" t="str">
            <v>1995.01</v>
          </cell>
          <cell r="G1300" t="str">
            <v>440582199501111548</v>
          </cell>
          <cell r="H1300" t="str">
            <v>潮南区</v>
          </cell>
          <cell r="I1300" t="str">
            <v>潮南区井都镇和丰村市场</v>
          </cell>
          <cell r="J1300">
            <v>2016</v>
          </cell>
          <cell r="K1300" t="str">
            <v>汕头职业技术学院语文教育</v>
          </cell>
          <cell r="L1300" t="str">
            <v>大专</v>
          </cell>
          <cell r="M1300" t="str">
            <v>初级中学教师资格</v>
          </cell>
          <cell r="P1300">
            <v>13794135454</v>
          </cell>
        </row>
        <row r="1301">
          <cell r="D1301" t="str">
            <v>陈依玲</v>
          </cell>
          <cell r="E1301" t="str">
            <v>女</v>
          </cell>
          <cell r="F1301" t="str">
            <v>1993.12</v>
          </cell>
          <cell r="G1301" t="str">
            <v>440582199312010940</v>
          </cell>
          <cell r="H1301" t="str">
            <v>潮阳区</v>
          </cell>
          <cell r="I1301" t="str">
            <v>潮阳区棉城石珠园E区9栋</v>
          </cell>
          <cell r="J1301">
            <v>2015</v>
          </cell>
          <cell r="K1301" t="str">
            <v>汕头职业技术学院思想政治教育</v>
          </cell>
          <cell r="L1301" t="str">
            <v>大专</v>
          </cell>
          <cell r="M1301" t="str">
            <v>初级中学教师资格</v>
          </cell>
          <cell r="P1301">
            <v>13750433035</v>
          </cell>
        </row>
        <row r="1302">
          <cell r="D1302" t="str">
            <v>黄小莉</v>
          </cell>
          <cell r="E1302" t="str">
            <v>女</v>
          </cell>
          <cell r="F1302" t="str">
            <v>1993.10</v>
          </cell>
          <cell r="G1302" t="str">
            <v>440582199310291005</v>
          </cell>
          <cell r="H1302" t="str">
            <v>潮阳区</v>
          </cell>
          <cell r="I1302" t="str">
            <v>潮阳区棉北街道茶园东4栋</v>
          </cell>
          <cell r="J1302">
            <v>2015</v>
          </cell>
          <cell r="K1302" t="str">
            <v>韩山师范学院语文教育</v>
          </cell>
          <cell r="L1302" t="str">
            <v>大专</v>
          </cell>
          <cell r="M1302" t="str">
            <v>初级中学教师资格</v>
          </cell>
          <cell r="P1302">
            <v>13829570259</v>
          </cell>
        </row>
        <row r="1303">
          <cell r="D1303" t="str">
            <v>郑芷帆</v>
          </cell>
          <cell r="E1303" t="str">
            <v>女</v>
          </cell>
          <cell r="F1303" t="str">
            <v>1993.08</v>
          </cell>
          <cell r="G1303" t="str">
            <v>440582199308182168</v>
          </cell>
          <cell r="H1303" t="str">
            <v>潮南区</v>
          </cell>
          <cell r="I1303" t="str">
            <v>潮南区陇田镇</v>
          </cell>
          <cell r="J1303">
            <v>2015</v>
          </cell>
          <cell r="K1303" t="str">
            <v>汕头职业技术学院语文教育</v>
          </cell>
          <cell r="L1303" t="str">
            <v>大专</v>
          </cell>
          <cell r="M1303" t="str">
            <v>初级中学教师资格</v>
          </cell>
          <cell r="P1303">
            <v>13592829924</v>
          </cell>
        </row>
        <row r="1304">
          <cell r="D1304" t="str">
            <v>黄佳婷</v>
          </cell>
          <cell r="E1304" t="str">
            <v>女</v>
          </cell>
          <cell r="F1304" t="str">
            <v>1994.02</v>
          </cell>
          <cell r="G1304" t="str">
            <v>440582199402142648</v>
          </cell>
          <cell r="H1304" t="str">
            <v>潮南区</v>
          </cell>
          <cell r="I1304" t="str">
            <v>潮南区胪岗镇泗黄老寨外中心路东区三巷10号102房</v>
          </cell>
          <cell r="J1304">
            <v>2015</v>
          </cell>
          <cell r="K1304" t="str">
            <v>汕头职业技术学院初等教育（中文）</v>
          </cell>
          <cell r="L1304" t="str">
            <v>大专</v>
          </cell>
          <cell r="M1304" t="str">
            <v>初级中学教师资格</v>
          </cell>
          <cell r="P1304">
            <v>13592818097</v>
          </cell>
        </row>
        <row r="1305">
          <cell r="D1305" t="str">
            <v>姚纯华</v>
          </cell>
          <cell r="E1305" t="str">
            <v>女</v>
          </cell>
          <cell r="F1305" t="str">
            <v>1994.05</v>
          </cell>
          <cell r="G1305" t="str">
            <v>440582199405202167</v>
          </cell>
          <cell r="H1305" t="str">
            <v>龙湖区</v>
          </cell>
          <cell r="I1305" t="str">
            <v>龙湖区锦泰花园东区16栋302号房</v>
          </cell>
          <cell r="J1305">
            <v>2016</v>
          </cell>
          <cell r="K1305" t="str">
            <v>汕头职业技术学院思想政治教育</v>
          </cell>
          <cell r="L1305" t="str">
            <v>大专</v>
          </cell>
          <cell r="M1305" t="str">
            <v>初级中学教师资格</v>
          </cell>
          <cell r="P1305">
            <v>13417162369</v>
          </cell>
        </row>
        <row r="1306">
          <cell r="D1306" t="str">
            <v>吴燕恋</v>
          </cell>
          <cell r="E1306" t="str">
            <v>女</v>
          </cell>
          <cell r="F1306" t="str">
            <v>1994.07</v>
          </cell>
          <cell r="G1306" t="str">
            <v>440582199407086649</v>
          </cell>
          <cell r="H1306" t="str">
            <v>潮阳区</v>
          </cell>
          <cell r="I1306" t="str">
            <v>潮阳区西胪镇竹林乡</v>
          </cell>
          <cell r="J1306">
            <v>2015</v>
          </cell>
          <cell r="K1306" t="str">
            <v>汕头职业技术学院初等教育（中文）</v>
          </cell>
          <cell r="L1306" t="str">
            <v>大专</v>
          </cell>
          <cell r="M1306" t="str">
            <v>初级中学教师资格</v>
          </cell>
          <cell r="P1306">
            <v>13794110060</v>
          </cell>
        </row>
        <row r="1307">
          <cell r="D1307" t="str">
            <v>吴泽敏</v>
          </cell>
          <cell r="E1307" t="str">
            <v>女</v>
          </cell>
          <cell r="F1307" t="str">
            <v>1992.12</v>
          </cell>
          <cell r="G1307" t="str">
            <v>440582199212045900</v>
          </cell>
          <cell r="H1307" t="str">
            <v>潮阳区</v>
          </cell>
          <cell r="I1307" t="str">
            <v>潮阳区和平镇下厝乡牛户南六巷十二座</v>
          </cell>
          <cell r="J1307">
            <v>2014</v>
          </cell>
          <cell r="K1307" t="str">
            <v>汕头职业技术学院初等教育（语文）</v>
          </cell>
          <cell r="L1307" t="str">
            <v>大专</v>
          </cell>
          <cell r="M1307" t="str">
            <v>初级中学教师资格</v>
          </cell>
          <cell r="P1307">
            <v>13682990628</v>
          </cell>
        </row>
        <row r="1308">
          <cell r="D1308" t="str">
            <v>郑凯纯</v>
          </cell>
          <cell r="E1308" t="str">
            <v>女</v>
          </cell>
          <cell r="F1308" t="str">
            <v>1991.12</v>
          </cell>
          <cell r="G1308" t="str">
            <v>440582199112081541</v>
          </cell>
          <cell r="H1308" t="str">
            <v>潮南区</v>
          </cell>
          <cell r="I1308" t="str">
            <v>潮南区井都镇</v>
          </cell>
          <cell r="J1308">
            <v>2015</v>
          </cell>
          <cell r="K1308" t="str">
            <v>汕头职业技术学院语文教育</v>
          </cell>
          <cell r="L1308" t="str">
            <v>大专</v>
          </cell>
          <cell r="M1308" t="str">
            <v>初级中学教师资格</v>
          </cell>
          <cell r="P1308" t="str">
            <v>15817979046；13692097848</v>
          </cell>
        </row>
        <row r="1309">
          <cell r="D1309" t="str">
            <v>陈芬芬</v>
          </cell>
          <cell r="E1309" t="str">
            <v>女</v>
          </cell>
          <cell r="F1309" t="str">
            <v>1993.03</v>
          </cell>
          <cell r="G1309" t="str">
            <v>440582199303202107</v>
          </cell>
          <cell r="H1309" t="str">
            <v>潮南区</v>
          </cell>
          <cell r="I1309" t="str">
            <v>潮南区陇田镇望上村</v>
          </cell>
          <cell r="J1309">
            <v>2015</v>
          </cell>
          <cell r="K1309" t="str">
            <v>韩山师范学院潮州师范分院</v>
          </cell>
          <cell r="L1309" t="str">
            <v>大专</v>
          </cell>
          <cell r="M1309" t="str">
            <v>初级中学教师资格</v>
          </cell>
          <cell r="P1309">
            <v>13719923794</v>
          </cell>
        </row>
        <row r="1310">
          <cell r="D1310" t="str">
            <v>郑纯萍</v>
          </cell>
          <cell r="E1310" t="str">
            <v>女</v>
          </cell>
          <cell r="F1310" t="str">
            <v>1994.07</v>
          </cell>
          <cell r="G1310" t="str">
            <v>440582199407281604</v>
          </cell>
          <cell r="H1310" t="str">
            <v>潮南区</v>
          </cell>
          <cell r="I1310" t="str">
            <v>潮南区井都镇神山</v>
          </cell>
          <cell r="J1310">
            <v>2014</v>
          </cell>
          <cell r="K1310" t="str">
            <v>韩山师范学院语文教育</v>
          </cell>
          <cell r="L1310" t="str">
            <v>大专</v>
          </cell>
          <cell r="M1310" t="str">
            <v>初级中学教师资格</v>
          </cell>
          <cell r="P1310">
            <v>15818471377</v>
          </cell>
        </row>
        <row r="1311">
          <cell r="D1311" t="str">
            <v>黄美羚</v>
          </cell>
          <cell r="E1311" t="str">
            <v>女</v>
          </cell>
          <cell r="F1311" t="str">
            <v>1993.03</v>
          </cell>
          <cell r="G1311" t="str">
            <v>440582199303267023</v>
          </cell>
          <cell r="H1311" t="str">
            <v>潮阳区</v>
          </cell>
          <cell r="I1311" t="str">
            <v>潮阳区关皋镇埔上村</v>
          </cell>
          <cell r="J1311">
            <v>2015</v>
          </cell>
          <cell r="K1311" t="str">
            <v>汕头职业技术学院初等教育（语文）</v>
          </cell>
          <cell r="L1311" t="str">
            <v>大专</v>
          </cell>
          <cell r="M1311" t="str">
            <v>初级中学教师资格</v>
          </cell>
          <cell r="P1311">
            <v>13829403719</v>
          </cell>
        </row>
        <row r="1312">
          <cell r="D1312" t="str">
            <v>陈  满</v>
          </cell>
          <cell r="E1312" t="str">
            <v>女</v>
          </cell>
          <cell r="F1312" t="str">
            <v>1992.02</v>
          </cell>
          <cell r="G1312" t="str">
            <v>44058219920221300X</v>
          </cell>
          <cell r="H1312" t="str">
            <v>潮南区</v>
          </cell>
          <cell r="I1312" t="str">
            <v>潮南区两英镇东北村美鹤路44号</v>
          </cell>
          <cell r="J1312">
            <v>2014</v>
          </cell>
          <cell r="K1312" t="str">
            <v>汕头职业技术学院初等教育（语文）</v>
          </cell>
          <cell r="L1312" t="str">
            <v>大专</v>
          </cell>
          <cell r="M1312" t="str">
            <v>初级中学教师资格</v>
          </cell>
          <cell r="P1312">
            <v>15918920898</v>
          </cell>
        </row>
        <row r="1313">
          <cell r="D1313" t="str">
            <v>林少君</v>
          </cell>
          <cell r="E1313" t="str">
            <v>女</v>
          </cell>
          <cell r="F1313" t="str">
            <v>1994.04</v>
          </cell>
          <cell r="G1313" t="str">
            <v>440513199404202920</v>
          </cell>
          <cell r="H1313" t="str">
            <v>潮阳区</v>
          </cell>
          <cell r="I1313" t="str">
            <v>潮阳区西胪镇泉塘第四住宅区四横巷33号</v>
          </cell>
          <cell r="J1313">
            <v>2016</v>
          </cell>
          <cell r="K1313" t="str">
            <v>汕头职业技术学院初等教育（语文）</v>
          </cell>
          <cell r="L1313" t="str">
            <v>大专</v>
          </cell>
          <cell r="M1313" t="str">
            <v>初级中学教师资格</v>
          </cell>
          <cell r="P1313">
            <v>13670473684</v>
          </cell>
        </row>
        <row r="1314">
          <cell r="D1314" t="str">
            <v>林奕君</v>
          </cell>
          <cell r="E1314" t="str">
            <v>女</v>
          </cell>
          <cell r="F1314" t="str">
            <v>1992.01</v>
          </cell>
          <cell r="G1314" t="str">
            <v>440582199210276641</v>
          </cell>
          <cell r="H1314" t="str">
            <v>潮阳区</v>
          </cell>
          <cell r="I1314" t="str">
            <v>潮阳区西胪镇泉塘村</v>
          </cell>
          <cell r="J1314">
            <v>2015</v>
          </cell>
          <cell r="K1314" t="str">
            <v>阳江职业技术学院语文教育</v>
          </cell>
          <cell r="L1314" t="str">
            <v>大专</v>
          </cell>
          <cell r="M1314" t="str">
            <v>初级中学教师资格</v>
          </cell>
          <cell r="P1314">
            <v>15013251180</v>
          </cell>
        </row>
        <row r="1315">
          <cell r="D1315" t="str">
            <v>陈施华</v>
          </cell>
          <cell r="E1315" t="str">
            <v>女</v>
          </cell>
          <cell r="F1315" t="str">
            <v>1992.11</v>
          </cell>
          <cell r="G1315" t="str">
            <v>440583199211093122</v>
          </cell>
          <cell r="H1315" t="str">
            <v>澄海区</v>
          </cell>
          <cell r="I1315" t="str">
            <v>澄海区东里镇</v>
          </cell>
          <cell r="J1315">
            <v>2014</v>
          </cell>
          <cell r="K1315" t="str">
            <v>汕头职业技术学院语文教育</v>
          </cell>
          <cell r="L1315" t="str">
            <v>大专</v>
          </cell>
          <cell r="M1315" t="str">
            <v>初级中学教师资格</v>
          </cell>
          <cell r="P1315">
            <v>13794127116</v>
          </cell>
        </row>
        <row r="1316">
          <cell r="D1316" t="str">
            <v>郭敏洪</v>
          </cell>
          <cell r="E1316" t="str">
            <v>女</v>
          </cell>
          <cell r="F1316" t="str">
            <v>1995.01</v>
          </cell>
          <cell r="G1316" t="str">
            <v>440582199501184288</v>
          </cell>
          <cell r="H1316" t="str">
            <v>潮阳区</v>
          </cell>
          <cell r="I1316" t="str">
            <v>潮阳区贵屿镇西美村</v>
          </cell>
          <cell r="J1316">
            <v>2015</v>
          </cell>
          <cell r="K1316" t="str">
            <v>汕头职业技术学院初等教育（语文）</v>
          </cell>
          <cell r="L1316" t="str">
            <v>大专</v>
          </cell>
          <cell r="M1316" t="str">
            <v>初级中学教师资格</v>
          </cell>
          <cell r="P1316">
            <v>13592895702</v>
          </cell>
        </row>
        <row r="1317">
          <cell r="D1317" t="str">
            <v>杜潇屏</v>
          </cell>
          <cell r="E1317" t="str">
            <v>女</v>
          </cell>
          <cell r="F1317" t="str">
            <v>1994.03</v>
          </cell>
          <cell r="G1317" t="str">
            <v>44058319940309252X</v>
          </cell>
          <cell r="H1317" t="str">
            <v>澄海区</v>
          </cell>
          <cell r="I1317" t="str">
            <v>澄海区莲上镇涂城村工业区北坑</v>
          </cell>
          <cell r="J1317">
            <v>2016</v>
          </cell>
          <cell r="K1317" t="str">
            <v>韩山师范学院语文教育</v>
          </cell>
          <cell r="L1317" t="str">
            <v>大专</v>
          </cell>
          <cell r="M1317" t="str">
            <v>初级中学教师资格</v>
          </cell>
          <cell r="P1317" t="str">
            <v>13715923100；85749188</v>
          </cell>
        </row>
        <row r="1318">
          <cell r="D1318" t="str">
            <v>林裕绚</v>
          </cell>
          <cell r="E1318" t="str">
            <v>女</v>
          </cell>
          <cell r="F1318" t="str">
            <v>1994.05</v>
          </cell>
          <cell r="G1318" t="str">
            <v>440582199405115186</v>
          </cell>
          <cell r="H1318" t="str">
            <v>潮南区</v>
          </cell>
          <cell r="I1318" t="str">
            <v>潮南区司马浦镇塭美咬兰洋十二巷6号</v>
          </cell>
          <cell r="J1318">
            <v>2016</v>
          </cell>
          <cell r="K1318" t="str">
            <v>汕头职业技术学院初等教育（语文）</v>
          </cell>
          <cell r="L1318" t="str">
            <v>大专</v>
          </cell>
          <cell r="M1318" t="str">
            <v>初级中学教师资格</v>
          </cell>
          <cell r="P1318">
            <v>13546808205</v>
          </cell>
        </row>
        <row r="1319">
          <cell r="D1319" t="str">
            <v>罗丽娟</v>
          </cell>
          <cell r="E1319" t="str">
            <v>女</v>
          </cell>
          <cell r="F1319" t="str">
            <v>1993.10</v>
          </cell>
          <cell r="G1319" t="str">
            <v>440510199310200861</v>
          </cell>
          <cell r="H1319" t="str">
            <v>濠江区</v>
          </cell>
          <cell r="I1319" t="str">
            <v>濠江区滨海街道</v>
          </cell>
          <cell r="J1319">
            <v>2015</v>
          </cell>
          <cell r="K1319" t="str">
            <v>韩山师范学院语文教育</v>
          </cell>
          <cell r="L1319" t="str">
            <v>大专</v>
          </cell>
          <cell r="M1319" t="str">
            <v>初级中学教师资格</v>
          </cell>
          <cell r="P1319">
            <v>15113924589</v>
          </cell>
        </row>
        <row r="1320">
          <cell r="D1320" t="str">
            <v>吴晓燕</v>
          </cell>
          <cell r="E1320" t="str">
            <v>女</v>
          </cell>
          <cell r="F1320" t="str">
            <v>1992.07</v>
          </cell>
          <cell r="G1320" t="str">
            <v>440582199207166329</v>
          </cell>
          <cell r="H1320" t="str">
            <v>潮阳区</v>
          </cell>
          <cell r="I1320" t="str">
            <v>潮阳区河溪镇西陇内二甲一二巷13号102房</v>
          </cell>
          <cell r="J1320">
            <v>2014</v>
          </cell>
          <cell r="K1320" t="str">
            <v>汕头职业技术学院初等教育（语文）</v>
          </cell>
          <cell r="L1320" t="str">
            <v>大专</v>
          </cell>
          <cell r="M1320" t="str">
            <v>初级中学教师资格</v>
          </cell>
          <cell r="P1320">
            <v>13226810201</v>
          </cell>
        </row>
        <row r="1321">
          <cell r="D1321" t="str">
            <v>林沛珊</v>
          </cell>
          <cell r="E1321" t="str">
            <v>女</v>
          </cell>
          <cell r="F1321" t="str">
            <v>1993.08</v>
          </cell>
          <cell r="G1321" t="str">
            <v>44058319930828382X</v>
          </cell>
          <cell r="H1321" t="str">
            <v>澄海区</v>
          </cell>
          <cell r="I1321" t="str">
            <v>澄海区盐鸿镇鸿四村</v>
          </cell>
          <cell r="J1321">
            <v>2015</v>
          </cell>
          <cell r="K1321" t="str">
            <v>汕头职业技术学院语文教育</v>
          </cell>
          <cell r="L1321" t="str">
            <v>大专</v>
          </cell>
          <cell r="M1321" t="str">
            <v>初级中学教师资格</v>
          </cell>
          <cell r="P1321">
            <v>13750427945</v>
          </cell>
        </row>
        <row r="1322">
          <cell r="D1322" t="str">
            <v>曾婉娴</v>
          </cell>
          <cell r="E1322" t="str">
            <v>女</v>
          </cell>
          <cell r="F1322" t="str">
            <v>1993.09</v>
          </cell>
          <cell r="G1322" t="str">
            <v>440582199309302942</v>
          </cell>
          <cell r="H1322" t="str">
            <v>潮南区</v>
          </cell>
          <cell r="I1322" t="str">
            <v>潮南区两英镇禾皋</v>
          </cell>
          <cell r="J1322">
            <v>2016</v>
          </cell>
          <cell r="K1322" t="str">
            <v>韶关学院韶州师范分院语文教育</v>
          </cell>
          <cell r="L1322" t="str">
            <v>大专</v>
          </cell>
          <cell r="M1322" t="str">
            <v>初级中学教师资格</v>
          </cell>
          <cell r="P1322">
            <v>13542843339</v>
          </cell>
        </row>
        <row r="1323">
          <cell r="D1323" t="str">
            <v>郑丹妮</v>
          </cell>
          <cell r="E1323" t="str">
            <v>女</v>
          </cell>
          <cell r="F1323" t="str">
            <v>1993.03</v>
          </cell>
          <cell r="G1323" t="str">
            <v>4405821993031852089</v>
          </cell>
          <cell r="H1323" t="str">
            <v>潮南区</v>
          </cell>
          <cell r="I1323" t="str">
            <v>汕头市潮南区陇田镇浩溪后溪寨内五巷1号</v>
          </cell>
          <cell r="J1323">
            <v>2014</v>
          </cell>
          <cell r="K1323" t="str">
            <v>汕头职业技术学院思想政治教育专业</v>
          </cell>
          <cell r="L1323" t="str">
            <v>大专</v>
          </cell>
          <cell r="M1323" t="str">
            <v>初级中学教师资格</v>
          </cell>
          <cell r="P1323">
            <v>13542844027</v>
          </cell>
        </row>
        <row r="1324">
          <cell r="D1324" t="str">
            <v>曾丽莹</v>
          </cell>
          <cell r="E1324" t="str">
            <v>女</v>
          </cell>
          <cell r="F1324" t="str">
            <v>1994.06</v>
          </cell>
          <cell r="G1324" t="str">
            <v>440582199406206987</v>
          </cell>
          <cell r="H1324" t="str">
            <v>潮阳区</v>
          </cell>
          <cell r="I1324" t="str">
            <v>汕头市潮阳区关埠镇井美村</v>
          </cell>
          <cell r="J1324">
            <v>2016</v>
          </cell>
          <cell r="K1324" t="str">
            <v>汕头职业技术学院初等教育（语文）专业</v>
          </cell>
          <cell r="L1324" t="str">
            <v>大专</v>
          </cell>
          <cell r="M1324" t="str">
            <v>初级中学教师资格</v>
          </cell>
          <cell r="P1324">
            <v>13612384313</v>
          </cell>
        </row>
        <row r="1325">
          <cell r="D1325" t="str">
            <v>吴镇涛</v>
          </cell>
          <cell r="E1325" t="str">
            <v>男</v>
          </cell>
          <cell r="F1325" t="str">
            <v>1992.07</v>
          </cell>
          <cell r="G1325" t="str">
            <v>44058219920712011X</v>
          </cell>
          <cell r="H1325" t="str">
            <v>潮阳区</v>
          </cell>
          <cell r="I1325" t="str">
            <v>汕头市潮阳区棉城镇棉西路44号汽车总站内新楼东栋402</v>
          </cell>
          <cell r="J1325">
            <v>2014</v>
          </cell>
          <cell r="K1325" t="str">
            <v>汕头职业技术学院语文教育专业</v>
          </cell>
          <cell r="L1325" t="str">
            <v>大专</v>
          </cell>
          <cell r="M1325" t="str">
            <v>初级中学教师资格</v>
          </cell>
          <cell r="P1325">
            <v>13546884829</v>
          </cell>
        </row>
        <row r="1326">
          <cell r="D1326" t="str">
            <v>何晓霞</v>
          </cell>
          <cell r="E1326" t="str">
            <v>女</v>
          </cell>
          <cell r="F1326" t="str">
            <v>1995.07</v>
          </cell>
          <cell r="G1326" t="str">
            <v>440582199507107427</v>
          </cell>
          <cell r="H1326" t="str">
            <v>潮阳区</v>
          </cell>
          <cell r="I1326" t="str">
            <v>汕头市潮阳区金灶镇何厝村</v>
          </cell>
          <cell r="J1326">
            <v>2016</v>
          </cell>
          <cell r="K1326" t="str">
            <v>汕头职业技术学院初等教育（语文）专业</v>
          </cell>
          <cell r="L1326" t="str">
            <v>大专</v>
          </cell>
          <cell r="M1326" t="str">
            <v>初级中学教师资格</v>
          </cell>
          <cell r="P1326">
            <v>15989746248</v>
          </cell>
        </row>
        <row r="1327">
          <cell r="D1327" t="str">
            <v>胡少璇</v>
          </cell>
          <cell r="E1327" t="str">
            <v>女</v>
          </cell>
          <cell r="F1327" t="str">
            <v>1992.07</v>
          </cell>
          <cell r="G1327" t="str">
            <v>440582199207275429</v>
          </cell>
          <cell r="H1327" t="str">
            <v>潮南区</v>
          </cell>
          <cell r="I1327" t="str">
            <v>汕头市潮南区峡山街道英大埔村</v>
          </cell>
          <cell r="J1327">
            <v>2014</v>
          </cell>
          <cell r="K1327" t="str">
            <v>汕头职业技术学院初等教育（语文）专业</v>
          </cell>
          <cell r="L1327" t="str">
            <v>大专</v>
          </cell>
          <cell r="M1327" t="str">
            <v>初级中学教师资格</v>
          </cell>
          <cell r="P1327">
            <v>13417184618</v>
          </cell>
        </row>
        <row r="1328">
          <cell r="D1328" t="str">
            <v>姚培瑜</v>
          </cell>
          <cell r="E1328" t="str">
            <v>女</v>
          </cell>
          <cell r="F1328" t="str">
            <v>1992.01</v>
          </cell>
          <cell r="G1328" t="str">
            <v>440582199201201664</v>
          </cell>
          <cell r="H1328" t="str">
            <v>潮南区</v>
          </cell>
          <cell r="I1328" t="str">
            <v>汕头市潮南区井都镇古埕村南门市场内</v>
          </cell>
          <cell r="J1328">
            <v>2014</v>
          </cell>
          <cell r="K1328" t="str">
            <v>汕头职业技术学院语文教育专业</v>
          </cell>
          <cell r="L1328" t="str">
            <v>大专</v>
          </cell>
          <cell r="M1328" t="str">
            <v>初级中学教师资格</v>
          </cell>
          <cell r="P1328" t="str">
            <v>13794126260                     86682198</v>
          </cell>
        </row>
        <row r="1329">
          <cell r="D1329" t="str">
            <v>陈瑞明</v>
          </cell>
          <cell r="E1329" t="str">
            <v>女</v>
          </cell>
          <cell r="F1329" t="str">
            <v>1993.10</v>
          </cell>
          <cell r="G1329" t="str">
            <v>440506199310141166</v>
          </cell>
          <cell r="H1329" t="str">
            <v>濠江区</v>
          </cell>
          <cell r="I1329" t="str">
            <v>汕头市濠江区青篮毓邻巷3号</v>
          </cell>
          <cell r="J1329">
            <v>2015</v>
          </cell>
          <cell r="K1329" t="str">
            <v>韩山师范学院语文教育专业</v>
          </cell>
          <cell r="L1329" t="str">
            <v>大专</v>
          </cell>
          <cell r="M1329" t="str">
            <v>初级中学教师资格</v>
          </cell>
          <cell r="P1329">
            <v>15914788849</v>
          </cell>
        </row>
        <row r="1330">
          <cell r="D1330" t="str">
            <v>韩湘怀</v>
          </cell>
          <cell r="E1330" t="str">
            <v>男</v>
          </cell>
          <cell r="F1330" t="str">
            <v>1993.04</v>
          </cell>
          <cell r="G1330" t="str">
            <v>440582199304193417</v>
          </cell>
          <cell r="H1330" t="str">
            <v>潮南区</v>
          </cell>
          <cell r="I1330" t="str">
            <v>汕头市潮南区红场镇潘岱新寨三巷20号</v>
          </cell>
          <cell r="J1330">
            <v>2015</v>
          </cell>
          <cell r="K1330" t="str">
            <v>湖南民族职业学院初等教育专业</v>
          </cell>
          <cell r="L1330" t="str">
            <v>大专</v>
          </cell>
          <cell r="M1330" t="str">
            <v>小学教师资格</v>
          </cell>
          <cell r="P1330">
            <v>15218983272</v>
          </cell>
        </row>
        <row r="1331">
          <cell r="D1331" t="str">
            <v>叶伟英</v>
          </cell>
          <cell r="E1331" t="str">
            <v>女</v>
          </cell>
          <cell r="F1331" t="str">
            <v>1994.08</v>
          </cell>
          <cell r="G1331" t="str">
            <v>440513199408303526</v>
          </cell>
          <cell r="H1331" t="str">
            <v>潮阳区</v>
          </cell>
          <cell r="I1331" t="str">
            <v>汕头市潮阳区关埠镇玉二村</v>
          </cell>
          <cell r="J1331">
            <v>2016</v>
          </cell>
          <cell r="K1331" t="str">
            <v>汕头职业技术学院初等教育（语文）专业</v>
          </cell>
          <cell r="L1331" t="str">
            <v>大专</v>
          </cell>
          <cell r="M1331" t="str">
            <v>初级中学教师资格</v>
          </cell>
          <cell r="P1331">
            <v>13539620631</v>
          </cell>
        </row>
        <row r="1332">
          <cell r="D1332" t="str">
            <v>陈丽丽</v>
          </cell>
          <cell r="E1332" t="str">
            <v>女</v>
          </cell>
          <cell r="F1332" t="str">
            <v>1992.04</v>
          </cell>
          <cell r="G1332" t="str">
            <v>440582199204016683</v>
          </cell>
          <cell r="H1332" t="str">
            <v>潮阳区</v>
          </cell>
          <cell r="I1332" t="str">
            <v>汕头市潮阳区西胪镇</v>
          </cell>
          <cell r="J1332">
            <v>2014</v>
          </cell>
          <cell r="K1332" t="str">
            <v>汕头职业技术学院初等教育（语文）专业</v>
          </cell>
          <cell r="L1332" t="str">
            <v>大专</v>
          </cell>
          <cell r="M1332" t="str">
            <v>初级中学教师资格</v>
          </cell>
          <cell r="P1332" t="str">
            <v>15916674351            13535049937</v>
          </cell>
        </row>
        <row r="1333">
          <cell r="D1333" t="str">
            <v>黄洵丽</v>
          </cell>
          <cell r="E1333" t="str">
            <v>女</v>
          </cell>
          <cell r="F1333" t="str">
            <v>1992.09</v>
          </cell>
          <cell r="G1333" t="str">
            <v>440582199209027007</v>
          </cell>
          <cell r="H1333" t="str">
            <v>潮阳区</v>
          </cell>
          <cell r="I1333" t="str">
            <v>汕头市潮阳区关埠镇</v>
          </cell>
          <cell r="J1333">
            <v>2014</v>
          </cell>
          <cell r="K1333" t="str">
            <v>汕头职业技术学院初等教育（语文）专业</v>
          </cell>
          <cell r="L1333" t="str">
            <v>大专</v>
          </cell>
          <cell r="M1333" t="str">
            <v>初级中学教师资格</v>
          </cell>
          <cell r="P1333">
            <v>13417063706</v>
          </cell>
        </row>
        <row r="1334">
          <cell r="D1334" t="str">
            <v>周志珊</v>
          </cell>
          <cell r="E1334" t="str">
            <v>女</v>
          </cell>
          <cell r="F1334" t="str">
            <v>1992.10</v>
          </cell>
          <cell r="G1334" t="str">
            <v>440582199210287420</v>
          </cell>
          <cell r="H1334" t="str">
            <v>潮阳区</v>
          </cell>
          <cell r="I1334" t="str">
            <v>汕头市潮阳区金灶镇</v>
          </cell>
          <cell r="J1334">
            <v>2014</v>
          </cell>
          <cell r="K1334" t="str">
            <v>汕头职业技术学院初等教育（语文）专业</v>
          </cell>
          <cell r="L1334" t="str">
            <v>大专</v>
          </cell>
          <cell r="M1334" t="str">
            <v>初级中学教师资格</v>
          </cell>
          <cell r="P1334">
            <v>15919452803</v>
          </cell>
        </row>
        <row r="1335">
          <cell r="D1335" t="str">
            <v>张怀丹</v>
          </cell>
          <cell r="E1335" t="str">
            <v>女</v>
          </cell>
          <cell r="F1335" t="str">
            <v>1995.03</v>
          </cell>
          <cell r="G1335" t="str">
            <v>440582199503224589</v>
          </cell>
          <cell r="H1335" t="str">
            <v>潮阳区</v>
          </cell>
          <cell r="I1335" t="str">
            <v>汕头市潮阳区谷饶镇上堡一村有源路263号（真乐体育旁）</v>
          </cell>
          <cell r="J1335">
            <v>2016</v>
          </cell>
          <cell r="K1335" t="str">
            <v>韩山师范学院语文教育专业</v>
          </cell>
          <cell r="L1335" t="str">
            <v>大专</v>
          </cell>
          <cell r="M1335" t="str">
            <v>初级中学教师资格</v>
          </cell>
          <cell r="P1335" t="str">
            <v>15113996194        87619246</v>
          </cell>
        </row>
        <row r="1336">
          <cell r="D1336" t="str">
            <v>郭敏玲</v>
          </cell>
          <cell r="E1336" t="str">
            <v>女</v>
          </cell>
          <cell r="F1336" t="str">
            <v>1994.10</v>
          </cell>
          <cell r="G1336" t="str">
            <v>440513199410292926</v>
          </cell>
          <cell r="H1336" t="str">
            <v>潮阳区</v>
          </cell>
          <cell r="I1336" t="str">
            <v>揭阳市普宁市流沙镇大林村</v>
          </cell>
          <cell r="J1336">
            <v>2016</v>
          </cell>
          <cell r="K1336" t="str">
            <v>汕头职业技术学院初等教育（语文）专业</v>
          </cell>
          <cell r="L1336" t="str">
            <v>大专</v>
          </cell>
          <cell r="M1336" t="str">
            <v>初级中学教师资格</v>
          </cell>
          <cell r="P1336">
            <v>13539698937</v>
          </cell>
        </row>
        <row r="1337">
          <cell r="D1337" t="str">
            <v>林纯燕</v>
          </cell>
          <cell r="E1337" t="str">
            <v>女</v>
          </cell>
          <cell r="F1337" t="str">
            <v>1993.02</v>
          </cell>
          <cell r="G1337" t="str">
            <v>440582199302215563</v>
          </cell>
          <cell r="H1337" t="str">
            <v>潮南区</v>
          </cell>
          <cell r="I1337" t="str">
            <v>汕头市潮南区峡山街道洋林文昌区2号十八巷</v>
          </cell>
          <cell r="J1337">
            <v>2016</v>
          </cell>
          <cell r="K1337" t="str">
            <v>汕头职业技术学院语文教育专业</v>
          </cell>
          <cell r="L1337" t="str">
            <v>大专</v>
          </cell>
          <cell r="M1337" t="str">
            <v>初级中学教师资格</v>
          </cell>
          <cell r="P1337">
            <v>13794121286</v>
          </cell>
        </row>
        <row r="1338">
          <cell r="D1338" t="str">
            <v>纪晓旋</v>
          </cell>
          <cell r="E1338" t="str">
            <v>女</v>
          </cell>
          <cell r="F1338" t="str">
            <v>1994.12</v>
          </cell>
          <cell r="G1338" t="str">
            <v>440582199412286709</v>
          </cell>
          <cell r="H1338" t="str">
            <v>潮阳区</v>
          </cell>
          <cell r="I1338" t="str">
            <v>汕头市潮阳区西胪镇竹林村老池前三横巷17号</v>
          </cell>
          <cell r="J1338">
            <v>2015</v>
          </cell>
          <cell r="K1338" t="str">
            <v>汕头职业技术学院初等教育（语文）专业</v>
          </cell>
          <cell r="L1338" t="str">
            <v>大专</v>
          </cell>
          <cell r="M1338" t="str">
            <v>初级中学教师资格</v>
          </cell>
          <cell r="P1338" t="str">
            <v>13592892416            15013952448</v>
          </cell>
        </row>
        <row r="1339">
          <cell r="D1339" t="str">
            <v>林  悦</v>
          </cell>
          <cell r="E1339" t="str">
            <v>女</v>
          </cell>
          <cell r="F1339" t="str">
            <v>1995.12</v>
          </cell>
          <cell r="G1339" t="str">
            <v>440582199512230622</v>
          </cell>
          <cell r="H1339" t="str">
            <v>潮阳区</v>
          </cell>
          <cell r="I1339" t="str">
            <v>汕头市潮阳区海门镇和睦东3巷14号</v>
          </cell>
          <cell r="J1339">
            <v>2016</v>
          </cell>
          <cell r="K1339" t="str">
            <v>汕头职业技术学院地理教育专业</v>
          </cell>
          <cell r="L1339" t="str">
            <v>大专</v>
          </cell>
          <cell r="M1339" t="str">
            <v>初级中学教师资格</v>
          </cell>
          <cell r="P1339">
            <v>13750466092</v>
          </cell>
        </row>
        <row r="1340">
          <cell r="D1340" t="str">
            <v>郑世华</v>
          </cell>
          <cell r="E1340" t="str">
            <v>女</v>
          </cell>
          <cell r="F1340" t="str">
            <v>1991.05</v>
          </cell>
          <cell r="G1340" t="str">
            <v>440582199105035483</v>
          </cell>
          <cell r="H1340" t="str">
            <v>潮南区</v>
          </cell>
          <cell r="I1340" t="str">
            <v>汕头市潮南区峡山街道广祥路</v>
          </cell>
          <cell r="J1340">
            <v>2014</v>
          </cell>
          <cell r="K1340" t="str">
            <v>汕头职业技术学院语文教育专业</v>
          </cell>
          <cell r="L1340" t="str">
            <v>大专</v>
          </cell>
          <cell r="M1340" t="str">
            <v>初级中学教师资格</v>
          </cell>
          <cell r="P1340">
            <v>13202139723</v>
          </cell>
        </row>
        <row r="1341">
          <cell r="D1341" t="str">
            <v>翁嘉铃</v>
          </cell>
          <cell r="E1341" t="str">
            <v>女</v>
          </cell>
          <cell r="F1341" t="str">
            <v>1993.09</v>
          </cell>
          <cell r="G1341" t="str">
            <v>440582199309182020</v>
          </cell>
          <cell r="H1341" t="str">
            <v>潮南区</v>
          </cell>
          <cell r="I1341" t="str">
            <v>汕头市潮南区峡山街道桃溪</v>
          </cell>
          <cell r="J1341">
            <v>2015</v>
          </cell>
          <cell r="K1341" t="str">
            <v>汕头职业技术学院语文教育专业</v>
          </cell>
          <cell r="L1341" t="str">
            <v>大专</v>
          </cell>
          <cell r="M1341" t="str">
            <v>初级中学教师资格</v>
          </cell>
          <cell r="P1341">
            <v>15013922847</v>
          </cell>
        </row>
        <row r="1342">
          <cell r="D1342" t="str">
            <v>羊晓君</v>
          </cell>
          <cell r="E1342" t="str">
            <v>女</v>
          </cell>
          <cell r="F1342" t="str">
            <v>1994.08</v>
          </cell>
          <cell r="G1342" t="str">
            <v>440582199408240687</v>
          </cell>
          <cell r="H1342" t="str">
            <v>潮阳区</v>
          </cell>
          <cell r="I1342" t="str">
            <v>汕头市潮阳区海门镇</v>
          </cell>
          <cell r="J1342">
            <v>2016</v>
          </cell>
          <cell r="K1342" t="str">
            <v>韩山师范学院语文教育专业</v>
          </cell>
          <cell r="L1342" t="str">
            <v>大专</v>
          </cell>
          <cell r="M1342" t="str">
            <v>初级中学教师资格</v>
          </cell>
          <cell r="P1342">
            <v>15875391275</v>
          </cell>
        </row>
        <row r="1343">
          <cell r="D1343" t="str">
            <v>李剑娜</v>
          </cell>
          <cell r="E1343" t="str">
            <v>女</v>
          </cell>
          <cell r="F1343" t="str">
            <v>1994.12</v>
          </cell>
          <cell r="G1343" t="str">
            <v>440582199412184825</v>
          </cell>
          <cell r="H1343" t="str">
            <v>潮阳区</v>
          </cell>
          <cell r="I1343" t="str">
            <v>汕头市潮阳区铜孟镇溪东东新路六街2号</v>
          </cell>
          <cell r="J1343">
            <v>2016</v>
          </cell>
          <cell r="K1343" t="str">
            <v>汕头职业技术学院初等教育（语文）专业</v>
          </cell>
          <cell r="L1343" t="str">
            <v>大专</v>
          </cell>
          <cell r="M1343" t="str">
            <v>初级中学教师资格</v>
          </cell>
          <cell r="P1343">
            <v>13417086210</v>
          </cell>
        </row>
        <row r="1344">
          <cell r="D1344" t="str">
            <v>周东虹</v>
          </cell>
          <cell r="E1344" t="str">
            <v>女</v>
          </cell>
          <cell r="F1344" t="str">
            <v>1994.02</v>
          </cell>
          <cell r="G1344" t="str">
            <v>440582199402287249</v>
          </cell>
          <cell r="H1344" t="str">
            <v>潮阳区</v>
          </cell>
          <cell r="I1344" t="str">
            <v>汕头市潮阳区金灶镇旗头村旗北横四巷</v>
          </cell>
          <cell r="J1344">
            <v>2016</v>
          </cell>
          <cell r="K1344" t="str">
            <v>汕头职业技术学院初等教育（语文）专业</v>
          </cell>
          <cell r="L1344" t="str">
            <v>大专</v>
          </cell>
          <cell r="M1344" t="str">
            <v>初级中学教师资格</v>
          </cell>
          <cell r="P1344">
            <v>13172500283</v>
          </cell>
        </row>
        <row r="1345">
          <cell r="D1345" t="str">
            <v>郭晓琪</v>
          </cell>
          <cell r="E1345" t="str">
            <v>女</v>
          </cell>
          <cell r="F1345" t="str">
            <v>1995.07</v>
          </cell>
          <cell r="G1345" t="str">
            <v>440582199507184262</v>
          </cell>
          <cell r="H1345" t="str">
            <v>潮阳区</v>
          </cell>
          <cell r="I1345" t="str">
            <v>汕头市潮阳区贵屿镇南阳乡山联村山联小学附近</v>
          </cell>
          <cell r="J1345">
            <v>2016</v>
          </cell>
          <cell r="K1345" t="str">
            <v>汕头职业技术学院初等教育（英语）专业</v>
          </cell>
          <cell r="L1345" t="str">
            <v>大专</v>
          </cell>
          <cell r="M1345" t="str">
            <v>初级中学教师资格</v>
          </cell>
          <cell r="P1345">
            <v>13211249699</v>
          </cell>
        </row>
        <row r="1346">
          <cell r="D1346" t="str">
            <v>黄锐芬</v>
          </cell>
          <cell r="E1346" t="str">
            <v>女</v>
          </cell>
          <cell r="F1346" t="str">
            <v>1994.05</v>
          </cell>
          <cell r="G1346" t="str">
            <v>440582199405306943</v>
          </cell>
          <cell r="H1346" t="str">
            <v>潮阳区</v>
          </cell>
          <cell r="I1346" t="str">
            <v>汕头市潮阳区关埠镇埔上巷尾新厝三直巷2号</v>
          </cell>
          <cell r="J1346">
            <v>2014</v>
          </cell>
          <cell r="K1346" t="str">
            <v>汕头职业技术学院初等教育（英语）专业</v>
          </cell>
          <cell r="L1346" t="str">
            <v>大专</v>
          </cell>
          <cell r="M1346" t="str">
            <v>初级中学教师资格</v>
          </cell>
          <cell r="P1346">
            <v>13415038528</v>
          </cell>
        </row>
        <row r="1347">
          <cell r="D1347" t="str">
            <v>马晓霞</v>
          </cell>
          <cell r="E1347" t="str">
            <v>女</v>
          </cell>
          <cell r="F1347" t="str">
            <v>1992.10</v>
          </cell>
          <cell r="G1347" t="str">
            <v>440582199210075866</v>
          </cell>
          <cell r="H1347" t="str">
            <v>潮阳区</v>
          </cell>
          <cell r="I1347" t="str">
            <v>汕头市潮阳区和平镇下寨乡</v>
          </cell>
          <cell r="J1347">
            <v>2014</v>
          </cell>
          <cell r="K1347" t="str">
            <v>汕头职业技术学院初等教育（英语）专业</v>
          </cell>
          <cell r="L1347" t="str">
            <v>大专</v>
          </cell>
          <cell r="M1347" t="str">
            <v>初级中学教师资格</v>
          </cell>
          <cell r="P1347">
            <v>13794126097</v>
          </cell>
        </row>
        <row r="1348">
          <cell r="D1348" t="str">
            <v>唐敏玲</v>
          </cell>
          <cell r="E1348" t="str">
            <v>女</v>
          </cell>
          <cell r="F1348" t="str">
            <v>1995.02</v>
          </cell>
          <cell r="G1348" t="str">
            <v>440582199502135509</v>
          </cell>
          <cell r="H1348" t="str">
            <v>潮南区</v>
          </cell>
          <cell r="I1348" t="str">
            <v>汕头市潮南区峡山街道莲青口厝区十六巷2号</v>
          </cell>
          <cell r="J1348">
            <v>2016</v>
          </cell>
          <cell r="K1348" t="str">
            <v>汕头职业技术学院英语教育专业</v>
          </cell>
          <cell r="L1348" t="str">
            <v>大专</v>
          </cell>
          <cell r="M1348" t="str">
            <v>初级中学教师资格</v>
          </cell>
          <cell r="P1348">
            <v>13750468120</v>
          </cell>
        </row>
        <row r="1349">
          <cell r="D1349" t="str">
            <v>周雪梅</v>
          </cell>
          <cell r="E1349" t="str">
            <v>女</v>
          </cell>
          <cell r="F1349" t="str">
            <v>1992.05</v>
          </cell>
          <cell r="G1349" t="str">
            <v>44058219920518622X</v>
          </cell>
          <cell r="H1349" t="str">
            <v>潮阳区</v>
          </cell>
          <cell r="I1349" t="str">
            <v>汕头市潮阳区金浦街道南门农场西路21巷1座</v>
          </cell>
          <cell r="J1349">
            <v>2015</v>
          </cell>
          <cell r="K1349" t="str">
            <v>肇庆学院英语专业</v>
          </cell>
          <cell r="L1349" t="str">
            <v>本科</v>
          </cell>
          <cell r="M1349" t="str">
            <v>高级中学教师资格</v>
          </cell>
          <cell r="P1349">
            <v>15017505764</v>
          </cell>
        </row>
        <row r="1350">
          <cell r="D1350" t="str">
            <v>陈晓敏</v>
          </cell>
          <cell r="E1350" t="str">
            <v>女</v>
          </cell>
          <cell r="F1350" t="str">
            <v>1992.09</v>
          </cell>
          <cell r="G1350" t="str">
            <v>440582199209144342</v>
          </cell>
          <cell r="H1350" t="str">
            <v>潮阳区</v>
          </cell>
          <cell r="I1350" t="str">
            <v>汕头市潮阳区贵屿镇华美乡草南公路华美路段21号</v>
          </cell>
          <cell r="J1350">
            <v>2014</v>
          </cell>
          <cell r="K1350" t="str">
            <v>汕头职业技术学院初等教育（英语）专业</v>
          </cell>
          <cell r="L1350" t="str">
            <v>大专</v>
          </cell>
          <cell r="M1350" t="str">
            <v>初级中学教师资格</v>
          </cell>
          <cell r="P1350">
            <v>13794125748</v>
          </cell>
        </row>
        <row r="1351">
          <cell r="D1351" t="str">
            <v>刘洁铃</v>
          </cell>
          <cell r="E1351" t="str">
            <v>女</v>
          </cell>
          <cell r="F1351" t="str">
            <v>1992.09</v>
          </cell>
          <cell r="G1351" t="str">
            <v>440582199209084642</v>
          </cell>
          <cell r="H1351" t="str">
            <v>潮阳区</v>
          </cell>
          <cell r="I1351" t="str">
            <v>汕头市潮阳区谷饶镇仙波</v>
          </cell>
          <cell r="J1351">
            <v>2014</v>
          </cell>
          <cell r="K1351" t="str">
            <v>汕头职业技术学院初等教育（英语）专业</v>
          </cell>
          <cell r="L1351" t="str">
            <v>大专</v>
          </cell>
          <cell r="M1351" t="str">
            <v>初级中学教师资格</v>
          </cell>
          <cell r="P1351">
            <v>15876189789</v>
          </cell>
        </row>
        <row r="1352">
          <cell r="D1352" t="str">
            <v>姚晓薇</v>
          </cell>
          <cell r="E1352" t="str">
            <v>女</v>
          </cell>
          <cell r="F1352" t="str">
            <v>1993.08</v>
          </cell>
          <cell r="G1352" t="str">
            <v>440582199308260103</v>
          </cell>
          <cell r="H1352" t="str">
            <v>潮阳区</v>
          </cell>
          <cell r="I1352" t="str">
            <v>汕头市潮阳区城南五仙仙岛园8幢303</v>
          </cell>
          <cell r="J1352">
            <v>2015</v>
          </cell>
          <cell r="K1352" t="str">
            <v>韩山师范学院英语教育专业</v>
          </cell>
          <cell r="L1352" t="str">
            <v>大专</v>
          </cell>
          <cell r="M1352" t="str">
            <v>初级中学教师资格</v>
          </cell>
          <cell r="P1352">
            <v>13417043386</v>
          </cell>
        </row>
        <row r="1353">
          <cell r="D1353" t="str">
            <v>郭喜虹</v>
          </cell>
          <cell r="E1353" t="str">
            <v>女</v>
          </cell>
          <cell r="F1353" t="str">
            <v>1991.09</v>
          </cell>
          <cell r="G1353" t="str">
            <v>440582199109054227</v>
          </cell>
          <cell r="H1353" t="str">
            <v>潮阳区</v>
          </cell>
          <cell r="I1353" t="str">
            <v>汕头市潮阳区贵屿镇新乡上市场西街1号</v>
          </cell>
          <cell r="J1353">
            <v>2014</v>
          </cell>
          <cell r="K1353" t="str">
            <v>汕头职业技术学院初等教育（英语）专业</v>
          </cell>
          <cell r="L1353" t="str">
            <v>大专</v>
          </cell>
          <cell r="M1353" t="str">
            <v>初级中学教师资格</v>
          </cell>
          <cell r="P1353">
            <v>13794128102</v>
          </cell>
        </row>
        <row r="1354">
          <cell r="D1354" t="str">
            <v>赵泽璇</v>
          </cell>
          <cell r="E1354" t="str">
            <v>女</v>
          </cell>
          <cell r="F1354" t="str">
            <v>1993.04</v>
          </cell>
          <cell r="G1354" t="str">
            <v>440582199304143663</v>
          </cell>
          <cell r="H1354" t="str">
            <v>潮南区</v>
          </cell>
          <cell r="I1354" t="str">
            <v>汕头市潮南区仙城镇友北三路</v>
          </cell>
          <cell r="J1354">
            <v>2014</v>
          </cell>
          <cell r="K1354" t="str">
            <v>汕头职业技术学院初等教育（英语）专业</v>
          </cell>
          <cell r="L1354" t="str">
            <v>大专</v>
          </cell>
          <cell r="M1354" t="str">
            <v>初级中学教师资格</v>
          </cell>
          <cell r="P1354">
            <v>13411949609</v>
          </cell>
        </row>
        <row r="1355">
          <cell r="D1355" t="str">
            <v>林凯敏</v>
          </cell>
          <cell r="E1355" t="str">
            <v>女</v>
          </cell>
          <cell r="F1355" t="str">
            <v>1994.04</v>
          </cell>
          <cell r="G1355" t="str">
            <v>440513199404074025</v>
          </cell>
          <cell r="H1355" t="str">
            <v>潮阳区</v>
          </cell>
          <cell r="I1355" t="str">
            <v>汕头市潮阳区金灶镇新庙村</v>
          </cell>
          <cell r="J1355">
            <v>2016</v>
          </cell>
          <cell r="K1355" t="str">
            <v>韩山师范学院英语教育专业</v>
          </cell>
          <cell r="L1355" t="str">
            <v>大专</v>
          </cell>
          <cell r="M1355" t="str">
            <v>初级中学教师资格</v>
          </cell>
          <cell r="P1355">
            <v>15113996280</v>
          </cell>
        </row>
        <row r="1356">
          <cell r="D1356" t="str">
            <v>王婕琼</v>
          </cell>
          <cell r="E1356" t="str">
            <v>女</v>
          </cell>
          <cell r="F1356" t="str">
            <v>1995.10</v>
          </cell>
          <cell r="G1356" t="str">
            <v>44058219951014582X</v>
          </cell>
          <cell r="H1356" t="str">
            <v>潮阳区</v>
          </cell>
          <cell r="I1356" t="str">
            <v>汕头市潮阳区和平镇老和惠路凤皋工业区</v>
          </cell>
          <cell r="J1356">
            <v>2016</v>
          </cell>
          <cell r="K1356" t="str">
            <v>广东省外语艺术职业学院英语教育专业</v>
          </cell>
          <cell r="L1356" t="str">
            <v>大专</v>
          </cell>
          <cell r="M1356" t="str">
            <v>初级中学教师资格</v>
          </cell>
          <cell r="P1356">
            <v>18124975872</v>
          </cell>
        </row>
        <row r="1357">
          <cell r="D1357" t="str">
            <v>刘丹晓</v>
          </cell>
          <cell r="E1357" t="str">
            <v>女</v>
          </cell>
          <cell r="F1357" t="str">
            <v>1993.06</v>
          </cell>
          <cell r="G1357" t="str">
            <v>440582199306274544</v>
          </cell>
          <cell r="H1357" t="str">
            <v>潮阳区</v>
          </cell>
          <cell r="I1357" t="str">
            <v>汕头市龙湖区金泰庄帝苑三期63栋306</v>
          </cell>
          <cell r="J1357">
            <v>2014</v>
          </cell>
          <cell r="K1357" t="str">
            <v>广东省外语艺术职业学院英语教育专业</v>
          </cell>
          <cell r="L1357" t="str">
            <v>大专</v>
          </cell>
          <cell r="M1357" t="str">
            <v>初级中学教师资格</v>
          </cell>
          <cell r="N1357" t="str">
            <v>是</v>
          </cell>
          <cell r="P1357">
            <v>15914790839</v>
          </cell>
        </row>
        <row r="1358">
          <cell r="D1358" t="str">
            <v>蔡婉霞</v>
          </cell>
          <cell r="E1358" t="str">
            <v>女</v>
          </cell>
          <cell r="F1358" t="str">
            <v>1992.06</v>
          </cell>
          <cell r="G1358" t="str">
            <v>440582199206194846</v>
          </cell>
          <cell r="H1358" t="str">
            <v>潮阳区</v>
          </cell>
          <cell r="I1358" t="str">
            <v>汕头市潮阳区铜孟镇树香大坽洋新寨三巷1号</v>
          </cell>
          <cell r="J1358">
            <v>2015</v>
          </cell>
          <cell r="K1358" t="str">
            <v>汕头职业技术学院初等教育（英语）专业</v>
          </cell>
          <cell r="L1358" t="str">
            <v>大专</v>
          </cell>
          <cell r="M1358" t="str">
            <v>初级中学教师资格</v>
          </cell>
          <cell r="P1358">
            <v>13417034242</v>
          </cell>
        </row>
        <row r="1359">
          <cell r="D1359" t="str">
            <v>郭莹莹</v>
          </cell>
          <cell r="E1359" t="str">
            <v>女</v>
          </cell>
          <cell r="F1359" t="str">
            <v>1994.02</v>
          </cell>
          <cell r="G1359" t="str">
            <v>440582199402064264</v>
          </cell>
          <cell r="H1359" t="str">
            <v>潮阳区</v>
          </cell>
          <cell r="I1359" t="str">
            <v>汕头市潮阳区贵屿镇山前小学</v>
          </cell>
          <cell r="J1359">
            <v>2015</v>
          </cell>
          <cell r="K1359" t="str">
            <v>汕头职业技术学院初等教育（英语）专业</v>
          </cell>
          <cell r="L1359" t="str">
            <v>大专</v>
          </cell>
          <cell r="M1359" t="str">
            <v>初级中学教师资格</v>
          </cell>
          <cell r="P1359">
            <v>15913948299</v>
          </cell>
        </row>
        <row r="1360">
          <cell r="D1360" t="str">
            <v>陈丹玲</v>
          </cell>
          <cell r="E1360" t="str">
            <v>女</v>
          </cell>
          <cell r="F1360" t="str">
            <v>1996.05</v>
          </cell>
          <cell r="G1360" t="str">
            <v>440582199605082921</v>
          </cell>
          <cell r="H1360" t="str">
            <v>潮南区</v>
          </cell>
          <cell r="I1360" t="str">
            <v>汕头市潮南区两英镇禾皋村</v>
          </cell>
          <cell r="J1360">
            <v>2015</v>
          </cell>
          <cell r="K1360" t="str">
            <v>汕头职业技术学院初等教育（英语）专业</v>
          </cell>
          <cell r="L1360" t="str">
            <v>大专</v>
          </cell>
          <cell r="M1360" t="str">
            <v>初级中学教师资格</v>
          </cell>
          <cell r="P1360">
            <v>18924781023</v>
          </cell>
        </row>
        <row r="1361">
          <cell r="D1361" t="str">
            <v>陈雪琼</v>
          </cell>
          <cell r="E1361" t="str">
            <v>女</v>
          </cell>
          <cell r="F1361" t="str">
            <v>1991.10</v>
          </cell>
          <cell r="G1361" t="str">
            <v>440582199110047120</v>
          </cell>
          <cell r="H1361" t="str">
            <v>潮阳区</v>
          </cell>
          <cell r="I1361" t="str">
            <v>汕头市潮阳区关埠镇福仓乡南门池围二横巷9号</v>
          </cell>
          <cell r="J1361">
            <v>2014</v>
          </cell>
          <cell r="K1361" t="str">
            <v>汕头职业技术学院初等教育（英语）专业</v>
          </cell>
          <cell r="L1361" t="str">
            <v>大专</v>
          </cell>
          <cell r="M1361" t="str">
            <v>初级中学教师资格</v>
          </cell>
          <cell r="P1361">
            <v>13794126449</v>
          </cell>
        </row>
        <row r="1362">
          <cell r="D1362" t="str">
            <v>郭燕娜</v>
          </cell>
          <cell r="E1362" t="str">
            <v>女</v>
          </cell>
          <cell r="F1362" t="str">
            <v>1992.09</v>
          </cell>
          <cell r="G1362" t="str">
            <v>440582199209234882</v>
          </cell>
          <cell r="H1362" t="str">
            <v>潮阳区</v>
          </cell>
          <cell r="I1362" t="str">
            <v>汕头市潮阳区铜孟镇肖渡郭厝寨外十五街11号</v>
          </cell>
          <cell r="J1362">
            <v>2015</v>
          </cell>
          <cell r="K1362" t="str">
            <v>汕头职业技术学院初等教育（英语）专业</v>
          </cell>
          <cell r="L1362" t="str">
            <v>大专</v>
          </cell>
          <cell r="M1362" t="str">
            <v>初级中学教师资格</v>
          </cell>
          <cell r="P1362">
            <v>13592899412</v>
          </cell>
        </row>
        <row r="1363">
          <cell r="D1363" t="str">
            <v>蔡婷婷</v>
          </cell>
          <cell r="E1363" t="str">
            <v>女</v>
          </cell>
          <cell r="F1363" t="str">
            <v>1992.12</v>
          </cell>
          <cell r="G1363" t="str">
            <v>440582199212136626</v>
          </cell>
          <cell r="H1363" t="str">
            <v>潮阳区</v>
          </cell>
          <cell r="I1363" t="str">
            <v>汕头市潮阳区西胪镇波美乡</v>
          </cell>
          <cell r="J1363">
            <v>2015</v>
          </cell>
          <cell r="K1363" t="str">
            <v>汕头职业技术学院初等教育（英语）专业</v>
          </cell>
          <cell r="L1363" t="str">
            <v>大专</v>
          </cell>
          <cell r="M1363" t="str">
            <v>初级中学教师资格</v>
          </cell>
          <cell r="P1363" t="str">
            <v>13750451372           13318088150</v>
          </cell>
        </row>
        <row r="1364">
          <cell r="D1364" t="str">
            <v>张晓婷</v>
          </cell>
          <cell r="E1364" t="str">
            <v>女</v>
          </cell>
          <cell r="F1364" t="str">
            <v>1993.07</v>
          </cell>
          <cell r="G1364" t="str">
            <v>440582199307164523</v>
          </cell>
          <cell r="H1364" t="str">
            <v>潮阳区</v>
          </cell>
          <cell r="I1364" t="str">
            <v>汕头市潮阳区谷饶镇横山工业区10号</v>
          </cell>
          <cell r="J1364">
            <v>2014</v>
          </cell>
          <cell r="K1364" t="str">
            <v>汕头职业技术学院初等教育（英语）专业</v>
          </cell>
          <cell r="L1364" t="str">
            <v>大专</v>
          </cell>
          <cell r="M1364" t="str">
            <v>初级中学教师资格</v>
          </cell>
          <cell r="P1364">
            <v>13536828299</v>
          </cell>
        </row>
        <row r="1365">
          <cell r="D1365" t="str">
            <v>蔡丽慈</v>
          </cell>
          <cell r="E1365" t="str">
            <v>女</v>
          </cell>
          <cell r="F1365" t="str">
            <v>1995.09</v>
          </cell>
          <cell r="G1365" t="str">
            <v>440582199509013969</v>
          </cell>
          <cell r="H1365" t="str">
            <v>潮南区</v>
          </cell>
          <cell r="I1365" t="str">
            <v>汕头市潮南区陈店镇</v>
          </cell>
          <cell r="J1365">
            <v>2016</v>
          </cell>
          <cell r="K1365" t="str">
            <v>汕头职业技术学院初等教育（英语）专业</v>
          </cell>
          <cell r="L1365" t="str">
            <v>大专</v>
          </cell>
          <cell r="M1365" t="str">
            <v>小学教师资格</v>
          </cell>
          <cell r="P1365">
            <v>13422479684</v>
          </cell>
        </row>
        <row r="1366">
          <cell r="D1366" t="str">
            <v>周铭芳</v>
          </cell>
          <cell r="E1366" t="str">
            <v>女</v>
          </cell>
          <cell r="F1366" t="str">
            <v>1992.01</v>
          </cell>
          <cell r="G1366" t="str">
            <v>440582199201055484</v>
          </cell>
          <cell r="H1366" t="str">
            <v>潮南区</v>
          </cell>
          <cell r="I1366" t="str">
            <v>汕头市潮南区峡山街道泗联河陂西环路4号</v>
          </cell>
          <cell r="J1366">
            <v>2015</v>
          </cell>
          <cell r="K1366" t="str">
            <v>汕头职业技术学院英语教育专业</v>
          </cell>
          <cell r="L1366" t="str">
            <v>大专</v>
          </cell>
          <cell r="M1366" t="str">
            <v>初级中学教师资格</v>
          </cell>
          <cell r="P1366">
            <v>13592830056</v>
          </cell>
        </row>
        <row r="1367">
          <cell r="D1367" t="str">
            <v>陈昱桦</v>
          </cell>
          <cell r="E1367" t="str">
            <v>女</v>
          </cell>
          <cell r="F1367" t="str">
            <v>1993.01</v>
          </cell>
          <cell r="G1367" t="str">
            <v>440582199301201821</v>
          </cell>
          <cell r="H1367" t="str">
            <v>潮南区</v>
          </cell>
          <cell r="I1367" t="str">
            <v>汕头市潮南区晓升中学</v>
          </cell>
          <cell r="J1367">
            <v>2014</v>
          </cell>
          <cell r="K1367" t="str">
            <v>广东省外语艺术职业学院英语教育专业</v>
          </cell>
          <cell r="L1367" t="str">
            <v>大专</v>
          </cell>
          <cell r="M1367" t="str">
            <v>初级中学教师资格</v>
          </cell>
          <cell r="P1367">
            <v>15913915430</v>
          </cell>
        </row>
        <row r="1368">
          <cell r="D1368" t="str">
            <v>郭志华</v>
          </cell>
          <cell r="E1368" t="str">
            <v>女</v>
          </cell>
          <cell r="F1368" t="str">
            <v>1994.04</v>
          </cell>
          <cell r="G1368" t="str">
            <v>440582199404214246</v>
          </cell>
          <cell r="H1368" t="str">
            <v>潮阳区</v>
          </cell>
          <cell r="I1368" t="str">
            <v>汕头市潮阳区贵屿镇南阳上洋工业区6路</v>
          </cell>
          <cell r="J1368">
            <v>2015</v>
          </cell>
          <cell r="K1368" t="str">
            <v>广东省外语艺术职业学院英语教育专业</v>
          </cell>
          <cell r="L1368" t="str">
            <v>大专</v>
          </cell>
          <cell r="M1368" t="str">
            <v>初级中学教师资格</v>
          </cell>
          <cell r="P1368">
            <v>15899954928</v>
          </cell>
        </row>
        <row r="1369">
          <cell r="D1369" t="str">
            <v>吴晓玲</v>
          </cell>
          <cell r="E1369" t="str">
            <v>女</v>
          </cell>
          <cell r="F1369" t="str">
            <v>1994.01</v>
          </cell>
          <cell r="G1369" t="str">
            <v>440582199401012649</v>
          </cell>
          <cell r="H1369" t="str">
            <v>潮南区</v>
          </cell>
          <cell r="I1369" t="str">
            <v>汕头市潮南区胪岗镇胪溪乡</v>
          </cell>
          <cell r="J1369">
            <v>2014</v>
          </cell>
          <cell r="K1369" t="str">
            <v>广东省外语艺术职业学院英语教育专业</v>
          </cell>
          <cell r="L1369" t="str">
            <v>大专</v>
          </cell>
          <cell r="M1369" t="str">
            <v>初级中学教师资格</v>
          </cell>
          <cell r="P1369">
            <v>13416144460</v>
          </cell>
        </row>
        <row r="1370">
          <cell r="D1370" t="str">
            <v>张腾燕</v>
          </cell>
          <cell r="E1370" t="str">
            <v>女</v>
          </cell>
          <cell r="F1370" t="str">
            <v>1993.08</v>
          </cell>
          <cell r="G1370" t="str">
            <v>440582199308147063</v>
          </cell>
          <cell r="H1370" t="str">
            <v>潮阳区</v>
          </cell>
          <cell r="I1370" t="str">
            <v>广州市海珠区长江百货交易城A150档</v>
          </cell>
          <cell r="J1370">
            <v>2016</v>
          </cell>
          <cell r="K1370" t="str">
            <v>汕头职业技术学院英语教育专业</v>
          </cell>
          <cell r="L1370" t="str">
            <v>大专</v>
          </cell>
          <cell r="M1370" t="str">
            <v>初级中学教师资格</v>
          </cell>
          <cell r="P1370">
            <v>13592810294</v>
          </cell>
        </row>
        <row r="1371">
          <cell r="D1371" t="str">
            <v>郭泽谊</v>
          </cell>
          <cell r="E1371" t="str">
            <v>女</v>
          </cell>
          <cell r="F1371" t="str">
            <v>1993.12</v>
          </cell>
          <cell r="G1371" t="str">
            <v>440582199312185441</v>
          </cell>
          <cell r="H1371" t="str">
            <v>潮南区</v>
          </cell>
          <cell r="I1371" t="str">
            <v>汕头市潮南区两英镇司神路居民西一巷1号</v>
          </cell>
          <cell r="J1371">
            <v>2015</v>
          </cell>
          <cell r="K1371" t="str">
            <v>汕头职业技术学院初等教育（英语）专业</v>
          </cell>
          <cell r="L1371" t="str">
            <v>大专</v>
          </cell>
          <cell r="M1371" t="str">
            <v>初级中学教师资格</v>
          </cell>
          <cell r="P1371" t="str">
            <v>15914743583          85587458</v>
          </cell>
        </row>
        <row r="1372">
          <cell r="D1372" t="str">
            <v>肖曼园</v>
          </cell>
          <cell r="E1372" t="str">
            <v>女</v>
          </cell>
          <cell r="F1372" t="str">
            <v>1994.04</v>
          </cell>
          <cell r="G1372" t="str">
            <v>440582199404050026</v>
          </cell>
          <cell r="H1372" t="str">
            <v>潮阳区</v>
          </cell>
          <cell r="I1372" t="str">
            <v>汕头市潮阳区宝珠花园D1幢512</v>
          </cell>
          <cell r="J1372">
            <v>2015</v>
          </cell>
          <cell r="K1372" t="str">
            <v>汕头职业技术学院美术教育专业</v>
          </cell>
          <cell r="L1372" t="str">
            <v>大专</v>
          </cell>
          <cell r="M1372" t="str">
            <v>初级中学教师资格</v>
          </cell>
          <cell r="P1372">
            <v>13592892636</v>
          </cell>
        </row>
        <row r="1373">
          <cell r="D1373" t="str">
            <v>王丹蓉</v>
          </cell>
          <cell r="E1373" t="str">
            <v>女</v>
          </cell>
          <cell r="F1373" t="str">
            <v>1996.10</v>
          </cell>
          <cell r="G1373" t="str">
            <v>440582199610272340</v>
          </cell>
          <cell r="H1373" t="str">
            <v>潮阳区</v>
          </cell>
          <cell r="I1373" t="str">
            <v>汕头市潮阳区和平镇金和都</v>
          </cell>
          <cell r="J1373">
            <v>2016</v>
          </cell>
          <cell r="K1373" t="str">
            <v>汕头职业技术学院美术教育专业</v>
          </cell>
          <cell r="L1373" t="str">
            <v>大专</v>
          </cell>
          <cell r="M1373" t="str">
            <v>小学教师资格</v>
          </cell>
          <cell r="P1373">
            <v>13592823952</v>
          </cell>
        </row>
        <row r="1374">
          <cell r="D1374" t="str">
            <v>陈加妮</v>
          </cell>
          <cell r="E1374" t="str">
            <v>女</v>
          </cell>
          <cell r="F1374" t="str">
            <v>1995.10</v>
          </cell>
          <cell r="G1374" t="str">
            <v>440582199510040446</v>
          </cell>
          <cell r="H1374" t="str">
            <v>潮阳区</v>
          </cell>
          <cell r="I1374" t="str">
            <v>汕头市潮阳区城南街道口美居委商品楼2幢402</v>
          </cell>
          <cell r="J1374">
            <v>2016</v>
          </cell>
          <cell r="K1374" t="str">
            <v>汕头职业技术学院美术教育专业</v>
          </cell>
          <cell r="L1374" t="str">
            <v>大专</v>
          </cell>
          <cell r="M1374" t="str">
            <v>初级中学教师资格</v>
          </cell>
          <cell r="P1374">
            <v>15915506589</v>
          </cell>
        </row>
        <row r="1375">
          <cell r="D1375" t="str">
            <v>陈  莉</v>
          </cell>
          <cell r="E1375" t="str">
            <v>女</v>
          </cell>
          <cell r="F1375" t="str">
            <v>1994.04</v>
          </cell>
          <cell r="G1375" t="str">
            <v>440582199404114309</v>
          </cell>
          <cell r="H1375" t="str">
            <v>潮阳区</v>
          </cell>
          <cell r="I1375" t="str">
            <v>汕头市潮阳区贵屿华美陈贵路217号</v>
          </cell>
          <cell r="J1375">
            <v>2015</v>
          </cell>
          <cell r="K1375" t="str">
            <v>汕头职业技术学院美术教育专业</v>
          </cell>
          <cell r="L1375" t="str">
            <v>大专</v>
          </cell>
          <cell r="M1375" t="str">
            <v>初级中学教师资格</v>
          </cell>
          <cell r="P1375">
            <v>13592892635</v>
          </cell>
        </row>
        <row r="1376">
          <cell r="D1376" t="str">
            <v>郑可珊</v>
          </cell>
          <cell r="E1376" t="str">
            <v>女</v>
          </cell>
          <cell r="F1376" t="str">
            <v>1992.10</v>
          </cell>
          <cell r="G1376" t="str">
            <v>440582199210086063</v>
          </cell>
          <cell r="H1376" t="str">
            <v>潮阳区</v>
          </cell>
          <cell r="I1376" t="str">
            <v>汕头市潮阳区和平镇中寨乡沿江路沿市巷10号</v>
          </cell>
          <cell r="J1376">
            <v>2014</v>
          </cell>
          <cell r="K1376" t="str">
            <v>广东省外语艺术职业学院美术教育专业</v>
          </cell>
          <cell r="L1376" t="str">
            <v>大专</v>
          </cell>
          <cell r="M1376" t="str">
            <v>初级中学教师资格</v>
          </cell>
          <cell r="P1376">
            <v>15013078420</v>
          </cell>
        </row>
        <row r="1377">
          <cell r="D1377" t="str">
            <v>柳依越</v>
          </cell>
          <cell r="E1377" t="str">
            <v>女</v>
          </cell>
          <cell r="F1377" t="str">
            <v>1994.04</v>
          </cell>
          <cell r="G1377" t="str">
            <v>440582199404085827</v>
          </cell>
          <cell r="H1377" t="str">
            <v>潮阳区</v>
          </cell>
          <cell r="I1377" t="str">
            <v>汕头市潮阳区和平镇中寨柳厝灰巷8号106户</v>
          </cell>
          <cell r="J1377">
            <v>2014</v>
          </cell>
          <cell r="K1377" t="str">
            <v>汕头职业技术学院美术教育专业</v>
          </cell>
          <cell r="L1377" t="str">
            <v>大专</v>
          </cell>
          <cell r="M1377" t="str">
            <v>初级中学教师资格</v>
          </cell>
          <cell r="P1377" t="str">
            <v>13342773138                82262123</v>
          </cell>
        </row>
        <row r="1378">
          <cell r="D1378" t="str">
            <v>陈燕芳</v>
          </cell>
          <cell r="E1378" t="str">
            <v>女</v>
          </cell>
          <cell r="F1378" t="str">
            <v>1995.12</v>
          </cell>
          <cell r="G1378" t="str">
            <v>440582199512250922</v>
          </cell>
          <cell r="H1378" t="str">
            <v>潮阳区</v>
          </cell>
          <cell r="I1378" t="str">
            <v>汕头市潮阳区棉北街道</v>
          </cell>
          <cell r="J1378">
            <v>2016</v>
          </cell>
          <cell r="K1378" t="str">
            <v>汕头职业技术学院美术教育专业</v>
          </cell>
          <cell r="L1378" t="str">
            <v>大专</v>
          </cell>
          <cell r="M1378" t="str">
            <v>初级中学教师资格</v>
          </cell>
          <cell r="P1378">
            <v>15119990778</v>
          </cell>
        </row>
        <row r="1379">
          <cell r="D1379" t="str">
            <v>佘冰娜</v>
          </cell>
          <cell r="E1379" t="str">
            <v>女</v>
          </cell>
          <cell r="F1379" t="str">
            <v>1995.07</v>
          </cell>
          <cell r="G1379" t="str">
            <v>440508199507294927</v>
          </cell>
          <cell r="H1379" t="str">
            <v>金平区</v>
          </cell>
          <cell r="I1379" t="str">
            <v>汕头市金平区月浦街道月德二十巷2号</v>
          </cell>
          <cell r="J1379">
            <v>2015</v>
          </cell>
          <cell r="K1379" t="str">
            <v>韩山师范学院美术教育专业</v>
          </cell>
          <cell r="L1379" t="str">
            <v>大专</v>
          </cell>
          <cell r="M1379" t="str">
            <v>初级中学教师资格</v>
          </cell>
          <cell r="P1379">
            <v>15916619940</v>
          </cell>
        </row>
        <row r="1380">
          <cell r="D1380" t="str">
            <v>王碧玲</v>
          </cell>
          <cell r="E1380" t="str">
            <v>女</v>
          </cell>
          <cell r="F1380" t="str">
            <v>1994.05</v>
          </cell>
          <cell r="G1380" t="str">
            <v>440582199405152024</v>
          </cell>
          <cell r="H1380" t="str">
            <v>潮南区</v>
          </cell>
          <cell r="I1380" t="str">
            <v>汕头市潮南区陇田镇大布洋村</v>
          </cell>
          <cell r="J1380">
            <v>2014</v>
          </cell>
          <cell r="K1380" t="str">
            <v>汕头职业技术学院美术教育专业</v>
          </cell>
          <cell r="L1380" t="str">
            <v>大专</v>
          </cell>
          <cell r="M1380" t="str">
            <v>初级中学教师资格</v>
          </cell>
          <cell r="P1380" t="str">
            <v>158166373755</v>
          </cell>
        </row>
        <row r="1381">
          <cell r="D1381" t="str">
            <v>郑少玲</v>
          </cell>
          <cell r="E1381" t="str">
            <v>女</v>
          </cell>
          <cell r="F1381" t="str">
            <v>1993.08</v>
          </cell>
          <cell r="G1381" t="str">
            <v>44058219930807620X</v>
          </cell>
          <cell r="H1381" t="str">
            <v>潮阳区</v>
          </cell>
          <cell r="I1381" t="str">
            <v>汕头市潮阳区金浦街道寨外村东路西十四直巷14号2户</v>
          </cell>
          <cell r="J1381">
            <v>2014</v>
          </cell>
          <cell r="K1381" t="str">
            <v>广东省外语艺术职业学院美术教育专业</v>
          </cell>
          <cell r="L1381" t="str">
            <v>大专</v>
          </cell>
          <cell r="M1381" t="str">
            <v>初级中学教师资格</v>
          </cell>
          <cell r="P1381">
            <v>15989835715</v>
          </cell>
        </row>
        <row r="1382">
          <cell r="D1382" t="str">
            <v>谢凤兰</v>
          </cell>
          <cell r="E1382" t="str">
            <v>女</v>
          </cell>
          <cell r="F1382" t="str">
            <v>1993.09</v>
          </cell>
          <cell r="G1382" t="str">
            <v>440582199309204728</v>
          </cell>
          <cell r="H1382" t="str">
            <v>潮阳区</v>
          </cell>
          <cell r="I1382" t="str">
            <v>汕头市潮阳区谷饶镇茂广一村茂中西路一巷21号</v>
          </cell>
          <cell r="J1382">
            <v>2015</v>
          </cell>
          <cell r="K1382" t="str">
            <v>汕头职业技术学院美术教育专业</v>
          </cell>
          <cell r="L1382" t="str">
            <v>大专</v>
          </cell>
          <cell r="M1382" t="str">
            <v>初级中学教师资格</v>
          </cell>
          <cell r="P1382">
            <v>13750412466</v>
          </cell>
        </row>
        <row r="1383">
          <cell r="D1383" t="str">
            <v>周晓洁</v>
          </cell>
          <cell r="E1383" t="str">
            <v>女</v>
          </cell>
          <cell r="F1383" t="str">
            <v>1995.09</v>
          </cell>
          <cell r="G1383" t="str">
            <v>440582199509282683</v>
          </cell>
          <cell r="H1383" t="str">
            <v>潮南区</v>
          </cell>
          <cell r="I1383" t="str">
            <v>汕头市潮南区胪岗镇溪尾周植英路26号</v>
          </cell>
          <cell r="J1383">
            <v>2015</v>
          </cell>
          <cell r="K1383" t="str">
            <v>汕头职业技术学院美术教育专业</v>
          </cell>
          <cell r="L1383" t="str">
            <v>大专</v>
          </cell>
          <cell r="M1383" t="str">
            <v>初级中学教师资格</v>
          </cell>
          <cell r="P1383">
            <v>13414090026</v>
          </cell>
        </row>
        <row r="1384">
          <cell r="D1384" t="str">
            <v>陈宏杰</v>
          </cell>
          <cell r="E1384" t="str">
            <v>男</v>
          </cell>
          <cell r="F1384" t="str">
            <v>1993.03</v>
          </cell>
          <cell r="G1384" t="str">
            <v>440514199303215737</v>
          </cell>
          <cell r="H1384" t="str">
            <v>潮南区</v>
          </cell>
          <cell r="I1384" t="str">
            <v>汕头市潮南区雷岭镇麻埔中寨五片26号</v>
          </cell>
          <cell r="J1384">
            <v>2015</v>
          </cell>
          <cell r="K1384" t="str">
            <v>汕头职业技术学院美术教育专业</v>
          </cell>
          <cell r="L1384" t="str">
            <v>大专</v>
          </cell>
          <cell r="M1384" t="str">
            <v>初级中学教师资格</v>
          </cell>
          <cell r="P1384">
            <v>13643055373</v>
          </cell>
        </row>
        <row r="1385">
          <cell r="D1385" t="str">
            <v>方文文</v>
          </cell>
          <cell r="E1385" t="str">
            <v>女</v>
          </cell>
          <cell r="F1385" t="str">
            <v>1994.10</v>
          </cell>
          <cell r="G1385" t="str">
            <v>440582199410032924</v>
          </cell>
          <cell r="H1385" t="str">
            <v>潮南区</v>
          </cell>
          <cell r="I1385" t="str">
            <v>汕头市潮南区两英镇新圩锐所宿舍后楼</v>
          </cell>
          <cell r="J1385">
            <v>2014</v>
          </cell>
          <cell r="K1385" t="str">
            <v>汕头职业技术学院美术教育专业</v>
          </cell>
          <cell r="L1385" t="str">
            <v>大专</v>
          </cell>
          <cell r="M1385" t="str">
            <v>初级中学教师资格</v>
          </cell>
          <cell r="P1385">
            <v>15875434857</v>
          </cell>
        </row>
        <row r="1386">
          <cell r="D1386" t="str">
            <v>彭坤杰</v>
          </cell>
          <cell r="E1386" t="str">
            <v>男</v>
          </cell>
          <cell r="F1386" t="str">
            <v>1995.11</v>
          </cell>
          <cell r="G1386" t="str">
            <v>440582199511014274</v>
          </cell>
          <cell r="H1386" t="str">
            <v>潮阳区</v>
          </cell>
          <cell r="I1386" t="str">
            <v>汕头市潮阳区贵屿镇仙彭村</v>
          </cell>
          <cell r="J1386">
            <v>2015</v>
          </cell>
          <cell r="K1386" t="str">
            <v>汕头职业技术学院美术教育专业</v>
          </cell>
          <cell r="L1386" t="str">
            <v>大专</v>
          </cell>
          <cell r="M1386" t="str">
            <v>初级中学教师资格</v>
          </cell>
          <cell r="P1386">
            <v>15014316385</v>
          </cell>
        </row>
        <row r="1387">
          <cell r="D1387" t="str">
            <v>蔡杨佳</v>
          </cell>
          <cell r="E1387" t="str">
            <v>女</v>
          </cell>
          <cell r="F1387" t="str">
            <v>1993.08</v>
          </cell>
          <cell r="G1387" t="str">
            <v>440582199308084824</v>
          </cell>
          <cell r="H1387" t="str">
            <v>潮阳区</v>
          </cell>
          <cell r="I1387" t="str">
            <v>汕头市潮南区峡山街道华南广场七街49号</v>
          </cell>
          <cell r="J1387">
            <v>2015</v>
          </cell>
          <cell r="K1387" t="str">
            <v>广东省外语艺术职业学院美术教育专业</v>
          </cell>
          <cell r="L1387" t="str">
            <v>大专</v>
          </cell>
          <cell r="M1387" t="str">
            <v>初级中学教师资格</v>
          </cell>
          <cell r="P1387">
            <v>13415161658</v>
          </cell>
        </row>
        <row r="1388">
          <cell r="D1388" t="str">
            <v>郑文娥</v>
          </cell>
          <cell r="E1388" t="str">
            <v>女</v>
          </cell>
          <cell r="F1388" t="str">
            <v>1993.03</v>
          </cell>
          <cell r="G1388" t="str">
            <v>440582199303261561</v>
          </cell>
          <cell r="H1388" t="str">
            <v>潮南区</v>
          </cell>
          <cell r="I1388" t="str">
            <v>汕头市潮南区井都镇双山双岳北路东住宅区四直巷7号</v>
          </cell>
          <cell r="J1388">
            <v>2015</v>
          </cell>
          <cell r="K1388" t="str">
            <v>汕头职业技术学院历史教育专业</v>
          </cell>
          <cell r="L1388" t="str">
            <v>大专</v>
          </cell>
          <cell r="M1388" t="str">
            <v>初级中学教师资格</v>
          </cell>
          <cell r="P1388">
            <v>13592839411</v>
          </cell>
        </row>
        <row r="1389">
          <cell r="D1389" t="str">
            <v>林莹莹</v>
          </cell>
          <cell r="E1389" t="str">
            <v>女</v>
          </cell>
          <cell r="F1389" t="str">
            <v>1995.10</v>
          </cell>
          <cell r="G1389" t="str">
            <v>440582199510124869</v>
          </cell>
          <cell r="H1389" t="str">
            <v>潮阳区</v>
          </cell>
          <cell r="I1389" t="str">
            <v>汕头市潮阳区铜孟镇</v>
          </cell>
          <cell r="J1389">
            <v>2016</v>
          </cell>
          <cell r="K1389" t="str">
            <v>汕头职业技术学院初等教育（语文）专业</v>
          </cell>
          <cell r="L1389" t="str">
            <v>大专</v>
          </cell>
          <cell r="M1389" t="str">
            <v>初级中学教师资格</v>
          </cell>
          <cell r="P1389">
            <v>15913993822</v>
          </cell>
        </row>
        <row r="1390">
          <cell r="D1390" t="str">
            <v>彭  敏</v>
          </cell>
          <cell r="E1390" t="str">
            <v>女</v>
          </cell>
          <cell r="F1390" t="str">
            <v>1994.05</v>
          </cell>
          <cell r="G1390" t="str">
            <v>44058219940529484X</v>
          </cell>
          <cell r="H1390" t="str">
            <v>潮阳区</v>
          </cell>
          <cell r="I1390" t="str">
            <v>汕头市潮阳区贵屿镇龙港乡拖拉机路</v>
          </cell>
          <cell r="J1390">
            <v>2015</v>
          </cell>
          <cell r="K1390" t="str">
            <v>汕头职业技术学院初等教育（语文）专业</v>
          </cell>
          <cell r="L1390" t="str">
            <v>大专</v>
          </cell>
          <cell r="M1390" t="str">
            <v>初级中学教师资格</v>
          </cell>
          <cell r="P1390">
            <v>13250184151</v>
          </cell>
        </row>
        <row r="1391">
          <cell r="D1391" t="str">
            <v>黄树芝</v>
          </cell>
          <cell r="E1391" t="str">
            <v>女</v>
          </cell>
          <cell r="F1391" t="str">
            <v>1995.05</v>
          </cell>
          <cell r="G1391" t="str">
            <v>440582199505226924</v>
          </cell>
          <cell r="H1391" t="str">
            <v>潮阳区</v>
          </cell>
          <cell r="I1391" t="str">
            <v>汕头市潮阳区关埠镇大东湖村</v>
          </cell>
          <cell r="J1391">
            <v>2016</v>
          </cell>
          <cell r="K1391" t="str">
            <v>汕头职业技术学院初等教育（语文）专业</v>
          </cell>
          <cell r="L1391" t="str">
            <v>大专</v>
          </cell>
          <cell r="M1391" t="str">
            <v>初级中学教师资格</v>
          </cell>
          <cell r="P1391">
            <v>13642219485</v>
          </cell>
        </row>
        <row r="1392">
          <cell r="D1392" t="str">
            <v>张孝武</v>
          </cell>
          <cell r="E1392" t="str">
            <v>男</v>
          </cell>
          <cell r="F1392" t="str">
            <v>1994.09</v>
          </cell>
          <cell r="G1392" t="str">
            <v>440582199409293238</v>
          </cell>
          <cell r="H1392" t="str">
            <v>潮南区</v>
          </cell>
          <cell r="I1392" t="str">
            <v>汕头市潮南区雷岭镇仕可老寨21号</v>
          </cell>
          <cell r="J1392">
            <v>2016</v>
          </cell>
          <cell r="K1392" t="str">
            <v>汕尾职业技术学院语文教育专业</v>
          </cell>
          <cell r="L1392" t="str">
            <v>大专</v>
          </cell>
          <cell r="M1392" t="str">
            <v>初级中学教师资格</v>
          </cell>
          <cell r="P1392">
            <v>15017261602</v>
          </cell>
        </row>
        <row r="1393">
          <cell r="D1393" t="str">
            <v>周绵真</v>
          </cell>
          <cell r="E1393" t="str">
            <v>女</v>
          </cell>
          <cell r="F1393" t="str">
            <v>1990.06</v>
          </cell>
          <cell r="G1393" t="str">
            <v>440582199006287503</v>
          </cell>
          <cell r="H1393" t="str">
            <v>潮阳区</v>
          </cell>
          <cell r="I1393" t="str">
            <v>汕头市金平区石炮台街道东厦路50号</v>
          </cell>
          <cell r="J1393">
            <v>2011</v>
          </cell>
          <cell r="K1393" t="str">
            <v>汕头职业技术学院初等教育（语文）专业</v>
          </cell>
          <cell r="L1393" t="str">
            <v>大专</v>
          </cell>
          <cell r="M1393" t="str">
            <v>初级中学教师资格</v>
          </cell>
          <cell r="N1393" t="str">
            <v>是</v>
          </cell>
          <cell r="P1393">
            <v>13829570016</v>
          </cell>
        </row>
        <row r="1394">
          <cell r="D1394" t="str">
            <v>陈肖凤</v>
          </cell>
          <cell r="E1394" t="str">
            <v>女</v>
          </cell>
          <cell r="F1394" t="str">
            <v>1994.10</v>
          </cell>
          <cell r="G1394" t="str">
            <v>440582199410223923</v>
          </cell>
          <cell r="H1394" t="str">
            <v>潮南区</v>
          </cell>
          <cell r="I1394" t="str">
            <v>汕头市潮南区陈店镇文光三村</v>
          </cell>
          <cell r="J1394">
            <v>2014</v>
          </cell>
          <cell r="K1394" t="str">
            <v>汕头职业技术学院初等教育（语文）专业</v>
          </cell>
          <cell r="L1394" t="str">
            <v>大专</v>
          </cell>
          <cell r="M1394" t="str">
            <v>初级中学教师资格</v>
          </cell>
          <cell r="P1394">
            <v>13433348309</v>
          </cell>
        </row>
        <row r="1395">
          <cell r="D1395" t="str">
            <v>刘璇儿</v>
          </cell>
          <cell r="E1395" t="str">
            <v>女</v>
          </cell>
          <cell r="F1395">
            <v>1995.07</v>
          </cell>
          <cell r="G1395" t="str">
            <v>440582199507234522</v>
          </cell>
          <cell r="H1395" t="str">
            <v>潮阳区</v>
          </cell>
          <cell r="I1395" t="str">
            <v>广东省汕头市潮阳区谷饶镇</v>
          </cell>
          <cell r="J1395">
            <v>2016</v>
          </cell>
          <cell r="K1395" t="str">
            <v>汕头职业技术学院初等教育（语文）</v>
          </cell>
          <cell r="L1395" t="str">
            <v>大专</v>
          </cell>
          <cell r="M1395" t="str">
            <v>小学教师资格</v>
          </cell>
          <cell r="P1395">
            <v>15013935877</v>
          </cell>
        </row>
        <row r="1396">
          <cell r="D1396" t="str">
            <v>郭丹容</v>
          </cell>
          <cell r="E1396" t="str">
            <v>女</v>
          </cell>
          <cell r="F1396" t="str">
            <v>1996.10</v>
          </cell>
          <cell r="G1396" t="str">
            <v>440582199610144306</v>
          </cell>
          <cell r="H1396" t="str">
            <v>潮阳区</v>
          </cell>
          <cell r="I1396" t="str">
            <v>汕头市潮阳区贵屿镇山联村</v>
          </cell>
          <cell r="J1396">
            <v>2016</v>
          </cell>
          <cell r="K1396" t="str">
            <v>汕头职业技术学院初等教育（语文）</v>
          </cell>
          <cell r="L1396" t="str">
            <v>大专</v>
          </cell>
          <cell r="M1396" t="str">
            <v>初级中学教师资格</v>
          </cell>
          <cell r="P1396">
            <v>15914720694</v>
          </cell>
        </row>
        <row r="1397">
          <cell r="D1397" t="str">
            <v>陈晓芮</v>
          </cell>
          <cell r="E1397" t="str">
            <v>女</v>
          </cell>
          <cell r="F1397">
            <v>1993.06</v>
          </cell>
          <cell r="G1397" t="str">
            <v>440582199306210022</v>
          </cell>
          <cell r="H1397" t="str">
            <v>潮阳区</v>
          </cell>
          <cell r="I1397" t="str">
            <v>汕头市潮阳区文光府前庄</v>
          </cell>
          <cell r="J1397">
            <v>2015</v>
          </cell>
          <cell r="K1397" t="str">
            <v>韩山师范学院语文教育</v>
          </cell>
          <cell r="L1397" t="str">
            <v>大专</v>
          </cell>
          <cell r="M1397" t="str">
            <v>初级中学教师资格</v>
          </cell>
          <cell r="P1397">
            <v>13286467817</v>
          </cell>
        </row>
        <row r="1398">
          <cell r="D1398" t="str">
            <v>陈嘉璇</v>
          </cell>
          <cell r="E1398" t="str">
            <v>女</v>
          </cell>
          <cell r="F1398">
            <v>1993.08</v>
          </cell>
          <cell r="G1398" t="str">
            <v>440582199308137228</v>
          </cell>
          <cell r="H1398" t="str">
            <v>潮阳区</v>
          </cell>
          <cell r="I1398" t="str">
            <v>汕头市潮阳区金灶镇沟头村</v>
          </cell>
          <cell r="J1398">
            <v>2015</v>
          </cell>
          <cell r="K1398" t="str">
            <v>汕头职业技术学院初等教育（中文）</v>
          </cell>
          <cell r="L1398" t="str">
            <v>大专</v>
          </cell>
          <cell r="M1398" t="str">
            <v>初级中学教师资格</v>
          </cell>
          <cell r="P1398">
            <v>13433898527</v>
          </cell>
        </row>
        <row r="1399">
          <cell r="D1399" t="str">
            <v>陈温宜</v>
          </cell>
          <cell r="E1399" t="str">
            <v>女</v>
          </cell>
          <cell r="F1399">
            <v>1994.09</v>
          </cell>
          <cell r="G1399" t="str">
            <v>440583199409164846</v>
          </cell>
          <cell r="H1399" t="str">
            <v>澄海区</v>
          </cell>
          <cell r="I1399" t="str">
            <v>广益街道华富</v>
          </cell>
          <cell r="J1399">
            <v>2016</v>
          </cell>
          <cell r="K1399" t="str">
            <v>汕头职业技术学院历史教育</v>
          </cell>
          <cell r="L1399" t="str">
            <v>大专</v>
          </cell>
          <cell r="M1399" t="str">
            <v>初级中学教师资格</v>
          </cell>
          <cell r="P1399">
            <v>15913935042</v>
          </cell>
        </row>
        <row r="1400">
          <cell r="D1400" t="str">
            <v>沈少娟</v>
          </cell>
          <cell r="E1400" t="str">
            <v>女</v>
          </cell>
          <cell r="F1400" t="str">
            <v>1995.10</v>
          </cell>
          <cell r="G1400" t="str">
            <v>440582199510044885</v>
          </cell>
          <cell r="H1400" t="str">
            <v>潮阳区</v>
          </cell>
          <cell r="I1400" t="str">
            <v>汕头市潮阳区铜盂镇草尾启明路东二巷10号</v>
          </cell>
          <cell r="J1400">
            <v>2016</v>
          </cell>
          <cell r="K1400" t="str">
            <v>汕头职业技术学院初等教育（语文）</v>
          </cell>
          <cell r="L1400" t="str">
            <v>大专</v>
          </cell>
          <cell r="M1400" t="str">
            <v>初级中学教师资格</v>
          </cell>
          <cell r="P1400">
            <v>13676115681</v>
          </cell>
        </row>
        <row r="1401">
          <cell r="D1401" t="str">
            <v>陈媛媛</v>
          </cell>
          <cell r="E1401" t="str">
            <v>女</v>
          </cell>
          <cell r="F1401" t="str">
            <v>1993.07</v>
          </cell>
          <cell r="G1401" t="str">
            <v>440582199307123262</v>
          </cell>
          <cell r="H1401" t="str">
            <v>潮南区</v>
          </cell>
          <cell r="I1401" t="str">
            <v>汕头市潮南区雷岭镇洋坑村</v>
          </cell>
          <cell r="J1401">
            <v>2015</v>
          </cell>
          <cell r="K1401" t="str">
            <v>汕头职业技术学院初等教育（语文）</v>
          </cell>
          <cell r="L1401" t="str">
            <v>大专</v>
          </cell>
          <cell r="M1401" t="str">
            <v>初级中学教师资格</v>
          </cell>
          <cell r="P1401">
            <v>13417107771</v>
          </cell>
        </row>
        <row r="1402">
          <cell r="D1402" t="str">
            <v>张凯玲</v>
          </cell>
          <cell r="E1402" t="str">
            <v>女</v>
          </cell>
          <cell r="F1402" t="str">
            <v>1991.12</v>
          </cell>
          <cell r="G1402" t="str">
            <v>440582199112080100</v>
          </cell>
          <cell r="H1402" t="str">
            <v>潮阳区</v>
          </cell>
          <cell r="I1402" t="str">
            <v>广东省汕头市潮阳区文光街道</v>
          </cell>
          <cell r="J1402">
            <v>2014</v>
          </cell>
          <cell r="K1402" t="str">
            <v>汕头职业技术学院地理教育</v>
          </cell>
          <cell r="L1402" t="str">
            <v>大专</v>
          </cell>
          <cell r="M1402" t="str">
            <v>初级中学教师资格</v>
          </cell>
          <cell r="P1402">
            <v>15017844845</v>
          </cell>
        </row>
        <row r="1403">
          <cell r="D1403" t="str">
            <v>蔡丹凤</v>
          </cell>
          <cell r="E1403" t="str">
            <v>女</v>
          </cell>
          <cell r="F1403" t="str">
            <v>1995.11</v>
          </cell>
          <cell r="G1403" t="str">
            <v>44058219951124394X</v>
          </cell>
          <cell r="H1403" t="str">
            <v>潮南区</v>
          </cell>
          <cell r="I1403" t="str">
            <v>汕头市潮南区陈店镇沟湖乡湖光路西二直161号</v>
          </cell>
          <cell r="J1403">
            <v>2016</v>
          </cell>
          <cell r="K1403" t="str">
            <v>汕头职业技术学院初等教育（语文）</v>
          </cell>
          <cell r="L1403" t="str">
            <v>大专</v>
          </cell>
          <cell r="M1403" t="str">
            <v>小学教师资格</v>
          </cell>
          <cell r="P1403">
            <v>13085757914</v>
          </cell>
        </row>
        <row r="1404">
          <cell r="D1404" t="str">
            <v>翁丽娟</v>
          </cell>
          <cell r="E1404" t="str">
            <v>女</v>
          </cell>
          <cell r="F1404" t="str">
            <v>1994.12</v>
          </cell>
          <cell r="G1404" t="str">
            <v>440582199412302027</v>
          </cell>
          <cell r="H1404" t="str">
            <v>潮南区</v>
          </cell>
          <cell r="I1404" t="str">
            <v>广东汕头潮南区陇田镇</v>
          </cell>
          <cell r="J1404">
            <v>2016</v>
          </cell>
          <cell r="K1404" t="str">
            <v>韩山师范学院语文教育</v>
          </cell>
          <cell r="L1404" t="str">
            <v>大专</v>
          </cell>
          <cell r="M1404" t="str">
            <v>初级中学教师资格</v>
          </cell>
          <cell r="P1404">
            <v>15113996184</v>
          </cell>
        </row>
        <row r="1405">
          <cell r="D1405" t="str">
            <v>林爱倩</v>
          </cell>
          <cell r="E1405" t="str">
            <v>女</v>
          </cell>
          <cell r="F1405" t="str">
            <v>1994.08</v>
          </cell>
          <cell r="G1405" t="str">
            <v>440582199408275564</v>
          </cell>
          <cell r="H1405" t="str">
            <v>潮南区</v>
          </cell>
          <cell r="I1405" t="str">
            <v>汕头市潮南区峡山镇洋汾林村西区十巷7号</v>
          </cell>
          <cell r="J1405">
            <v>2015</v>
          </cell>
          <cell r="K1405" t="str">
            <v>韩山师范学院语文教育</v>
          </cell>
          <cell r="L1405" t="str">
            <v>大专</v>
          </cell>
          <cell r="M1405" t="str">
            <v>初级中学教师资格</v>
          </cell>
          <cell r="P1405">
            <v>13682905052</v>
          </cell>
        </row>
        <row r="1406">
          <cell r="D1406" t="str">
            <v>方丹纯</v>
          </cell>
          <cell r="E1406" t="str">
            <v>女</v>
          </cell>
          <cell r="F1406" t="str">
            <v>1994.10</v>
          </cell>
          <cell r="G1406" t="str">
            <v>440582199410202065</v>
          </cell>
          <cell r="H1406" t="str">
            <v>潮南区</v>
          </cell>
          <cell r="I1406" t="str">
            <v>汕头市潮南区峡山商贸236号</v>
          </cell>
          <cell r="J1406">
            <v>2015</v>
          </cell>
          <cell r="K1406" t="str">
            <v>汕头职业技术学院语文教育</v>
          </cell>
          <cell r="L1406" t="str">
            <v>大专</v>
          </cell>
          <cell r="M1406" t="str">
            <v>初级中学教师资格</v>
          </cell>
          <cell r="P1406">
            <v>13534922799</v>
          </cell>
        </row>
        <row r="1407">
          <cell r="D1407" t="str">
            <v>姚萍珊</v>
          </cell>
          <cell r="E1407" t="str">
            <v>女</v>
          </cell>
          <cell r="F1407" t="str">
            <v>1993.05</v>
          </cell>
          <cell r="G1407" t="str">
            <v>440510199305210088</v>
          </cell>
          <cell r="H1407" t="str">
            <v>金平区</v>
          </cell>
          <cell r="I1407" t="str">
            <v>汕头市金平区海逸汇景2栋1101</v>
          </cell>
          <cell r="J1407">
            <v>2015</v>
          </cell>
          <cell r="K1407" t="str">
            <v>韩山师范学院潮州师范分院语文教育</v>
          </cell>
          <cell r="L1407" t="str">
            <v>大专</v>
          </cell>
          <cell r="M1407" t="str">
            <v>初级中学教师资格</v>
          </cell>
          <cell r="P1407">
            <v>13417099596</v>
          </cell>
        </row>
        <row r="1408">
          <cell r="D1408" t="str">
            <v>蔡泽珊</v>
          </cell>
          <cell r="E1408" t="str">
            <v>女</v>
          </cell>
          <cell r="F1408" t="str">
            <v>1992.09</v>
          </cell>
          <cell r="G1408" t="str">
            <v>440582199209114004</v>
          </cell>
          <cell r="H1408" t="str">
            <v>潮南区</v>
          </cell>
          <cell r="I1408" t="str">
            <v>汕头市潮南区陈店镇溪北寨后中路十四巷5号103户</v>
          </cell>
          <cell r="J1408">
            <v>2014</v>
          </cell>
          <cell r="K1408" t="str">
            <v>汕头职业技术学院语文教育</v>
          </cell>
          <cell r="L1408" t="str">
            <v>大专</v>
          </cell>
          <cell r="M1408" t="str">
            <v>初级中学教师资格</v>
          </cell>
          <cell r="P1408">
            <v>13169085945</v>
          </cell>
        </row>
        <row r="1409">
          <cell r="D1409" t="str">
            <v>许逸玲</v>
          </cell>
          <cell r="E1409" t="str">
            <v>女</v>
          </cell>
          <cell r="F1409" t="str">
            <v>1995.01</v>
          </cell>
          <cell r="G1409" t="str">
            <v>440582199501204525</v>
          </cell>
          <cell r="H1409" t="str">
            <v>潮阳区</v>
          </cell>
          <cell r="I1409" t="str">
            <v>汕头市潮阳区谷饶镇惠民路62号</v>
          </cell>
          <cell r="J1409">
            <v>2015</v>
          </cell>
          <cell r="K1409" t="str">
            <v>韩山师范学院潮州师范分院语文教育</v>
          </cell>
          <cell r="L1409" t="str">
            <v>大专</v>
          </cell>
          <cell r="M1409" t="str">
            <v>初级中学教师资格</v>
          </cell>
          <cell r="P1409">
            <v>13729291649</v>
          </cell>
        </row>
        <row r="1410">
          <cell r="D1410" t="str">
            <v>李佳昌</v>
          </cell>
          <cell r="E1410" t="str">
            <v>男</v>
          </cell>
          <cell r="F1410" t="str">
            <v>1991.05</v>
          </cell>
          <cell r="G1410" t="str">
            <v>440582199105105170</v>
          </cell>
          <cell r="H1410" t="str">
            <v>潮南区</v>
          </cell>
          <cell r="I1410" t="str">
            <v>汕头市潮南区司马浦镇港美村</v>
          </cell>
          <cell r="J1410">
            <v>2014</v>
          </cell>
          <cell r="K1410" t="str">
            <v>揭阳职业技术学院思想政治教育</v>
          </cell>
          <cell r="L1410" t="str">
            <v>大专</v>
          </cell>
          <cell r="M1410" t="str">
            <v>初级中学教师资格</v>
          </cell>
          <cell r="P1410">
            <v>13417086580</v>
          </cell>
        </row>
        <row r="1411">
          <cell r="D1411" t="str">
            <v>陈泽龙</v>
          </cell>
          <cell r="E1411" t="str">
            <v>男</v>
          </cell>
          <cell r="F1411" t="str">
            <v>1992.02</v>
          </cell>
          <cell r="G1411" t="str">
            <v>44050819920206141X</v>
          </cell>
          <cell r="H1411" t="str">
            <v>金平区</v>
          </cell>
          <cell r="I1411" t="str">
            <v>汕头市金平区红领巾路68号滨港园22栋704房</v>
          </cell>
          <cell r="J1411">
            <v>2014</v>
          </cell>
          <cell r="K1411" t="str">
            <v>韩山师范学院历史学</v>
          </cell>
          <cell r="L1411" t="str">
            <v>大专</v>
          </cell>
          <cell r="M1411" t="str">
            <v>高级中学教师资格</v>
          </cell>
          <cell r="P1411">
            <v>13531218172</v>
          </cell>
        </row>
        <row r="1412">
          <cell r="D1412" t="str">
            <v>许璇燕</v>
          </cell>
          <cell r="E1412" t="str">
            <v>女</v>
          </cell>
          <cell r="F1412" t="str">
            <v>1991.09</v>
          </cell>
          <cell r="G1412" t="str">
            <v>440582199109054884</v>
          </cell>
          <cell r="H1412" t="str">
            <v>潮阳区</v>
          </cell>
          <cell r="I1412" t="str">
            <v>汕头市潮阳区铜盂胜前</v>
          </cell>
          <cell r="J1412">
            <v>2014</v>
          </cell>
          <cell r="K1412" t="str">
            <v>嘉应学院语文教育</v>
          </cell>
          <cell r="L1412" t="str">
            <v>大专</v>
          </cell>
          <cell r="M1412" t="str">
            <v>初级中学教师资格</v>
          </cell>
          <cell r="P1412">
            <v>13790876967</v>
          </cell>
        </row>
        <row r="1413">
          <cell r="D1413" t="str">
            <v>冯若冰</v>
          </cell>
          <cell r="E1413" t="str">
            <v>女</v>
          </cell>
          <cell r="F1413" t="str">
            <v>1993.04</v>
          </cell>
          <cell r="G1413" t="str">
            <v>44058219930416064X</v>
          </cell>
          <cell r="H1413" t="str">
            <v>潮阳区</v>
          </cell>
          <cell r="I1413" t="str">
            <v>汕头市潮南区金苑七街十一号</v>
          </cell>
          <cell r="J1413">
            <v>2015</v>
          </cell>
          <cell r="K1413" t="str">
            <v>汕头职业技术学院历史教育</v>
          </cell>
          <cell r="L1413" t="str">
            <v>大专</v>
          </cell>
          <cell r="M1413" t="str">
            <v>初级中学教师资格</v>
          </cell>
          <cell r="P1413">
            <v>15913910898</v>
          </cell>
        </row>
        <row r="1414">
          <cell r="D1414" t="str">
            <v>张鑫荣</v>
          </cell>
          <cell r="E1414" t="str">
            <v>男</v>
          </cell>
          <cell r="F1414" t="str">
            <v>1992.03</v>
          </cell>
          <cell r="G1414" t="str">
            <v>440582199203184511</v>
          </cell>
          <cell r="H1414" t="str">
            <v>潮阳区</v>
          </cell>
          <cell r="I1414" t="str">
            <v>汕头市潮阳区谷饶镇上堡惠民路北园区五巷5号</v>
          </cell>
          <cell r="J1414">
            <v>2014</v>
          </cell>
          <cell r="K1414" t="str">
            <v>汕头职业技术学院初等教育（语文）</v>
          </cell>
          <cell r="L1414" t="str">
            <v>大专</v>
          </cell>
          <cell r="M1414" t="str">
            <v>初级中学教师资格</v>
          </cell>
          <cell r="P1414">
            <v>15815255575</v>
          </cell>
        </row>
        <row r="1415">
          <cell r="D1415" t="str">
            <v>林静华</v>
          </cell>
          <cell r="E1415" t="str">
            <v>女</v>
          </cell>
          <cell r="F1415" t="str">
            <v>1991.04</v>
          </cell>
          <cell r="G1415" t="str">
            <v>440582199104176647</v>
          </cell>
          <cell r="H1415" t="str">
            <v>潮阳区</v>
          </cell>
          <cell r="I1415" t="str">
            <v>汕头市潮阳区西胪镇泉塘村</v>
          </cell>
          <cell r="J1415">
            <v>2014</v>
          </cell>
          <cell r="K1415" t="str">
            <v>汕头职业技术学院语文教育</v>
          </cell>
          <cell r="L1415" t="str">
            <v>大专</v>
          </cell>
          <cell r="M1415" t="str">
            <v>初级中学教师资格</v>
          </cell>
          <cell r="P1415">
            <v>13794127382</v>
          </cell>
        </row>
        <row r="1416">
          <cell r="D1416" t="str">
            <v>蔡敏敏</v>
          </cell>
          <cell r="E1416" t="str">
            <v>女</v>
          </cell>
          <cell r="F1416" t="str">
            <v>1992.02</v>
          </cell>
          <cell r="G1416" t="str">
            <v>440514199202011321</v>
          </cell>
          <cell r="H1416" t="str">
            <v>潮南区</v>
          </cell>
          <cell r="I1416" t="str">
            <v>汕头市潮南区陈店服装市场73号</v>
          </cell>
          <cell r="J1416">
            <v>2016</v>
          </cell>
          <cell r="K1416" t="str">
            <v>汕头职业技术学院历史教育</v>
          </cell>
          <cell r="L1416" t="str">
            <v>大专</v>
          </cell>
          <cell r="M1416" t="str">
            <v>初级中学教师资格</v>
          </cell>
          <cell r="P1416">
            <v>13267752205</v>
          </cell>
        </row>
        <row r="1417">
          <cell r="D1417" t="str">
            <v>董洁娜</v>
          </cell>
          <cell r="E1417" t="str">
            <v>女</v>
          </cell>
          <cell r="F1417" t="str">
            <v>1994.11</v>
          </cell>
          <cell r="G1417" t="str">
            <v>440582199411302025</v>
          </cell>
          <cell r="H1417" t="str">
            <v>潮南区</v>
          </cell>
          <cell r="I1417" t="str">
            <v>汕头市潮南区陇田镇大布洋村新路外春城楼</v>
          </cell>
          <cell r="J1417">
            <v>2016</v>
          </cell>
          <cell r="K1417" t="str">
            <v>汕头职业技术学院地理教育专业</v>
          </cell>
          <cell r="L1417" t="str">
            <v>大专</v>
          </cell>
          <cell r="M1417" t="str">
            <v>初级中学教师资格</v>
          </cell>
          <cell r="P1417" t="str">
            <v>13750466247       13542848690</v>
          </cell>
        </row>
        <row r="1418">
          <cell r="D1418" t="str">
            <v>柳丽纯</v>
          </cell>
          <cell r="E1418" t="str">
            <v>女</v>
          </cell>
          <cell r="F1418" t="str">
            <v>1994.07</v>
          </cell>
          <cell r="G1418" t="str">
            <v>440582199407285584</v>
          </cell>
          <cell r="H1418" t="str">
            <v>潮南区</v>
          </cell>
          <cell r="I1418" t="str">
            <v>汕头市潮南区峡山街道东沟村</v>
          </cell>
          <cell r="J1418">
            <v>2016</v>
          </cell>
          <cell r="K1418" t="str">
            <v>广东省外语艺术职业学院初等教育（中文）专业</v>
          </cell>
          <cell r="L1418" t="str">
            <v>大专</v>
          </cell>
          <cell r="M1418" t="str">
            <v>初级中学教师资格</v>
          </cell>
          <cell r="P1418">
            <v>13048040817</v>
          </cell>
        </row>
        <row r="1419">
          <cell r="D1419" t="str">
            <v>赵诗敏</v>
          </cell>
          <cell r="E1419" t="str">
            <v>女</v>
          </cell>
          <cell r="F1419" t="str">
            <v>1995.03</v>
          </cell>
          <cell r="G1419" t="str">
            <v>44058219950325362X</v>
          </cell>
          <cell r="H1419" t="str">
            <v>潮南区</v>
          </cell>
          <cell r="I1419" t="str">
            <v>汕头市潮南区仙城镇仙门城伯翘大道345号</v>
          </cell>
          <cell r="J1419">
            <v>2016</v>
          </cell>
          <cell r="K1419" t="str">
            <v>汕头职业技术学院初等教育（语文）专业</v>
          </cell>
          <cell r="L1419" t="str">
            <v>大专</v>
          </cell>
          <cell r="M1419" t="str">
            <v>小学教师资格</v>
          </cell>
          <cell r="P1419">
            <v>13750423951</v>
          </cell>
        </row>
        <row r="1420">
          <cell r="D1420" t="str">
            <v>郑浩昇</v>
          </cell>
          <cell r="E1420" t="str">
            <v>男</v>
          </cell>
          <cell r="F1420" t="str">
            <v>1994.01</v>
          </cell>
          <cell r="G1420" t="str">
            <v>440582199401015153</v>
          </cell>
          <cell r="H1420" t="str">
            <v>潮南区</v>
          </cell>
          <cell r="I1420" t="str">
            <v>汕头市潮南区司马浦镇下底村</v>
          </cell>
          <cell r="J1420">
            <v>2016</v>
          </cell>
          <cell r="K1420" t="str">
            <v>韩山师范学院语文教育专业</v>
          </cell>
          <cell r="L1420" t="str">
            <v>大专</v>
          </cell>
          <cell r="M1420" t="str">
            <v>初级中学教师资格</v>
          </cell>
          <cell r="P1420">
            <v>15113995188</v>
          </cell>
        </row>
        <row r="1421">
          <cell r="D1421" t="str">
            <v>萧泽华</v>
          </cell>
          <cell r="E1421" t="str">
            <v>女</v>
          </cell>
          <cell r="F1421" t="str">
            <v>1994.04</v>
          </cell>
          <cell r="G1421" t="str">
            <v>440582199404252082</v>
          </cell>
          <cell r="H1421" t="str">
            <v>潮南区</v>
          </cell>
          <cell r="I1421" t="str">
            <v>汕头市潮南区陇田镇珠埕珠后园十四巷6号</v>
          </cell>
          <cell r="J1421">
            <v>2016</v>
          </cell>
          <cell r="K1421" t="str">
            <v>汕头职业技术学院历史教育专业</v>
          </cell>
          <cell r="L1421" t="str">
            <v>大专</v>
          </cell>
          <cell r="M1421" t="str">
            <v>初级中学教师资格</v>
          </cell>
          <cell r="P1421">
            <v>13790821934</v>
          </cell>
        </row>
        <row r="1422">
          <cell r="D1422" t="str">
            <v>郑佳娜</v>
          </cell>
          <cell r="E1422" t="str">
            <v>女</v>
          </cell>
          <cell r="F1422" t="str">
            <v>1994.09</v>
          </cell>
          <cell r="G1422" t="str">
            <v>440582199409032388</v>
          </cell>
          <cell r="H1422" t="str">
            <v>潮南区</v>
          </cell>
          <cell r="I1422" t="str">
            <v>汕头市潮南区成田镇上盐汀乡</v>
          </cell>
          <cell r="J1422">
            <v>2015</v>
          </cell>
          <cell r="K1422" t="str">
            <v>汕头职业技术学院初等教育（语文）专业</v>
          </cell>
          <cell r="L1422" t="str">
            <v>大专</v>
          </cell>
          <cell r="M1422" t="str">
            <v>初级中学教师资格</v>
          </cell>
          <cell r="P1422">
            <v>13422477537</v>
          </cell>
        </row>
        <row r="1423">
          <cell r="D1423" t="str">
            <v>陈晓婷</v>
          </cell>
          <cell r="E1423" t="str">
            <v>女</v>
          </cell>
          <cell r="F1423" t="str">
            <v>1993.09</v>
          </cell>
          <cell r="G1423" t="str">
            <v>440582199309077247</v>
          </cell>
          <cell r="H1423" t="str">
            <v>龙湖区</v>
          </cell>
          <cell r="I1423" t="str">
            <v>汕头市龙湖区新津街道庐山南路42号凤凰花园2栋912房</v>
          </cell>
          <cell r="J1423">
            <v>2014</v>
          </cell>
          <cell r="K1423" t="str">
            <v>汕头职业技术学院初等教育（语文）专业</v>
          </cell>
          <cell r="L1423" t="str">
            <v>大专</v>
          </cell>
          <cell r="M1423" t="str">
            <v>初级中学教师资格</v>
          </cell>
          <cell r="P1423">
            <v>15816712759</v>
          </cell>
        </row>
        <row r="1424">
          <cell r="D1424" t="str">
            <v>周必丽</v>
          </cell>
          <cell r="E1424" t="str">
            <v>女</v>
          </cell>
          <cell r="F1424" t="str">
            <v>1997.12</v>
          </cell>
          <cell r="G1424" t="str">
            <v>440582199712122685</v>
          </cell>
          <cell r="H1424" t="str">
            <v>潮南区</v>
          </cell>
          <cell r="I1424" t="str">
            <v>汕头市潮南区胪岗镇溪周村珍珠街六巷4号</v>
          </cell>
          <cell r="J1424">
            <v>2016</v>
          </cell>
          <cell r="K1424" t="str">
            <v>汕头职业技术学院初等教育（语文）专业</v>
          </cell>
          <cell r="L1424" t="str">
            <v>大专</v>
          </cell>
          <cell r="M1424" t="str">
            <v>小学教师资格</v>
          </cell>
          <cell r="P1424">
            <v>13790875938</v>
          </cell>
        </row>
        <row r="1425">
          <cell r="D1425" t="str">
            <v>胡静欣</v>
          </cell>
          <cell r="E1425" t="str">
            <v>女</v>
          </cell>
          <cell r="F1425" t="str">
            <v>1994.05</v>
          </cell>
          <cell r="G1425" t="str">
            <v>440582199405235444</v>
          </cell>
          <cell r="H1425" t="str">
            <v>潮南区</v>
          </cell>
          <cell r="I1425" t="str">
            <v>汕头市潮南区峡山街道潮东街东新东路横五巷1号</v>
          </cell>
          <cell r="J1425">
            <v>2016</v>
          </cell>
          <cell r="K1425" t="str">
            <v>汕头职业技术学院历史教育专业</v>
          </cell>
          <cell r="L1425" t="str">
            <v>大专</v>
          </cell>
          <cell r="M1425" t="str">
            <v>初级中学教师资格</v>
          </cell>
          <cell r="P1425">
            <v>15767985086</v>
          </cell>
        </row>
        <row r="1426">
          <cell r="D1426" t="str">
            <v>林少萍</v>
          </cell>
          <cell r="E1426" t="str">
            <v>女</v>
          </cell>
          <cell r="F1426" t="str">
            <v>1993.09</v>
          </cell>
          <cell r="G1426" t="str">
            <v>440583199309173868</v>
          </cell>
          <cell r="H1426" t="str">
            <v>澄海区</v>
          </cell>
          <cell r="I1426" t="str">
            <v>汕头市澄海区盐鸿镇</v>
          </cell>
          <cell r="J1426">
            <v>2015</v>
          </cell>
          <cell r="K1426" t="str">
            <v>汕头职业技术学院思想政治教育专业</v>
          </cell>
          <cell r="L1426" t="str">
            <v>大专</v>
          </cell>
          <cell r="M1426" t="str">
            <v>初级中学教师资格</v>
          </cell>
          <cell r="P1426">
            <v>15913978529</v>
          </cell>
        </row>
        <row r="1427">
          <cell r="D1427" t="str">
            <v>周奕彤</v>
          </cell>
          <cell r="E1427" t="str">
            <v>女</v>
          </cell>
          <cell r="F1427" t="str">
            <v>1995.06</v>
          </cell>
          <cell r="G1427" t="str">
            <v>440582199506100469</v>
          </cell>
          <cell r="H1427" t="str">
            <v>潮阳区</v>
          </cell>
          <cell r="I1427" t="str">
            <v>汕头市潮阳区棉城南桂园住宅区</v>
          </cell>
          <cell r="J1427">
            <v>2016</v>
          </cell>
          <cell r="K1427" t="str">
            <v>汕头职业技术学院语文教育专业</v>
          </cell>
          <cell r="L1427" t="str">
            <v>大专</v>
          </cell>
          <cell r="M1427" t="str">
            <v>初级中学教师资格</v>
          </cell>
          <cell r="P1427">
            <v>15013929011</v>
          </cell>
        </row>
        <row r="1428">
          <cell r="D1428" t="str">
            <v>陈佩欣</v>
          </cell>
          <cell r="E1428" t="str">
            <v>女</v>
          </cell>
          <cell r="F1428" t="str">
            <v>1994.09</v>
          </cell>
          <cell r="G1428" t="str">
            <v>440582199409256728</v>
          </cell>
          <cell r="H1428" t="str">
            <v>潮阳区</v>
          </cell>
          <cell r="I1428" t="str">
            <v>汕头市潮阳区西胪镇</v>
          </cell>
          <cell r="J1428">
            <v>2016</v>
          </cell>
          <cell r="K1428" t="str">
            <v>汕头职业技术学院初等教育（语文）专业</v>
          </cell>
          <cell r="L1428" t="str">
            <v>大专</v>
          </cell>
          <cell r="M1428" t="str">
            <v>小学教师资格</v>
          </cell>
          <cell r="P1428">
            <v>13592811217</v>
          </cell>
        </row>
        <row r="1429">
          <cell r="D1429" t="str">
            <v>张丹仪</v>
          </cell>
          <cell r="E1429" t="str">
            <v>女</v>
          </cell>
          <cell r="F1429" t="str">
            <v>1995.12</v>
          </cell>
          <cell r="G1429" t="str">
            <v>440513199512012948</v>
          </cell>
          <cell r="H1429" t="str">
            <v>潮阳区</v>
          </cell>
          <cell r="I1429" t="str">
            <v>汕头市潮阳区西胪镇东潮二片住宅区十巷2号</v>
          </cell>
          <cell r="J1429">
            <v>2016</v>
          </cell>
          <cell r="K1429" t="str">
            <v>汕头职业技术学院初等教育（语文）专业</v>
          </cell>
          <cell r="L1429" t="str">
            <v>大专</v>
          </cell>
          <cell r="M1429" t="str">
            <v>初级中学教师资格</v>
          </cell>
          <cell r="P1429">
            <v>13536948107</v>
          </cell>
        </row>
        <row r="1430">
          <cell r="D1430" t="str">
            <v>郑则芳</v>
          </cell>
          <cell r="E1430" t="str">
            <v>女</v>
          </cell>
          <cell r="F1430" t="str">
            <v>1992.09</v>
          </cell>
          <cell r="G1430" t="str">
            <v>440582199209180941</v>
          </cell>
          <cell r="H1430" t="str">
            <v>潮阳区</v>
          </cell>
          <cell r="I1430" t="str">
            <v>汕头市潮阳区棉城镇棉北街道棉旺园八行五栋</v>
          </cell>
          <cell r="J1430">
            <v>2014</v>
          </cell>
          <cell r="K1430" t="str">
            <v>汕头职业技术学院语文教育专业</v>
          </cell>
          <cell r="L1430" t="str">
            <v>大专</v>
          </cell>
          <cell r="M1430" t="str">
            <v>初级中学教师资格</v>
          </cell>
          <cell r="P1430" t="str">
            <v>18675699591       88718908</v>
          </cell>
        </row>
        <row r="1431">
          <cell r="D1431" t="str">
            <v>刘微华</v>
          </cell>
          <cell r="E1431" t="str">
            <v>女</v>
          </cell>
          <cell r="F1431" t="str">
            <v>1993.01</v>
          </cell>
          <cell r="G1431" t="str">
            <v>440582199301275644</v>
          </cell>
          <cell r="H1431" t="str">
            <v>潮南区</v>
          </cell>
          <cell r="I1431" t="str">
            <v>汕头市潮南区峡山街道练南</v>
          </cell>
          <cell r="J1431">
            <v>2015</v>
          </cell>
          <cell r="K1431" t="str">
            <v>韩山师范学院语文教育专业</v>
          </cell>
          <cell r="L1431" t="str">
            <v>大专</v>
          </cell>
          <cell r="M1431" t="str">
            <v>初级中学教师资格</v>
          </cell>
          <cell r="P1431">
            <v>13612414199</v>
          </cell>
        </row>
        <row r="1432">
          <cell r="D1432" t="str">
            <v>林佳曼</v>
          </cell>
          <cell r="E1432" t="str">
            <v>女</v>
          </cell>
          <cell r="F1432" t="str">
            <v>1995.04</v>
          </cell>
          <cell r="G1432" t="str">
            <v>440582199504034824</v>
          </cell>
          <cell r="H1432" t="str">
            <v>潮阳区</v>
          </cell>
          <cell r="I1432" t="str">
            <v>汕头市潮阳区铜孟镇新桥北区十九巷6号</v>
          </cell>
          <cell r="J1432">
            <v>2016</v>
          </cell>
          <cell r="K1432" t="str">
            <v>汕头职业技术学院语文教育专业</v>
          </cell>
          <cell r="L1432" t="str">
            <v>大专</v>
          </cell>
          <cell r="M1432" t="str">
            <v>初级中学教师资格</v>
          </cell>
          <cell r="P1432">
            <v>13623044023</v>
          </cell>
        </row>
        <row r="1433">
          <cell r="D1433" t="str">
            <v>马佩燕</v>
          </cell>
          <cell r="E1433" t="str">
            <v>女</v>
          </cell>
          <cell r="F1433" t="str">
            <v>1994.01</v>
          </cell>
          <cell r="G1433" t="str">
            <v>440582199401224342</v>
          </cell>
          <cell r="H1433" t="str">
            <v>潮阳区</v>
          </cell>
          <cell r="I1433" t="str">
            <v>汕头市潮阳区贵屿镇渡头村茂园四路</v>
          </cell>
          <cell r="J1433">
            <v>2015</v>
          </cell>
          <cell r="K1433" t="str">
            <v>汕头职业技术学院初等教育（语文）专业</v>
          </cell>
          <cell r="L1433" t="str">
            <v>大专</v>
          </cell>
          <cell r="M1433" t="str">
            <v>初级中学教师资格</v>
          </cell>
          <cell r="P1433">
            <v>15976919353</v>
          </cell>
        </row>
        <row r="1434">
          <cell r="D1434" t="str">
            <v>郭晓璇</v>
          </cell>
          <cell r="E1434" t="str">
            <v>女</v>
          </cell>
          <cell r="F1434" t="str">
            <v>1994.06</v>
          </cell>
          <cell r="G1434" t="str">
            <v>440582199406144261</v>
          </cell>
          <cell r="H1434" t="str">
            <v>潮阳区</v>
          </cell>
          <cell r="I1434" t="str">
            <v>汕头市潮阳区贵屿镇西美村向南四街14号</v>
          </cell>
          <cell r="J1434">
            <v>2015</v>
          </cell>
          <cell r="K1434" t="str">
            <v>汕头职业技术学院初等教育（语文）专业</v>
          </cell>
          <cell r="L1434" t="str">
            <v>大专</v>
          </cell>
          <cell r="M1434" t="str">
            <v>初级中学教师资格</v>
          </cell>
          <cell r="P1434">
            <v>13592818972</v>
          </cell>
        </row>
        <row r="1435">
          <cell r="D1435" t="str">
            <v>洪泽璇</v>
          </cell>
          <cell r="E1435" t="str">
            <v>女</v>
          </cell>
          <cell r="F1435" t="str">
            <v>1994.09</v>
          </cell>
          <cell r="G1435" t="str">
            <v>440582199409202121</v>
          </cell>
          <cell r="H1435" t="str">
            <v>潮南区</v>
          </cell>
          <cell r="I1435" t="str">
            <v>汕头市潮南区陇田镇劳神兰村毓秀东区2巷2座</v>
          </cell>
          <cell r="J1435">
            <v>2016</v>
          </cell>
          <cell r="K1435" t="str">
            <v>韩山师范学院语文教育专业</v>
          </cell>
          <cell r="L1435" t="str">
            <v>大专</v>
          </cell>
          <cell r="M1435" t="str">
            <v>初级中学教师资格</v>
          </cell>
          <cell r="P1435" t="str">
            <v>13729204198      82213797</v>
          </cell>
        </row>
        <row r="1436">
          <cell r="D1436" t="str">
            <v>郑丹玫</v>
          </cell>
          <cell r="E1436" t="str">
            <v>女</v>
          </cell>
          <cell r="F1436" t="str">
            <v>1994.09</v>
          </cell>
          <cell r="G1436" t="str">
            <v>440582199409152080</v>
          </cell>
          <cell r="H1436" t="str">
            <v>潮南区</v>
          </cell>
          <cell r="I1436" t="str">
            <v>汕头市潮南区陇田镇东仙新东里东寨门前北一巷2号</v>
          </cell>
          <cell r="J1436">
            <v>2016</v>
          </cell>
          <cell r="K1436" t="str">
            <v>韩山师范学院语文教育专业</v>
          </cell>
          <cell r="L1436" t="str">
            <v>大专</v>
          </cell>
          <cell r="M1436" t="str">
            <v>初级中学教师资格</v>
          </cell>
          <cell r="P1436" t="str">
            <v>15113995166        82223032</v>
          </cell>
        </row>
        <row r="1437">
          <cell r="D1437" t="str">
            <v>黄婉宜</v>
          </cell>
          <cell r="E1437" t="str">
            <v>女</v>
          </cell>
          <cell r="F1437" t="str">
            <v>1995.03</v>
          </cell>
          <cell r="G1437" t="str">
            <v>440506199503080726</v>
          </cell>
          <cell r="H1437" t="str">
            <v>濠江区</v>
          </cell>
          <cell r="I1437" t="str">
            <v>汕头市濠江区礐石街道珠浦丽珠园53号</v>
          </cell>
          <cell r="J1437">
            <v>2016</v>
          </cell>
          <cell r="K1437" t="str">
            <v>汕头职业技术学院语文教育专业</v>
          </cell>
          <cell r="L1437" t="str">
            <v>大专</v>
          </cell>
          <cell r="M1437" t="str">
            <v>初级中学教师资格</v>
          </cell>
          <cell r="P1437">
            <v>13794135436</v>
          </cell>
        </row>
        <row r="1438">
          <cell r="D1438" t="str">
            <v>林玉兰</v>
          </cell>
          <cell r="E1438" t="str">
            <v>女</v>
          </cell>
          <cell r="F1438" t="str">
            <v>1992.01</v>
          </cell>
          <cell r="G1438" t="str">
            <v>440582199201287242</v>
          </cell>
          <cell r="H1438" t="str">
            <v>潮阳区</v>
          </cell>
          <cell r="I1438" t="str">
            <v>汕头市潮阳区金灶镇新联村</v>
          </cell>
          <cell r="J1438">
            <v>2014</v>
          </cell>
          <cell r="K1438" t="str">
            <v>韩山师范学院语文教育专业</v>
          </cell>
          <cell r="L1438" t="str">
            <v>大专</v>
          </cell>
          <cell r="M1438" t="str">
            <v>初级中学教师资格</v>
          </cell>
          <cell r="P1438" t="str">
            <v>13670547853      83338311</v>
          </cell>
        </row>
        <row r="1439">
          <cell r="D1439" t="str">
            <v>李琼云</v>
          </cell>
          <cell r="E1439" t="str">
            <v>女</v>
          </cell>
          <cell r="F1439" t="str">
            <v>1993.02</v>
          </cell>
          <cell r="G1439" t="str">
            <v>44051319930227152X</v>
          </cell>
          <cell r="H1439" t="str">
            <v>潮阳区</v>
          </cell>
          <cell r="I1439" t="str">
            <v>汕头市潮阳区棉城镇国税对面</v>
          </cell>
          <cell r="J1439">
            <v>2015</v>
          </cell>
          <cell r="K1439" t="str">
            <v>江门职业技术学院语文教育专业</v>
          </cell>
          <cell r="L1439" t="str">
            <v>大专</v>
          </cell>
          <cell r="M1439" t="str">
            <v>小学教师资格</v>
          </cell>
          <cell r="P1439">
            <v>15017277988</v>
          </cell>
        </row>
        <row r="1440">
          <cell r="D1440" t="str">
            <v>陈  芸</v>
          </cell>
          <cell r="E1440" t="str">
            <v>女</v>
          </cell>
          <cell r="F1440" t="str">
            <v>1994.01</v>
          </cell>
          <cell r="G1440" t="str">
            <v>440582199401180503</v>
          </cell>
          <cell r="H1440" t="str">
            <v>潮阳区</v>
          </cell>
          <cell r="I1440" t="str">
            <v>汕头市潮阳区城南街道五响仙岛住宅区203号</v>
          </cell>
          <cell r="J1440">
            <v>2016</v>
          </cell>
          <cell r="K1440" t="str">
            <v>嘉应学院初等教育（文科）专业</v>
          </cell>
          <cell r="L1440" t="str">
            <v>大专</v>
          </cell>
          <cell r="M1440" t="str">
            <v>小学教师资格</v>
          </cell>
          <cell r="P1440">
            <v>13715872856</v>
          </cell>
        </row>
        <row r="1441">
          <cell r="D1441" t="str">
            <v>谢沛銮</v>
          </cell>
          <cell r="E1441" t="str">
            <v>女</v>
          </cell>
          <cell r="F1441" t="str">
            <v>1994.06</v>
          </cell>
          <cell r="G1441" t="str">
            <v>440583199406250722</v>
          </cell>
          <cell r="H1441" t="str">
            <v>龙湖区</v>
          </cell>
          <cell r="I1441" t="str">
            <v>汕头市龙湖区新溪镇下九合</v>
          </cell>
          <cell r="J1441">
            <v>2016</v>
          </cell>
          <cell r="K1441" t="str">
            <v>肇庆学院思想政治教育专业</v>
          </cell>
          <cell r="L1441" t="str">
            <v>本科</v>
          </cell>
          <cell r="M1441" t="str">
            <v>高级中学教师资格</v>
          </cell>
          <cell r="P1441">
            <v>15766257708</v>
          </cell>
        </row>
        <row r="1442">
          <cell r="D1442" t="str">
            <v>刘泽儒</v>
          </cell>
          <cell r="E1442" t="str">
            <v>女</v>
          </cell>
          <cell r="F1442" t="str">
            <v>1991.09</v>
          </cell>
          <cell r="G1442" t="str">
            <v>440582199109142649</v>
          </cell>
          <cell r="H1442" t="str">
            <v>潮南区</v>
          </cell>
          <cell r="I1442" t="str">
            <v>汕头市潮南区胪岗镇新民村</v>
          </cell>
          <cell r="J1442">
            <v>2014</v>
          </cell>
          <cell r="K1442" t="str">
            <v>汕头职业技术学院语文教育专业</v>
          </cell>
          <cell r="L1442" t="str">
            <v>大专</v>
          </cell>
          <cell r="M1442" t="str">
            <v>初级中学教师资格</v>
          </cell>
          <cell r="P1442">
            <v>13544450511</v>
          </cell>
        </row>
        <row r="1443">
          <cell r="D1443" t="str">
            <v>姚晴雯</v>
          </cell>
          <cell r="E1443" t="str">
            <v>女</v>
          </cell>
          <cell r="F1443" t="str">
            <v>1994.11</v>
          </cell>
          <cell r="G1443" t="str">
            <v>440582199411241541</v>
          </cell>
          <cell r="H1443" t="str">
            <v>潮阳区</v>
          </cell>
          <cell r="I1443" t="str">
            <v>汕头市潮阳区城南街道一路一幢501</v>
          </cell>
          <cell r="J1443">
            <v>2016</v>
          </cell>
          <cell r="K1443" t="str">
            <v>汕头职业技术学院语文教育专业</v>
          </cell>
          <cell r="L1443" t="str">
            <v>大专</v>
          </cell>
          <cell r="M1443" t="str">
            <v>小学教师资格</v>
          </cell>
          <cell r="P1443">
            <v>13068908634</v>
          </cell>
        </row>
        <row r="1444">
          <cell r="D1444" t="str">
            <v>张雨桐</v>
          </cell>
          <cell r="E1444" t="str">
            <v>女</v>
          </cell>
          <cell r="F1444" t="str">
            <v>1996.02</v>
          </cell>
          <cell r="G1444" t="str">
            <v>440582199602182628</v>
          </cell>
          <cell r="H1444" t="str">
            <v>潮南区</v>
          </cell>
          <cell r="I1444" t="str">
            <v>汕头市潮南区胪岗镇新民村</v>
          </cell>
          <cell r="J1444">
            <v>2016</v>
          </cell>
          <cell r="K1444" t="str">
            <v>韩山师范学院语文教育专业</v>
          </cell>
          <cell r="L1444" t="str">
            <v>大专</v>
          </cell>
          <cell r="M1444" t="str">
            <v>初级中学教师资格</v>
          </cell>
          <cell r="P1444">
            <v>15113990377</v>
          </cell>
        </row>
        <row r="1445">
          <cell r="D1445" t="str">
            <v>郑琪琪</v>
          </cell>
          <cell r="E1445" t="str">
            <v>女</v>
          </cell>
          <cell r="F1445" t="str">
            <v>1994.12</v>
          </cell>
          <cell r="G1445" t="str">
            <v>44058219941228552X</v>
          </cell>
          <cell r="H1445" t="str">
            <v>潮南区</v>
          </cell>
          <cell r="I1445" t="str">
            <v>汕头市潮南区峡山街道南里峡华路370号</v>
          </cell>
          <cell r="J1445">
            <v>2016</v>
          </cell>
          <cell r="K1445" t="str">
            <v>韩山师范学院语文教育专业</v>
          </cell>
          <cell r="L1445" t="str">
            <v>大专</v>
          </cell>
          <cell r="M1445" t="str">
            <v>初级中学教师资格</v>
          </cell>
          <cell r="P1445" t="str">
            <v>15113996253               87763471</v>
          </cell>
        </row>
        <row r="1446">
          <cell r="D1446" t="str">
            <v>吴燕萍</v>
          </cell>
          <cell r="E1446" t="str">
            <v>女</v>
          </cell>
          <cell r="F1446" t="str">
            <v>1993.04</v>
          </cell>
          <cell r="G1446" t="str">
            <v>440582199304142660</v>
          </cell>
          <cell r="H1446" t="str">
            <v>潮南区</v>
          </cell>
          <cell r="I1446" t="str">
            <v>汕头市潮南区胪岗镇四和南光寨</v>
          </cell>
          <cell r="J1446">
            <v>2014</v>
          </cell>
          <cell r="K1446" t="str">
            <v>汕头职业技术学院初等教育（语文）专业</v>
          </cell>
          <cell r="L1446" t="str">
            <v>大专</v>
          </cell>
          <cell r="M1446" t="str">
            <v>初级中学教师资格</v>
          </cell>
          <cell r="P1446">
            <v>15918909279</v>
          </cell>
        </row>
        <row r="1447">
          <cell r="D1447" t="str">
            <v>葛俊玲</v>
          </cell>
          <cell r="E1447" t="str">
            <v>女</v>
          </cell>
          <cell r="F1447" t="str">
            <v>1994.04</v>
          </cell>
          <cell r="G1447" t="str">
            <v>440582199404272921</v>
          </cell>
          <cell r="H1447" t="str">
            <v>潮南区</v>
          </cell>
          <cell r="I1447" t="str">
            <v>汕头市潮南区两英镇鹤星村</v>
          </cell>
          <cell r="J1447">
            <v>2015</v>
          </cell>
          <cell r="K1447" t="str">
            <v>韩山师范学院语文教育专业</v>
          </cell>
          <cell r="L1447" t="str">
            <v>大专</v>
          </cell>
          <cell r="M1447" t="str">
            <v>初级中学教师资格</v>
          </cell>
          <cell r="P1447">
            <v>13433879608</v>
          </cell>
        </row>
        <row r="1448">
          <cell r="D1448" t="str">
            <v>马瑞云</v>
          </cell>
          <cell r="E1448" t="str">
            <v>女</v>
          </cell>
          <cell r="F1448" t="str">
            <v>1994.12</v>
          </cell>
          <cell r="G1448" t="str">
            <v>440582199412062369</v>
          </cell>
          <cell r="H1448" t="str">
            <v>潮南区</v>
          </cell>
          <cell r="I1448" t="str">
            <v>汕头市潮南区成田镇家美乡家一村</v>
          </cell>
          <cell r="J1448">
            <v>2016</v>
          </cell>
          <cell r="K1448" t="str">
            <v>韩山师范学院语文教育专业</v>
          </cell>
          <cell r="L1448" t="str">
            <v>大专</v>
          </cell>
          <cell r="M1448" t="str">
            <v>初级中学教师资格</v>
          </cell>
          <cell r="P1448" t="str">
            <v>15113996191       82237991</v>
          </cell>
        </row>
        <row r="1449">
          <cell r="D1449" t="str">
            <v>黄  芳</v>
          </cell>
          <cell r="E1449" t="str">
            <v>女</v>
          </cell>
          <cell r="F1449" t="str">
            <v>1994.08</v>
          </cell>
          <cell r="G1449" t="str">
            <v>44058219940825208X</v>
          </cell>
          <cell r="H1449" t="str">
            <v>潮阳区</v>
          </cell>
          <cell r="I1449" t="str">
            <v>汕头市潮阳区成德花园</v>
          </cell>
          <cell r="J1449">
            <v>2016</v>
          </cell>
          <cell r="K1449" t="str">
            <v>汕头职业技术学院思想政治教育专业</v>
          </cell>
          <cell r="L1449" t="str">
            <v>大专</v>
          </cell>
          <cell r="M1449" t="str">
            <v>初级中学教师资格</v>
          </cell>
          <cell r="P1449">
            <v>13750461992</v>
          </cell>
        </row>
        <row r="1450">
          <cell r="D1450" t="str">
            <v>郑依虹</v>
          </cell>
          <cell r="E1450" t="str">
            <v>女</v>
          </cell>
          <cell r="F1450" t="str">
            <v>1994.05</v>
          </cell>
          <cell r="G1450" t="str">
            <v>440582199405010448</v>
          </cell>
          <cell r="H1450" t="str">
            <v>潮阳区</v>
          </cell>
          <cell r="I1450" t="str">
            <v>汕头市潮阳区棉城南兴园2街12号</v>
          </cell>
          <cell r="J1450">
            <v>2016</v>
          </cell>
          <cell r="K1450" t="str">
            <v>汕头职业技术学院地理教育专业</v>
          </cell>
          <cell r="L1450" t="str">
            <v>大专</v>
          </cell>
          <cell r="M1450" t="str">
            <v>初级中学教师资格</v>
          </cell>
          <cell r="P1450">
            <v>13750466208</v>
          </cell>
        </row>
        <row r="1451">
          <cell r="D1451" t="str">
            <v>王玉莉</v>
          </cell>
          <cell r="E1451" t="str">
            <v>女</v>
          </cell>
          <cell r="F1451" t="str">
            <v>1994.10</v>
          </cell>
          <cell r="G1451" t="str">
            <v>440582199410102320</v>
          </cell>
          <cell r="H1451" t="str">
            <v>潮南区</v>
          </cell>
          <cell r="I1451" t="str">
            <v>汕头市潮南区成田镇华西村</v>
          </cell>
          <cell r="J1451">
            <v>2016</v>
          </cell>
          <cell r="K1451" t="str">
            <v>韩山师范学院语文教育专业</v>
          </cell>
          <cell r="L1451" t="str">
            <v>大专</v>
          </cell>
          <cell r="M1451" t="str">
            <v>初级中学教师资格</v>
          </cell>
          <cell r="P1451" t="str">
            <v>15014324933             82239488</v>
          </cell>
        </row>
        <row r="1452">
          <cell r="D1452" t="str">
            <v>廖思淇</v>
          </cell>
          <cell r="E1452" t="str">
            <v>女</v>
          </cell>
          <cell r="F1452" t="str">
            <v>1992.12</v>
          </cell>
          <cell r="G1452" t="str">
            <v>44058219921209514X</v>
          </cell>
          <cell r="H1452" t="str">
            <v>潮南区</v>
          </cell>
          <cell r="I1452" t="str">
            <v>汕头市潮南区司马浦镇</v>
          </cell>
          <cell r="J1452">
            <v>2015</v>
          </cell>
          <cell r="K1452" t="str">
            <v>汕头职业技术学院语文教育专业</v>
          </cell>
          <cell r="L1452" t="str">
            <v>大专</v>
          </cell>
          <cell r="M1452" t="str">
            <v>初级中学教师资格</v>
          </cell>
          <cell r="P1452">
            <v>13592830969</v>
          </cell>
        </row>
        <row r="1453">
          <cell r="D1453" t="str">
            <v>郑秀群</v>
          </cell>
          <cell r="E1453" t="str">
            <v>女</v>
          </cell>
          <cell r="F1453" t="str">
            <v>1990.11</v>
          </cell>
          <cell r="G1453" t="str">
            <v>440582199011156188</v>
          </cell>
          <cell r="H1453" t="str">
            <v>潮阳区</v>
          </cell>
          <cell r="I1453" t="str">
            <v>汕头市潮阳区金浦街道梅东东门</v>
          </cell>
          <cell r="J1453">
            <v>2014</v>
          </cell>
          <cell r="K1453" t="str">
            <v>汕头职业技术学院初等教育（语文）专业</v>
          </cell>
          <cell r="L1453" t="str">
            <v>大专</v>
          </cell>
          <cell r="M1453" t="str">
            <v>初级中学教师资格</v>
          </cell>
          <cell r="P1453" t="str">
            <v>13676133932              86645776</v>
          </cell>
        </row>
        <row r="1454">
          <cell r="D1454" t="str">
            <v>陈奕纯</v>
          </cell>
          <cell r="E1454" t="str">
            <v>女</v>
          </cell>
          <cell r="F1454" t="str">
            <v>1995.06</v>
          </cell>
          <cell r="G1454" t="str">
            <v>440582199506232365</v>
          </cell>
          <cell r="H1454" t="str">
            <v>潮南区</v>
          </cell>
          <cell r="I1454" t="str">
            <v>汕头市潮南区成田镇东寮乡</v>
          </cell>
          <cell r="J1454">
            <v>2016</v>
          </cell>
          <cell r="K1454" t="str">
            <v>韩山师范学院语文教育专业</v>
          </cell>
          <cell r="L1454" t="str">
            <v>大专</v>
          </cell>
          <cell r="M1454" t="str">
            <v>初级中学教师资格</v>
          </cell>
          <cell r="P1454">
            <v>13715890517</v>
          </cell>
        </row>
        <row r="1455">
          <cell r="D1455" t="str">
            <v>邱晓璇</v>
          </cell>
          <cell r="E1455" t="str">
            <v>女</v>
          </cell>
          <cell r="F1455" t="str">
            <v>1992.07</v>
          </cell>
          <cell r="G1455" t="str">
            <v>440582199207200427</v>
          </cell>
          <cell r="H1455" t="str">
            <v>潮阳区</v>
          </cell>
          <cell r="I1455" t="str">
            <v>汕头市潮阳区城南一路铺“411”号</v>
          </cell>
          <cell r="J1455">
            <v>2014</v>
          </cell>
          <cell r="K1455" t="str">
            <v>汕头职业技术学院历史教育专业</v>
          </cell>
          <cell r="L1455" t="str">
            <v>大专</v>
          </cell>
          <cell r="M1455" t="str">
            <v>初级中学教师资格</v>
          </cell>
          <cell r="P1455" t="str">
            <v>13794125865             83866883</v>
          </cell>
        </row>
        <row r="1456">
          <cell r="D1456" t="str">
            <v>马先鹏</v>
          </cell>
          <cell r="E1456" t="str">
            <v>女</v>
          </cell>
          <cell r="F1456" t="str">
            <v>1992.05</v>
          </cell>
          <cell r="G1456" t="str">
            <v>440582199205072310</v>
          </cell>
          <cell r="H1456" t="str">
            <v>潮南区</v>
          </cell>
          <cell r="I1456" t="str">
            <v>汕头市潮南区成田镇家一村</v>
          </cell>
          <cell r="J1456">
            <v>2015</v>
          </cell>
          <cell r="K1456" t="str">
            <v>韩山师范学院语文教育专业</v>
          </cell>
          <cell r="L1456" t="str">
            <v>大专</v>
          </cell>
          <cell r="M1456" t="str">
            <v>初级中学教师资格</v>
          </cell>
          <cell r="P1456">
            <v>13715879835</v>
          </cell>
        </row>
        <row r="1457">
          <cell r="D1457" t="str">
            <v>钟伊琼</v>
          </cell>
          <cell r="E1457" t="str">
            <v>女</v>
          </cell>
          <cell r="F1457" t="str">
            <v>1994.11</v>
          </cell>
          <cell r="G1457" t="str">
            <v>440582199411142949</v>
          </cell>
          <cell r="H1457" t="str">
            <v>潮南区</v>
          </cell>
          <cell r="I1457" t="str">
            <v>汕头市潮南区两英镇古厝乡埔上南二巷5号</v>
          </cell>
          <cell r="J1457">
            <v>2014</v>
          </cell>
          <cell r="K1457" t="str">
            <v>汕头职业技术学院初等教育（语文）专业</v>
          </cell>
          <cell r="L1457" t="str">
            <v>大专</v>
          </cell>
          <cell r="M1457" t="str">
            <v>初级中学教师资格</v>
          </cell>
          <cell r="P1457">
            <v>13433865877</v>
          </cell>
        </row>
        <row r="1458">
          <cell r="D1458" t="str">
            <v>周冰银</v>
          </cell>
          <cell r="E1458" t="str">
            <v>女</v>
          </cell>
          <cell r="F1458" t="str">
            <v>1993.01</v>
          </cell>
          <cell r="G1458" t="str">
            <v>440582199301115480</v>
          </cell>
          <cell r="H1458" t="str">
            <v>潮南区</v>
          </cell>
          <cell r="I1458" t="str">
            <v>汕头市潮南区峡山街道泗联</v>
          </cell>
          <cell r="J1458">
            <v>2015</v>
          </cell>
          <cell r="K1458" t="str">
            <v>汕头职业技术学院语文教育专业</v>
          </cell>
          <cell r="L1458" t="str">
            <v>大专</v>
          </cell>
          <cell r="M1458" t="str">
            <v>初级中学教师资格</v>
          </cell>
          <cell r="P1458">
            <v>13750427709</v>
          </cell>
        </row>
        <row r="1459">
          <cell r="D1459" t="str">
            <v>姚海容</v>
          </cell>
          <cell r="E1459" t="str">
            <v>女</v>
          </cell>
          <cell r="F1459" t="str">
            <v>1993.12</v>
          </cell>
          <cell r="G1459" t="str">
            <v>440582199312131523</v>
          </cell>
          <cell r="H1459" t="str">
            <v>潮南区</v>
          </cell>
          <cell r="I1459" t="str">
            <v>汕头市潮南区井都镇古埕乡</v>
          </cell>
          <cell r="J1459">
            <v>2015</v>
          </cell>
          <cell r="K1459" t="str">
            <v>汕头职业技术学院历史教育专业</v>
          </cell>
          <cell r="L1459" t="str">
            <v>大专</v>
          </cell>
          <cell r="M1459" t="str">
            <v>初级中学教师资格</v>
          </cell>
          <cell r="P1459">
            <v>13592839044</v>
          </cell>
        </row>
        <row r="1460">
          <cell r="D1460" t="str">
            <v>郑晓玲</v>
          </cell>
          <cell r="E1460" t="str">
            <v>女</v>
          </cell>
          <cell r="F1460" t="str">
            <v>1995.08</v>
          </cell>
          <cell r="G1460" t="str">
            <v>440582199508022345</v>
          </cell>
          <cell r="H1460" t="str">
            <v>潮南区</v>
          </cell>
          <cell r="I1460" t="str">
            <v>汕头市潮南区成田镇上盐村</v>
          </cell>
          <cell r="J1460">
            <v>2016</v>
          </cell>
          <cell r="K1460" t="str">
            <v>汕头职业技术学院初等教育（语文）专业</v>
          </cell>
          <cell r="L1460" t="str">
            <v>大专</v>
          </cell>
          <cell r="M1460" t="str">
            <v>初级中学教师资格</v>
          </cell>
          <cell r="P1460">
            <v>13417049280</v>
          </cell>
        </row>
        <row r="1461">
          <cell r="D1461" t="str">
            <v>江佳佳</v>
          </cell>
          <cell r="E1461" t="str">
            <v>女</v>
          </cell>
          <cell r="F1461" t="str">
            <v>1992.04</v>
          </cell>
          <cell r="G1461" t="str">
            <v>44058219920425012X</v>
          </cell>
          <cell r="H1461" t="str">
            <v>潮阳区</v>
          </cell>
          <cell r="I1461" t="str">
            <v>汕头市潮阳区宝珠花园</v>
          </cell>
          <cell r="J1461">
            <v>2014</v>
          </cell>
          <cell r="K1461" t="str">
            <v>汕头职业技术学院语文教育专业</v>
          </cell>
          <cell r="L1461" t="str">
            <v>大专</v>
          </cell>
          <cell r="M1461" t="str">
            <v>初级中学教师资格</v>
          </cell>
          <cell r="P1461">
            <v>83618891</v>
          </cell>
        </row>
        <row r="1462">
          <cell r="D1462" t="str">
            <v>郑燕冬</v>
          </cell>
          <cell r="E1462" t="str">
            <v>女</v>
          </cell>
          <cell r="F1462" t="str">
            <v>1992.07</v>
          </cell>
          <cell r="G1462" t="str">
            <v>440582199207146125</v>
          </cell>
          <cell r="H1462" t="str">
            <v>潮阳区</v>
          </cell>
          <cell r="I1462" t="str">
            <v>汕头市潮阳区金浦街道三堡</v>
          </cell>
          <cell r="J1462">
            <v>2014</v>
          </cell>
          <cell r="K1462" t="str">
            <v>江门职业技术学院语文教育专业</v>
          </cell>
          <cell r="L1462" t="str">
            <v>大专</v>
          </cell>
          <cell r="M1462" t="str">
            <v>初级中学教师资格</v>
          </cell>
          <cell r="P1462">
            <v>15916632806</v>
          </cell>
        </row>
        <row r="1463">
          <cell r="D1463" t="str">
            <v>许纯玲</v>
          </cell>
          <cell r="E1463" t="str">
            <v>女</v>
          </cell>
          <cell r="F1463" t="str">
            <v>1994.11</v>
          </cell>
          <cell r="G1463" t="str">
            <v>440582199411192348</v>
          </cell>
          <cell r="H1463" t="str">
            <v>潮南区</v>
          </cell>
          <cell r="I1463" t="str">
            <v>汕头市潮南区成田镇深沟村</v>
          </cell>
          <cell r="J1463">
            <v>2016</v>
          </cell>
          <cell r="K1463" t="str">
            <v>汕头职业技术学院语文教育专业</v>
          </cell>
          <cell r="L1463" t="str">
            <v>大专</v>
          </cell>
          <cell r="M1463" t="str">
            <v>初级中学教师资格</v>
          </cell>
          <cell r="P1463">
            <v>13750470073</v>
          </cell>
        </row>
        <row r="1464">
          <cell r="D1464" t="str">
            <v>郑妹玲</v>
          </cell>
          <cell r="E1464" t="str">
            <v>女</v>
          </cell>
          <cell r="F1464" t="str">
            <v>1993.07</v>
          </cell>
          <cell r="G1464" t="str">
            <v>440582199307072020</v>
          </cell>
          <cell r="H1464" t="str">
            <v>潮南区</v>
          </cell>
          <cell r="I1464" t="str">
            <v>汕头市潮南区陇田镇东波里十四第六巷十二座</v>
          </cell>
          <cell r="J1464">
            <v>2016</v>
          </cell>
          <cell r="K1464" t="str">
            <v>汕头职业技术学院地理教育专业</v>
          </cell>
          <cell r="L1464" t="str">
            <v>大专</v>
          </cell>
          <cell r="M1464" t="str">
            <v>初级中学教师资格</v>
          </cell>
          <cell r="P1464" t="str">
            <v>13750465676         82219167</v>
          </cell>
        </row>
        <row r="1465">
          <cell r="D1465" t="str">
            <v>范潜敏</v>
          </cell>
          <cell r="E1465" t="str">
            <v>女</v>
          </cell>
          <cell r="F1465" t="str">
            <v>1994.11</v>
          </cell>
          <cell r="G1465" t="str">
            <v>440582199411126009</v>
          </cell>
          <cell r="H1465" t="str">
            <v>潮阳区</v>
          </cell>
          <cell r="I1465" t="str">
            <v>汕头市潮阳区和平镇</v>
          </cell>
          <cell r="J1465">
            <v>2015</v>
          </cell>
          <cell r="K1465" t="str">
            <v>汕头职业技术学院初等教育（语文）专业</v>
          </cell>
          <cell r="L1465" t="str">
            <v>大专</v>
          </cell>
          <cell r="M1465" t="str">
            <v>初级中学教师资格</v>
          </cell>
          <cell r="P1465">
            <v>15917917672</v>
          </cell>
        </row>
        <row r="1466">
          <cell r="D1466" t="str">
            <v>陈晓庆</v>
          </cell>
          <cell r="E1466" t="str">
            <v>女</v>
          </cell>
          <cell r="F1466" t="str">
            <v>1993.01</v>
          </cell>
          <cell r="G1466" t="str">
            <v>440582199301307423</v>
          </cell>
          <cell r="H1466" t="str">
            <v>潮阳区</v>
          </cell>
          <cell r="I1466" t="str">
            <v>汕头市潮阳区金灶镇柳岗村崎头新厝二巷二号</v>
          </cell>
          <cell r="J1466">
            <v>2015</v>
          </cell>
          <cell r="K1466" t="str">
            <v>汕头职业技术学院初等教育（语文）专业</v>
          </cell>
          <cell r="L1466" t="str">
            <v>大专</v>
          </cell>
          <cell r="M1466" t="str">
            <v>初级中学教师资格</v>
          </cell>
          <cell r="P1466">
            <v>13592895847</v>
          </cell>
        </row>
        <row r="1467">
          <cell r="D1467" t="str">
            <v>王丹燕</v>
          </cell>
          <cell r="E1467" t="str">
            <v>女</v>
          </cell>
          <cell r="F1467" t="str">
            <v>1994.03</v>
          </cell>
          <cell r="G1467" t="str">
            <v>440582199403152047</v>
          </cell>
          <cell r="H1467" t="str">
            <v>潮南区</v>
          </cell>
          <cell r="I1467" t="str">
            <v>汕头市潮南区陇田镇东仙塘下四巷6号</v>
          </cell>
          <cell r="J1467">
            <v>2016</v>
          </cell>
          <cell r="K1467" t="str">
            <v>韩山师范学院语文教育专业</v>
          </cell>
          <cell r="L1467" t="str">
            <v>大专</v>
          </cell>
          <cell r="M1467" t="str">
            <v>初级中学教师资格</v>
          </cell>
          <cell r="P1467" t="str">
            <v>13612411392            82215282</v>
          </cell>
        </row>
        <row r="1468">
          <cell r="D1468" t="str">
            <v>林健红</v>
          </cell>
          <cell r="E1468" t="str">
            <v>女</v>
          </cell>
          <cell r="F1468" t="str">
            <v>1993.07</v>
          </cell>
          <cell r="G1468" t="str">
            <v>440582199307247468</v>
          </cell>
          <cell r="H1468" t="str">
            <v>潮阳区</v>
          </cell>
          <cell r="I1468" t="str">
            <v>汕头市潮阳区金灶镇芦塘村下灰坡三横巷四号</v>
          </cell>
          <cell r="J1468">
            <v>2015</v>
          </cell>
          <cell r="K1468" t="str">
            <v>汕头职业技术学院初等教育（语文）专业</v>
          </cell>
          <cell r="L1468" t="str">
            <v>大专</v>
          </cell>
          <cell r="M1468" t="str">
            <v>初级中学教师资格</v>
          </cell>
          <cell r="P1468">
            <v>15017833058</v>
          </cell>
        </row>
        <row r="1469">
          <cell r="D1469" t="str">
            <v>肖吉纯</v>
          </cell>
          <cell r="E1469" t="str">
            <v>女</v>
          </cell>
          <cell r="F1469" t="str">
            <v>1994.10</v>
          </cell>
          <cell r="G1469" t="str">
            <v>44058219941028016X</v>
          </cell>
          <cell r="H1469" t="str">
            <v>潮阳区</v>
          </cell>
          <cell r="I1469" t="str">
            <v>汕头市潮阳区桃园</v>
          </cell>
          <cell r="J1469">
            <v>2016</v>
          </cell>
          <cell r="K1469" t="str">
            <v>韩山师范学院语文教育专业</v>
          </cell>
          <cell r="L1469" t="str">
            <v>大专</v>
          </cell>
          <cell r="M1469" t="str">
            <v>初级中学教师资格</v>
          </cell>
          <cell r="P1469">
            <v>15113994747</v>
          </cell>
        </row>
        <row r="1470">
          <cell r="D1470" t="str">
            <v>范雪娟</v>
          </cell>
          <cell r="E1470" t="str">
            <v>女</v>
          </cell>
          <cell r="F1470" t="str">
            <v>1995.10</v>
          </cell>
          <cell r="G1470" t="str">
            <v>440582199510033422</v>
          </cell>
          <cell r="H1470" t="str">
            <v>潮南区</v>
          </cell>
          <cell r="I1470" t="str">
            <v>汕头市潮阳区和平镇凤善村竹篮七横巷2号</v>
          </cell>
          <cell r="J1470">
            <v>2015</v>
          </cell>
          <cell r="K1470" t="str">
            <v>汕头职业技术学院初等教育（语文）专业</v>
          </cell>
          <cell r="L1470" t="str">
            <v>大专</v>
          </cell>
          <cell r="M1470" t="str">
            <v>初级中学教师资格</v>
          </cell>
          <cell r="P1470">
            <v>13531184634</v>
          </cell>
        </row>
        <row r="1471">
          <cell r="D1471" t="str">
            <v>李恒华</v>
          </cell>
          <cell r="E1471" t="str">
            <v>女</v>
          </cell>
          <cell r="F1471" t="str">
            <v>1993.03</v>
          </cell>
          <cell r="G1471" t="str">
            <v>440582199303256682</v>
          </cell>
          <cell r="H1471" t="str">
            <v>潮阳区</v>
          </cell>
          <cell r="I1471" t="str">
            <v>汕头市潮阳区西胪镇</v>
          </cell>
          <cell r="J1471">
            <v>2015</v>
          </cell>
          <cell r="K1471" t="str">
            <v>汕头职业技术学院地埂教育专业</v>
          </cell>
          <cell r="L1471" t="str">
            <v>大专</v>
          </cell>
          <cell r="M1471" t="str">
            <v>初级中学教师资格</v>
          </cell>
          <cell r="P1471">
            <v>13592830091</v>
          </cell>
        </row>
        <row r="1472">
          <cell r="D1472" t="str">
            <v>林水铃</v>
          </cell>
          <cell r="E1472" t="str">
            <v>女</v>
          </cell>
          <cell r="F1472" t="str">
            <v>1994.10</v>
          </cell>
          <cell r="G1472" t="str">
            <v>440582199410127042</v>
          </cell>
          <cell r="H1472" t="str">
            <v>潮阳区</v>
          </cell>
          <cell r="I1472" t="str">
            <v>汕头市金平区大学路安居工程</v>
          </cell>
          <cell r="J1472">
            <v>2015</v>
          </cell>
          <cell r="K1472" t="str">
            <v>汕头职业技术学院初等教育（语文）专业</v>
          </cell>
          <cell r="L1472" t="str">
            <v>大专</v>
          </cell>
          <cell r="M1472" t="str">
            <v>初级中学教师资格</v>
          </cell>
          <cell r="P1472">
            <v>13592895840</v>
          </cell>
        </row>
        <row r="1473">
          <cell r="D1473" t="str">
            <v>刘燕纯</v>
          </cell>
          <cell r="E1473" t="str">
            <v>女</v>
          </cell>
          <cell r="F1473" t="str">
            <v>1994.08</v>
          </cell>
          <cell r="G1473" t="str">
            <v>440582199408012625</v>
          </cell>
          <cell r="H1473" t="str">
            <v>潮南区</v>
          </cell>
          <cell r="I1473" t="str">
            <v>汕头市潮南区胪岗镇</v>
          </cell>
          <cell r="J1473">
            <v>2016</v>
          </cell>
          <cell r="K1473" t="str">
            <v>汕尾职业技术学院语文教育专业</v>
          </cell>
          <cell r="L1473" t="str">
            <v>大专</v>
          </cell>
          <cell r="M1473" t="str">
            <v>初级中学教师资格</v>
          </cell>
          <cell r="P1473">
            <v>13049063210</v>
          </cell>
        </row>
        <row r="1474">
          <cell r="D1474" t="str">
            <v>郭佳燕</v>
          </cell>
          <cell r="E1474" t="str">
            <v>女</v>
          </cell>
          <cell r="F1474" t="str">
            <v>1992.08</v>
          </cell>
          <cell r="G1474" t="str">
            <v>440582199208100209</v>
          </cell>
          <cell r="H1474" t="str">
            <v>潮阳区</v>
          </cell>
          <cell r="I1474" t="str">
            <v>汕头市潮阳区贵屿镇</v>
          </cell>
          <cell r="J1474">
            <v>2014</v>
          </cell>
          <cell r="K1474" t="str">
            <v>汕头职业技术学院初等教育（语文）专业</v>
          </cell>
          <cell r="L1474" t="str">
            <v>大专</v>
          </cell>
          <cell r="M1474" t="str">
            <v>初级中学教师资格</v>
          </cell>
          <cell r="P1474">
            <v>13433892597</v>
          </cell>
        </row>
        <row r="1475">
          <cell r="D1475" t="str">
            <v>姚冰华</v>
          </cell>
          <cell r="E1475" t="str">
            <v>女</v>
          </cell>
          <cell r="F1475" t="str">
            <v>1994.09</v>
          </cell>
          <cell r="G1475" t="str">
            <v>440582199409030104</v>
          </cell>
          <cell r="H1475" t="str">
            <v>潮阳区</v>
          </cell>
          <cell r="I1475" t="str">
            <v>汕头市潮阳区文光街道</v>
          </cell>
          <cell r="J1475">
            <v>2016</v>
          </cell>
          <cell r="K1475" t="str">
            <v>罗定职业技术学院语文教育专业</v>
          </cell>
          <cell r="L1475" t="str">
            <v>大专</v>
          </cell>
          <cell r="M1475" t="str">
            <v>初级中学教师资格</v>
          </cell>
          <cell r="P1475">
            <v>15815303103</v>
          </cell>
        </row>
        <row r="1476">
          <cell r="D1476" t="str">
            <v>张曼霞</v>
          </cell>
          <cell r="E1476" t="str">
            <v>女</v>
          </cell>
          <cell r="F1476" t="str">
            <v>1993.03</v>
          </cell>
          <cell r="G1476" t="str">
            <v>440582199303040144</v>
          </cell>
          <cell r="H1476" t="str">
            <v>潮阳区</v>
          </cell>
          <cell r="I1476" t="str">
            <v>汕头市潮阳区棉城镇棉西路双金园C幢</v>
          </cell>
          <cell r="J1476">
            <v>2015</v>
          </cell>
          <cell r="K1476" t="str">
            <v>汕头职业技术学院初等教育（语文）专业</v>
          </cell>
          <cell r="L1476" t="str">
            <v>大专</v>
          </cell>
          <cell r="M1476" t="str">
            <v>初级中学教师资格</v>
          </cell>
          <cell r="P1476">
            <v>13670426017</v>
          </cell>
        </row>
        <row r="1477">
          <cell r="D1477" t="str">
            <v>郑秋民</v>
          </cell>
          <cell r="E1477" t="str">
            <v>男</v>
          </cell>
          <cell r="F1477" t="str">
            <v>1991.11</v>
          </cell>
          <cell r="G1477" t="str">
            <v>440582199111131519</v>
          </cell>
          <cell r="H1477" t="str">
            <v>潮南区</v>
          </cell>
          <cell r="I1477" t="str">
            <v>汕头市潮南区井都镇</v>
          </cell>
          <cell r="J1477">
            <v>2014</v>
          </cell>
          <cell r="K1477" t="str">
            <v>揭阳职业技术学院思想政治教育</v>
          </cell>
          <cell r="L1477" t="str">
            <v>大专</v>
          </cell>
          <cell r="M1477" t="str">
            <v>初级中学教师资格</v>
          </cell>
          <cell r="P1477">
            <v>15766642259</v>
          </cell>
        </row>
        <row r="1478">
          <cell r="D1478" t="str">
            <v>吴晓娜</v>
          </cell>
          <cell r="E1478" t="str">
            <v>女</v>
          </cell>
          <cell r="F1478" t="str">
            <v>1992.12</v>
          </cell>
          <cell r="G1478" t="str">
            <v>44058219921204588X</v>
          </cell>
          <cell r="H1478" t="str">
            <v>潮阳区</v>
          </cell>
          <cell r="I1478" t="str">
            <v>汕头市潮阳区和平镇下厝乡</v>
          </cell>
          <cell r="J1478">
            <v>2014</v>
          </cell>
          <cell r="K1478" t="str">
            <v>汕头职业技术学院初等教育（语文）专业</v>
          </cell>
          <cell r="L1478" t="str">
            <v>大专</v>
          </cell>
          <cell r="M1478" t="str">
            <v>初级中学教师资格</v>
          </cell>
          <cell r="P1478">
            <v>13249528687</v>
          </cell>
        </row>
        <row r="1479">
          <cell r="D1479" t="str">
            <v>李青云</v>
          </cell>
          <cell r="E1479" t="str">
            <v>女</v>
          </cell>
          <cell r="F1479" t="str">
            <v>1993.02</v>
          </cell>
          <cell r="G1479" t="str">
            <v>440582199302116645</v>
          </cell>
          <cell r="H1479" t="str">
            <v>潮阳区</v>
          </cell>
          <cell r="I1479" t="str">
            <v>汕头市潮阳区西胪镇西凤村</v>
          </cell>
          <cell r="J1479">
            <v>2014</v>
          </cell>
          <cell r="K1479" t="str">
            <v>汕头职业技术学院初等教育（语文）专业</v>
          </cell>
          <cell r="L1479" t="str">
            <v>大专</v>
          </cell>
          <cell r="M1479" t="str">
            <v>初级中学教师资格</v>
          </cell>
          <cell r="P1479">
            <v>13005335989</v>
          </cell>
        </row>
        <row r="1480">
          <cell r="D1480" t="str">
            <v>陈少玲</v>
          </cell>
          <cell r="E1480" t="str">
            <v>女</v>
          </cell>
          <cell r="F1480" t="str">
            <v>1994.07</v>
          </cell>
          <cell r="G1480" t="str">
            <v>440582199407086622</v>
          </cell>
          <cell r="H1480" t="str">
            <v>潮阳区</v>
          </cell>
          <cell r="I1480" t="str">
            <v>汕头市潮阳区西胪镇</v>
          </cell>
          <cell r="J1480">
            <v>2014</v>
          </cell>
          <cell r="K1480" t="str">
            <v>汕头职业技术学院初等教育（语文）专业</v>
          </cell>
          <cell r="L1480" t="str">
            <v>大专</v>
          </cell>
          <cell r="M1480" t="str">
            <v>初级中学教师资格</v>
          </cell>
          <cell r="P1480">
            <v>13727676382</v>
          </cell>
        </row>
        <row r="1481">
          <cell r="D1481" t="str">
            <v>吴佳莹</v>
          </cell>
          <cell r="E1481" t="str">
            <v>女</v>
          </cell>
          <cell r="F1481" t="str">
            <v>1993.12</v>
          </cell>
          <cell r="G1481" t="str">
            <v>440582199312205924</v>
          </cell>
          <cell r="H1481" t="str">
            <v>潮阳区</v>
          </cell>
          <cell r="I1481" t="str">
            <v>汕头市潮阳区和平镇新龙大潮五巷12号</v>
          </cell>
          <cell r="J1481">
            <v>2015</v>
          </cell>
          <cell r="K1481" t="str">
            <v>广东省外语艺术职业学院初等教育（中文）专业</v>
          </cell>
          <cell r="L1481" t="str">
            <v>大专</v>
          </cell>
          <cell r="M1481" t="str">
            <v>初级中学教师资格</v>
          </cell>
          <cell r="P1481" t="str">
            <v>13556346955                 82258769</v>
          </cell>
        </row>
        <row r="1482">
          <cell r="D1482" t="str">
            <v>章泽纯</v>
          </cell>
          <cell r="E1482" t="str">
            <v>女</v>
          </cell>
          <cell r="F1482" t="str">
            <v>1993.05</v>
          </cell>
          <cell r="G1482" t="str">
            <v>440582199305112041</v>
          </cell>
          <cell r="H1482" t="str">
            <v>潮南区</v>
          </cell>
          <cell r="I1482" t="str">
            <v>汕头市潮南区陇田镇东华村</v>
          </cell>
          <cell r="J1482">
            <v>2015</v>
          </cell>
          <cell r="K1482" t="str">
            <v>汕头职业技术学院初等教育（语文）专业</v>
          </cell>
          <cell r="L1482" t="str">
            <v>大专</v>
          </cell>
          <cell r="M1482" t="str">
            <v>初级中学教师资格</v>
          </cell>
          <cell r="P1482">
            <v>13790857348</v>
          </cell>
        </row>
        <row r="1483">
          <cell r="D1483" t="str">
            <v>周羽柔</v>
          </cell>
          <cell r="E1483" t="str">
            <v>女</v>
          </cell>
          <cell r="F1483" t="str">
            <v>1991.01</v>
          </cell>
          <cell r="G1483" t="str">
            <v>44058219910119556X</v>
          </cell>
          <cell r="H1483" t="str">
            <v>潮南区</v>
          </cell>
          <cell r="I1483" t="str">
            <v>汕头市潮南区峡山街道桃溪中区十四巷26号</v>
          </cell>
          <cell r="J1483">
            <v>2013</v>
          </cell>
          <cell r="K1483" t="str">
            <v>广东省外语艺术职业学院初等教育（中文）专业</v>
          </cell>
          <cell r="L1483" t="str">
            <v>大专</v>
          </cell>
          <cell r="M1483" t="str">
            <v>初级中学教师资格</v>
          </cell>
          <cell r="P1483" t="str">
            <v>13418476160             87906466</v>
          </cell>
        </row>
        <row r="1484">
          <cell r="D1484" t="str">
            <v>陈英敏</v>
          </cell>
          <cell r="E1484" t="str">
            <v>女</v>
          </cell>
          <cell r="F1484" t="str">
            <v>1992.09</v>
          </cell>
          <cell r="G1484" t="str">
            <v>440582199209157442</v>
          </cell>
          <cell r="H1484" t="str">
            <v>潮阳区</v>
          </cell>
          <cell r="I1484" t="str">
            <v>汕头市潮阳区金灶镇花园六亩下座五横巷5号</v>
          </cell>
          <cell r="J1484">
            <v>2014</v>
          </cell>
          <cell r="K1484" t="str">
            <v>汕头职业技术学院初等教育（语文）专业</v>
          </cell>
          <cell r="L1484" t="str">
            <v>大专</v>
          </cell>
          <cell r="M1484" t="str">
            <v>初级中学教师资格</v>
          </cell>
          <cell r="P1484">
            <v>13592832329</v>
          </cell>
        </row>
        <row r="1485">
          <cell r="D1485" t="str">
            <v>周玉燕</v>
          </cell>
          <cell r="E1485" t="str">
            <v>女</v>
          </cell>
          <cell r="F1485" t="str">
            <v>1992.04</v>
          </cell>
          <cell r="G1485" t="str">
            <v>440582199204252627</v>
          </cell>
          <cell r="H1485" t="str">
            <v>潮南区</v>
          </cell>
          <cell r="I1485" t="str">
            <v>汕头市潮南区胪岗镇泗和乡桥东村（桥东篮球场）</v>
          </cell>
          <cell r="J1485">
            <v>2015</v>
          </cell>
          <cell r="K1485" t="str">
            <v>汕头职业技术学院思想政治教育专业</v>
          </cell>
          <cell r="L1485" t="str">
            <v>大专</v>
          </cell>
          <cell r="M1485" t="str">
            <v>初级中学教师资格</v>
          </cell>
          <cell r="P1485">
            <v>13380407879</v>
          </cell>
        </row>
        <row r="1486">
          <cell r="D1486" t="str">
            <v>连史欣</v>
          </cell>
          <cell r="E1486" t="str">
            <v>男</v>
          </cell>
          <cell r="F1486" t="str">
            <v>1992.04</v>
          </cell>
          <cell r="G1486" t="str">
            <v>440582199204115112</v>
          </cell>
          <cell r="H1486" t="str">
            <v>潮南区</v>
          </cell>
          <cell r="I1486" t="str">
            <v>汕头市潮南区司马浦镇大布上商场五街7号</v>
          </cell>
          <cell r="J1486">
            <v>2014</v>
          </cell>
          <cell r="K1486" t="str">
            <v>韩山师范学院语文教育专业</v>
          </cell>
          <cell r="L1486" t="str">
            <v>大专</v>
          </cell>
          <cell r="M1486" t="str">
            <v>初级中学教师资格</v>
          </cell>
          <cell r="P1486">
            <v>87727676</v>
          </cell>
        </row>
        <row r="1487">
          <cell r="D1487" t="str">
            <v>张盈莹</v>
          </cell>
          <cell r="E1487" t="str">
            <v>女</v>
          </cell>
          <cell r="F1487" t="str">
            <v>1992.10</v>
          </cell>
          <cell r="G1487" t="str">
            <v>440582199210254565</v>
          </cell>
          <cell r="H1487" t="str">
            <v>潮阳区</v>
          </cell>
          <cell r="I1487" t="str">
            <v>汕头市潮阳区谷饶镇上堡树香路东区八巷15号</v>
          </cell>
          <cell r="J1487">
            <v>2014</v>
          </cell>
          <cell r="K1487" t="str">
            <v>汕头职业技术学院初等教育（语文）专业</v>
          </cell>
          <cell r="L1487" t="str">
            <v>大专</v>
          </cell>
          <cell r="M1487" t="str">
            <v>初级中学教师资格</v>
          </cell>
          <cell r="P1487">
            <v>15815320162</v>
          </cell>
        </row>
        <row r="1488">
          <cell r="D1488" t="str">
            <v>郭铃铃</v>
          </cell>
          <cell r="E1488" t="str">
            <v>女</v>
          </cell>
          <cell r="F1488" t="str">
            <v>1993.11</v>
          </cell>
          <cell r="G1488" t="str">
            <v>440582199311064402</v>
          </cell>
          <cell r="H1488" t="str">
            <v>潮阳区</v>
          </cell>
          <cell r="I1488" t="str">
            <v>汕头市潮阳区贵屿镇联堤小学</v>
          </cell>
          <cell r="J1488">
            <v>2014</v>
          </cell>
          <cell r="K1488" t="str">
            <v>韩山师范学院语文教育专业</v>
          </cell>
          <cell r="L1488" t="str">
            <v>大专</v>
          </cell>
          <cell r="M1488" t="str">
            <v>初级中学教师资格</v>
          </cell>
          <cell r="P1488">
            <v>13592805138</v>
          </cell>
        </row>
        <row r="1489">
          <cell r="D1489" t="str">
            <v>洪晓娟</v>
          </cell>
          <cell r="E1489" t="str">
            <v>女</v>
          </cell>
          <cell r="F1489" t="str">
            <v>1992.05</v>
          </cell>
          <cell r="G1489" t="str">
            <v>440582199205174907</v>
          </cell>
          <cell r="H1489" t="str">
            <v>潮阳区</v>
          </cell>
          <cell r="I1489" t="str">
            <v>汕头市潮阳区铜孟镇草尾村</v>
          </cell>
          <cell r="J1489">
            <v>2014</v>
          </cell>
          <cell r="K1489" t="str">
            <v>韩山师范学院语文教育专业</v>
          </cell>
          <cell r="L1489" t="str">
            <v>大专</v>
          </cell>
          <cell r="M1489" t="str">
            <v>初级中学教师资格</v>
          </cell>
          <cell r="P1489">
            <v>13612333098</v>
          </cell>
        </row>
        <row r="1490">
          <cell r="D1490" t="str">
            <v>张家欣</v>
          </cell>
          <cell r="E1490" t="str">
            <v>女</v>
          </cell>
          <cell r="F1490" t="str">
            <v>1994.09</v>
          </cell>
          <cell r="G1490" t="str">
            <v>440582199409074609</v>
          </cell>
          <cell r="H1490" t="str">
            <v>潮阳区</v>
          </cell>
          <cell r="I1490" t="str">
            <v>汕头市潮阳区谷饶镇</v>
          </cell>
          <cell r="J1490">
            <v>2015</v>
          </cell>
          <cell r="K1490" t="str">
            <v>汕头职业技术学院初等教育（中文）专业</v>
          </cell>
          <cell r="L1490" t="str">
            <v>大专</v>
          </cell>
          <cell r="M1490" t="str">
            <v>初级中学教师资格</v>
          </cell>
          <cell r="P1490">
            <v>13556455432</v>
          </cell>
        </row>
        <row r="1491">
          <cell r="D1491" t="str">
            <v>吴晓燕</v>
          </cell>
          <cell r="E1491" t="str">
            <v>女</v>
          </cell>
          <cell r="F1491" t="str">
            <v>1993.02</v>
          </cell>
          <cell r="G1491" t="str">
            <v>440582199302012926</v>
          </cell>
          <cell r="H1491" t="str">
            <v>潮南区</v>
          </cell>
          <cell r="I1491" t="str">
            <v>汕头市潮南区胪岗镇上厝乡</v>
          </cell>
          <cell r="J1491">
            <v>2014</v>
          </cell>
          <cell r="K1491" t="str">
            <v>汕头职业技术学院初等教育（语文）专业</v>
          </cell>
          <cell r="L1491" t="str">
            <v>大专</v>
          </cell>
          <cell r="M1491" t="str">
            <v>初级中学教师资格</v>
          </cell>
          <cell r="P1491">
            <v>13643062889</v>
          </cell>
        </row>
        <row r="1492">
          <cell r="D1492" t="str">
            <v>郑晓铃</v>
          </cell>
          <cell r="E1492" t="str">
            <v>女</v>
          </cell>
          <cell r="F1492" t="str">
            <v>1992.08</v>
          </cell>
          <cell r="G1492" t="str">
            <v>440582199208266145</v>
          </cell>
          <cell r="H1492" t="str">
            <v>潮阳区</v>
          </cell>
          <cell r="I1492" t="str">
            <v>汕头市潮阳区金浦街道南门</v>
          </cell>
          <cell r="J1492">
            <v>2014</v>
          </cell>
          <cell r="K1492" t="str">
            <v>韩山师范学院语文教育专业</v>
          </cell>
          <cell r="L1492" t="str">
            <v>大专</v>
          </cell>
          <cell r="M1492" t="str">
            <v>初级中学教师资格</v>
          </cell>
          <cell r="P1492">
            <v>15322617407</v>
          </cell>
        </row>
        <row r="1493">
          <cell r="D1493" t="str">
            <v>林冰虹</v>
          </cell>
          <cell r="E1493" t="str">
            <v>女</v>
          </cell>
          <cell r="F1493" t="str">
            <v>1993.11</v>
          </cell>
          <cell r="G1493" t="str">
            <v>440582199311045500</v>
          </cell>
          <cell r="H1493" t="str">
            <v>潮南区</v>
          </cell>
          <cell r="I1493" t="str">
            <v>汕头市潮南区峡山街道洋林广汕公路1253号</v>
          </cell>
          <cell r="J1493">
            <v>2016</v>
          </cell>
          <cell r="K1493" t="str">
            <v>韩山师范学院汉语言文学专业</v>
          </cell>
          <cell r="L1493" t="str">
            <v>本科</v>
          </cell>
          <cell r="M1493" t="str">
            <v>高级中学教师资格</v>
          </cell>
          <cell r="P1493">
            <v>15814962896</v>
          </cell>
        </row>
        <row r="1494">
          <cell r="D1494" t="str">
            <v>陈  彤</v>
          </cell>
          <cell r="E1494" t="str">
            <v>女</v>
          </cell>
          <cell r="F1494" t="str">
            <v>1995.09</v>
          </cell>
          <cell r="G1494" t="str">
            <v>440582199509047229</v>
          </cell>
          <cell r="H1494" t="str">
            <v>潮阳区</v>
          </cell>
          <cell r="I1494" t="str">
            <v>汕头市潮阳区金灶镇</v>
          </cell>
          <cell r="J1494">
            <v>2016</v>
          </cell>
          <cell r="K1494" t="str">
            <v>汕头职业技术学院初等教育（语文）专业</v>
          </cell>
          <cell r="L1494" t="str">
            <v>大专</v>
          </cell>
          <cell r="M1494" t="str">
            <v>初级中学教师资格</v>
          </cell>
          <cell r="P1494">
            <v>15889256928</v>
          </cell>
        </row>
        <row r="1495">
          <cell r="D1495" t="str">
            <v>赵晓璇</v>
          </cell>
          <cell r="E1495" t="str">
            <v>女</v>
          </cell>
          <cell r="F1495" t="str">
            <v>1992.03</v>
          </cell>
          <cell r="G1495" t="str">
            <v>440582199203120921</v>
          </cell>
          <cell r="H1495" t="str">
            <v>潮阳区</v>
          </cell>
          <cell r="I1495" t="str">
            <v>汕头市潮阳区平北住宅区</v>
          </cell>
          <cell r="J1495">
            <v>2014</v>
          </cell>
          <cell r="K1495" t="str">
            <v>韩山师范学院语文教育专业</v>
          </cell>
          <cell r="L1495" t="str">
            <v>大专</v>
          </cell>
          <cell r="M1495" t="str">
            <v>初级中学教师资格</v>
          </cell>
          <cell r="P1495">
            <v>13670399569</v>
          </cell>
        </row>
        <row r="1496">
          <cell r="D1496" t="str">
            <v>洪燕铃</v>
          </cell>
          <cell r="E1496" t="str">
            <v>女</v>
          </cell>
          <cell r="F1496" t="str">
            <v>1994.01</v>
          </cell>
          <cell r="G1496" t="str">
            <v>440513199401185029</v>
          </cell>
          <cell r="H1496" t="str">
            <v>潮阳区</v>
          </cell>
          <cell r="I1496" t="str">
            <v>汕头市潮阳区谷饶镇新光东门西区一巷1号101</v>
          </cell>
          <cell r="J1496">
            <v>2015</v>
          </cell>
          <cell r="K1496" t="str">
            <v>汕头职业技术学院初等教育（语文）专业</v>
          </cell>
          <cell r="L1496" t="str">
            <v>大专</v>
          </cell>
          <cell r="M1496" t="str">
            <v>初级中学教师资格</v>
          </cell>
          <cell r="P1496">
            <v>13592892423</v>
          </cell>
        </row>
        <row r="1497">
          <cell r="D1497" t="str">
            <v>黄岳燕</v>
          </cell>
          <cell r="E1497" t="str">
            <v>女</v>
          </cell>
          <cell r="F1497" t="str">
            <v>1991.03</v>
          </cell>
          <cell r="G1497" t="str">
            <v>440582199103274587</v>
          </cell>
          <cell r="H1497" t="str">
            <v>潮阳区</v>
          </cell>
          <cell r="I1497" t="str">
            <v>汕头市潮阳区谷饶镇头埔村老寨六巷5号</v>
          </cell>
          <cell r="J1497">
            <v>2014</v>
          </cell>
          <cell r="K1497" t="str">
            <v>汕头职业技术学院初等教育（语文）专业</v>
          </cell>
          <cell r="L1497" t="str">
            <v>大专</v>
          </cell>
          <cell r="M1497" t="str">
            <v>初级中学教师资格</v>
          </cell>
          <cell r="P1497">
            <v>13670354886</v>
          </cell>
        </row>
        <row r="1498">
          <cell r="D1498" t="str">
            <v>黄训卿</v>
          </cell>
          <cell r="E1498" t="str">
            <v>女</v>
          </cell>
          <cell r="F1498" t="str">
            <v>1993.01</v>
          </cell>
          <cell r="G1498" t="str">
            <v>440582199301174560</v>
          </cell>
          <cell r="H1498" t="str">
            <v>潮阳区</v>
          </cell>
          <cell r="I1498" t="str">
            <v>汕头市潮阳区谷饶镇石壁村</v>
          </cell>
          <cell r="J1498">
            <v>2014</v>
          </cell>
          <cell r="K1498" t="str">
            <v>汕头职业技术学院初等教育（语文）专业</v>
          </cell>
          <cell r="L1498" t="str">
            <v>大专</v>
          </cell>
          <cell r="M1498" t="str">
            <v>初级中学教师资格</v>
          </cell>
          <cell r="P1498">
            <v>15875418675</v>
          </cell>
        </row>
        <row r="1499">
          <cell r="D1499" t="str">
            <v>郭礼玲</v>
          </cell>
          <cell r="E1499" t="str">
            <v>女</v>
          </cell>
          <cell r="F1499" t="str">
            <v>1992.10</v>
          </cell>
          <cell r="G1499" t="str">
            <v>440582199210054264</v>
          </cell>
          <cell r="H1499" t="str">
            <v>潮阳区</v>
          </cell>
          <cell r="I1499" t="str">
            <v>汕头市潮阳区贵屿镇新乡村寨内25号</v>
          </cell>
          <cell r="J1499">
            <v>2014</v>
          </cell>
          <cell r="K1499" t="str">
            <v>汕头职业技术学院初等教育（语文）专业</v>
          </cell>
          <cell r="L1499" t="str">
            <v>大专</v>
          </cell>
          <cell r="M1499" t="str">
            <v>初级中学教师资格</v>
          </cell>
          <cell r="P1499">
            <v>15815103533</v>
          </cell>
        </row>
        <row r="1500">
          <cell r="D1500" t="str">
            <v>郭林丽</v>
          </cell>
          <cell r="E1500" t="str">
            <v>女</v>
          </cell>
          <cell r="F1500" t="str">
            <v>1992.02</v>
          </cell>
          <cell r="G1500" t="str">
            <v>440582199202234345</v>
          </cell>
          <cell r="H1500" t="str">
            <v>潮阳区</v>
          </cell>
          <cell r="I1500" t="str">
            <v>汕头市潮阳区贵屿镇南阳山联</v>
          </cell>
          <cell r="J1500">
            <v>2014</v>
          </cell>
          <cell r="K1500" t="str">
            <v>汕头职业技术学院初等教育（语文）专业</v>
          </cell>
          <cell r="L1500" t="str">
            <v>大专</v>
          </cell>
          <cell r="M1500" t="str">
            <v>初级中学教师资格</v>
          </cell>
          <cell r="P1500">
            <v>13433896228</v>
          </cell>
        </row>
        <row r="1501">
          <cell r="D1501" t="str">
            <v>陈晓美</v>
          </cell>
          <cell r="E1501" t="str">
            <v>女</v>
          </cell>
          <cell r="F1501" t="str">
            <v>1995.07</v>
          </cell>
          <cell r="G1501" t="str">
            <v>44058219950701700X</v>
          </cell>
          <cell r="H1501" t="str">
            <v>潮阳区</v>
          </cell>
          <cell r="I1501" t="str">
            <v>汕头市潮阳区关埠镇东湖村</v>
          </cell>
          <cell r="J1501">
            <v>2015</v>
          </cell>
          <cell r="K1501" t="str">
            <v>汕头职业技术学院初等教育（语文）专业</v>
          </cell>
          <cell r="L1501" t="str">
            <v>大专</v>
          </cell>
          <cell r="M1501" t="str">
            <v>初级中学教师资格</v>
          </cell>
          <cell r="P1501">
            <v>13592895947</v>
          </cell>
        </row>
        <row r="1502">
          <cell r="D1502" t="str">
            <v>陈彩玲</v>
          </cell>
          <cell r="E1502" t="str">
            <v>女</v>
          </cell>
          <cell r="F1502" t="str">
            <v>1993.08</v>
          </cell>
          <cell r="G1502" t="str">
            <v>440506199308070725</v>
          </cell>
          <cell r="H1502" t="str">
            <v>濠江区</v>
          </cell>
          <cell r="I1502" t="str">
            <v>汕头市濠江区葛陈村</v>
          </cell>
          <cell r="J1502">
            <v>2015</v>
          </cell>
          <cell r="K1502" t="str">
            <v>揭阳职业技术学院语文教育专业</v>
          </cell>
          <cell r="L1502" t="str">
            <v>大专</v>
          </cell>
          <cell r="M1502" t="str">
            <v>初级中学教师资格</v>
          </cell>
          <cell r="P1502">
            <v>13049055068</v>
          </cell>
        </row>
        <row r="1503">
          <cell r="D1503" t="str">
            <v>刘晓玉</v>
          </cell>
          <cell r="E1503" t="str">
            <v>女</v>
          </cell>
          <cell r="F1503" t="str">
            <v>1996.10</v>
          </cell>
          <cell r="G1503" t="str">
            <v>440513199610185041</v>
          </cell>
          <cell r="H1503" t="str">
            <v>潮阳区</v>
          </cell>
          <cell r="I1503" t="str">
            <v>汕头市潮阳区谷饶镇新东北11巷11号</v>
          </cell>
          <cell r="J1503">
            <v>2015</v>
          </cell>
          <cell r="K1503" t="str">
            <v>汕头职业技术学院初等教育（语文）专业</v>
          </cell>
          <cell r="L1503" t="str">
            <v>大专</v>
          </cell>
          <cell r="M1503" t="str">
            <v>初级中学教师资格</v>
          </cell>
          <cell r="P1503">
            <v>13592892422</v>
          </cell>
        </row>
        <row r="1504">
          <cell r="D1504" t="str">
            <v>曾  冰</v>
          </cell>
          <cell r="E1504" t="str">
            <v>女</v>
          </cell>
          <cell r="F1504" t="str">
            <v>1994.03</v>
          </cell>
          <cell r="G1504" t="str">
            <v>440583199403231323</v>
          </cell>
          <cell r="H1504" t="str">
            <v>澄海区</v>
          </cell>
          <cell r="I1504" t="str">
            <v>汕头市澄海区上华镇渡头村潮围十六巷7号</v>
          </cell>
          <cell r="J1504">
            <v>2016</v>
          </cell>
          <cell r="K1504" t="str">
            <v>汕尾职业技术学院语文教育专业</v>
          </cell>
          <cell r="L1504" t="str">
            <v>大专</v>
          </cell>
          <cell r="M1504" t="str">
            <v>初级中学教师资格</v>
          </cell>
          <cell r="P1504">
            <v>13676109692</v>
          </cell>
        </row>
        <row r="1505">
          <cell r="D1505" t="str">
            <v>戴丽贵</v>
          </cell>
          <cell r="E1505" t="str">
            <v>女</v>
          </cell>
          <cell r="F1505" t="str">
            <v>1991.02</v>
          </cell>
          <cell r="G1505" t="str">
            <v>440523199102200244</v>
          </cell>
          <cell r="H1505" t="str">
            <v>南澳县</v>
          </cell>
          <cell r="I1505" t="str">
            <v>汕头市南澳县云澳镇中兴街77号</v>
          </cell>
          <cell r="J1505">
            <v>2014</v>
          </cell>
          <cell r="K1505" t="str">
            <v>汕头职业技术学院语文教育专业</v>
          </cell>
          <cell r="L1505" t="str">
            <v>大专</v>
          </cell>
          <cell r="M1505" t="str">
            <v>初级中学教师资格</v>
          </cell>
          <cell r="P1505">
            <v>13612341309</v>
          </cell>
        </row>
        <row r="1506">
          <cell r="D1506" t="str">
            <v>陈泽燕</v>
          </cell>
          <cell r="E1506" t="str">
            <v>女</v>
          </cell>
          <cell r="F1506" t="str">
            <v>1992.02</v>
          </cell>
          <cell r="G1506" t="str">
            <v>440582199202181829</v>
          </cell>
          <cell r="H1506" t="str">
            <v>潮南区</v>
          </cell>
          <cell r="I1506" t="str">
            <v>汕头市潮南区陇田镇田心村</v>
          </cell>
          <cell r="J1506">
            <v>2015</v>
          </cell>
          <cell r="K1506" t="str">
            <v>汕头职业技术学院思想政治教育专业</v>
          </cell>
          <cell r="L1506" t="str">
            <v>大专</v>
          </cell>
          <cell r="M1506" t="str">
            <v>初级中学教师资格</v>
          </cell>
          <cell r="P1506">
            <v>15916607362</v>
          </cell>
        </row>
        <row r="1507">
          <cell r="D1507" t="str">
            <v>翁悦娜</v>
          </cell>
          <cell r="E1507" t="str">
            <v>女</v>
          </cell>
          <cell r="F1507" t="str">
            <v>1992.12</v>
          </cell>
          <cell r="G1507" t="str">
            <v>440582199212084563</v>
          </cell>
          <cell r="H1507" t="str">
            <v>潮阳区</v>
          </cell>
          <cell r="I1507" t="str">
            <v>汕头市潮阳区谷饶镇创大路百世快运旁</v>
          </cell>
          <cell r="J1507">
            <v>2014</v>
          </cell>
          <cell r="K1507" t="str">
            <v>汕头职业技术学院初等教育（语文）专业</v>
          </cell>
          <cell r="L1507" t="str">
            <v>大专</v>
          </cell>
          <cell r="M1507" t="str">
            <v>初级中学教师资格</v>
          </cell>
          <cell r="P1507">
            <v>13556403185</v>
          </cell>
        </row>
        <row r="1508">
          <cell r="D1508" t="str">
            <v>陈妙芳</v>
          </cell>
          <cell r="E1508" t="str">
            <v>女</v>
          </cell>
          <cell r="F1508" t="str">
            <v>1993.07</v>
          </cell>
          <cell r="G1508" t="str">
            <v>440582199307031827</v>
          </cell>
          <cell r="H1508" t="str">
            <v>潮南区</v>
          </cell>
          <cell r="I1508" t="str">
            <v>汕头市潮南区陇田镇田一公路西南区三街7号102房</v>
          </cell>
          <cell r="J1508">
            <v>2016</v>
          </cell>
          <cell r="K1508" t="str">
            <v>韩山师范学院语文教育专业</v>
          </cell>
          <cell r="L1508" t="str">
            <v>大专</v>
          </cell>
          <cell r="M1508" t="str">
            <v>初级中学教师资格</v>
          </cell>
          <cell r="P1508">
            <v>15816734736</v>
          </cell>
        </row>
        <row r="1509">
          <cell r="D1509" t="str">
            <v>周晓微</v>
          </cell>
          <cell r="E1509" t="str">
            <v>女</v>
          </cell>
          <cell r="F1509" t="str">
            <v>1991.12</v>
          </cell>
          <cell r="G1509" t="str">
            <v>440582199112180101</v>
          </cell>
          <cell r="H1509" t="str">
            <v>潮阳区</v>
          </cell>
          <cell r="I1509" t="str">
            <v>汕头市潮阳区大池头网厂住宅区2梯</v>
          </cell>
          <cell r="J1509">
            <v>2014</v>
          </cell>
          <cell r="K1509" t="str">
            <v>汕头职业技术学院初等教育（语文）专业</v>
          </cell>
          <cell r="L1509" t="str">
            <v>大专</v>
          </cell>
          <cell r="M1509" t="str">
            <v>初级中学教师资格</v>
          </cell>
          <cell r="P1509">
            <v>13794125420</v>
          </cell>
        </row>
        <row r="1510">
          <cell r="D1510" t="str">
            <v>郭铃儿</v>
          </cell>
          <cell r="E1510" t="str">
            <v>女</v>
          </cell>
          <cell r="F1510" t="str">
            <v>1994.07</v>
          </cell>
          <cell r="G1510" t="str">
            <v>440582199407274228</v>
          </cell>
          <cell r="H1510" t="str">
            <v>潮阳区</v>
          </cell>
          <cell r="I1510" t="str">
            <v>汕头市潮阳区贵屿镇南阳山前圆盘路口</v>
          </cell>
          <cell r="J1510">
            <v>2016</v>
          </cell>
          <cell r="K1510" t="str">
            <v>汕头职业技术学院语文教育专业</v>
          </cell>
          <cell r="L1510" t="str">
            <v>大专</v>
          </cell>
          <cell r="M1510" t="str">
            <v>初级中学教师资格</v>
          </cell>
          <cell r="P1510">
            <v>15916676198</v>
          </cell>
        </row>
        <row r="1511">
          <cell r="D1511" t="str">
            <v>李  燕</v>
          </cell>
          <cell r="E1511" t="str">
            <v>女</v>
          </cell>
          <cell r="F1511" t="str">
            <v>1990.11</v>
          </cell>
          <cell r="G1511" t="str">
            <v>440513199011212941</v>
          </cell>
          <cell r="H1511" t="str">
            <v>潮阳区</v>
          </cell>
          <cell r="I1511" t="str">
            <v>汕头市潮阳区西胪镇</v>
          </cell>
          <cell r="J1511">
            <v>2014</v>
          </cell>
          <cell r="K1511" t="str">
            <v>汕头职业技术学院初等教育（语文）专业</v>
          </cell>
          <cell r="L1511" t="str">
            <v>大专</v>
          </cell>
          <cell r="M1511" t="str">
            <v>初级中学教师资格</v>
          </cell>
          <cell r="P1511">
            <v>13643005473</v>
          </cell>
        </row>
        <row r="1512">
          <cell r="D1512" t="str">
            <v>颜丹卿</v>
          </cell>
          <cell r="E1512" t="str">
            <v>女</v>
          </cell>
          <cell r="F1512" t="str">
            <v>1993.03</v>
          </cell>
          <cell r="G1512" t="str">
            <v>440582199303195162</v>
          </cell>
          <cell r="H1512" t="str">
            <v>潮南区</v>
          </cell>
          <cell r="I1512" t="str">
            <v>汕头市潮南区司马浦镇美西沟美</v>
          </cell>
          <cell r="J1512">
            <v>2015</v>
          </cell>
          <cell r="K1512" t="str">
            <v>汕尾职业技术学院历史教育专业</v>
          </cell>
          <cell r="L1512" t="str">
            <v>大专</v>
          </cell>
          <cell r="M1512" t="str">
            <v>初级中学教师资格</v>
          </cell>
          <cell r="P1512">
            <v>15989812591</v>
          </cell>
        </row>
        <row r="1513">
          <cell r="D1513" t="str">
            <v>陈慈君</v>
          </cell>
          <cell r="E1513" t="str">
            <v>女</v>
          </cell>
          <cell r="F1513" t="str">
            <v>1991.11</v>
          </cell>
          <cell r="G1513" t="str">
            <v>440582199111214226</v>
          </cell>
          <cell r="H1513" t="str">
            <v>潮阳区</v>
          </cell>
          <cell r="I1513" t="str">
            <v>汕头市潮阳区贵屿镇华美村华辉一路46号</v>
          </cell>
          <cell r="J1513">
            <v>2015</v>
          </cell>
          <cell r="K1513" t="str">
            <v>韩山师范学院语文教育专业</v>
          </cell>
          <cell r="L1513" t="str">
            <v>大专</v>
          </cell>
          <cell r="M1513" t="str">
            <v>初级中学教师资格</v>
          </cell>
          <cell r="P1513">
            <v>13623061988</v>
          </cell>
        </row>
        <row r="1514">
          <cell r="D1514" t="str">
            <v>陈晓纯</v>
          </cell>
          <cell r="E1514" t="str">
            <v>女</v>
          </cell>
          <cell r="F1514" t="str">
            <v>1995.09</v>
          </cell>
          <cell r="G1514" t="str">
            <v>440582199509216723</v>
          </cell>
          <cell r="H1514" t="str">
            <v>潮阳区</v>
          </cell>
          <cell r="I1514" t="str">
            <v>汕头市潮阳区西胪镇西一乡</v>
          </cell>
          <cell r="J1514">
            <v>2015</v>
          </cell>
          <cell r="K1514" t="str">
            <v>汕头职业技术学院初等教育（语文）专业</v>
          </cell>
          <cell r="L1514" t="str">
            <v>大专</v>
          </cell>
          <cell r="M1514" t="str">
            <v>初级中学教师资格</v>
          </cell>
          <cell r="P1514">
            <v>15876156961</v>
          </cell>
        </row>
        <row r="1515">
          <cell r="D1515" t="str">
            <v>郑燕玲</v>
          </cell>
          <cell r="E1515" t="str">
            <v>女</v>
          </cell>
          <cell r="F1515" t="str">
            <v>1993.02</v>
          </cell>
          <cell r="G1515" t="str">
            <v>440582199302114586</v>
          </cell>
          <cell r="H1515" t="str">
            <v>潮阳区</v>
          </cell>
          <cell r="I1515" t="str">
            <v>汕头市潮阳区谷饶镇屯内</v>
          </cell>
          <cell r="J1515">
            <v>2014</v>
          </cell>
          <cell r="K1515" t="str">
            <v>汕头职业技术学院初等教育（语文）专业</v>
          </cell>
          <cell r="L1515" t="str">
            <v>大专</v>
          </cell>
          <cell r="M1515" t="str">
            <v>初级中学教师资格</v>
          </cell>
          <cell r="P1515">
            <v>13428337190</v>
          </cell>
        </row>
        <row r="1516">
          <cell r="D1516" t="str">
            <v>肖悦群</v>
          </cell>
          <cell r="E1516" t="str">
            <v>女</v>
          </cell>
          <cell r="F1516" t="str">
            <v>1993.02</v>
          </cell>
          <cell r="G1516" t="str">
            <v>440582199302204549</v>
          </cell>
          <cell r="H1516" t="str">
            <v>潮阳区</v>
          </cell>
          <cell r="I1516" t="str">
            <v>汕头市潮阳区谷饶镇大坑村</v>
          </cell>
          <cell r="J1516">
            <v>2014</v>
          </cell>
          <cell r="K1516" t="str">
            <v>汕头职业技术学院初等教育（语文）专业</v>
          </cell>
          <cell r="L1516" t="str">
            <v>大专</v>
          </cell>
          <cell r="M1516" t="str">
            <v>初级中学教师资格</v>
          </cell>
          <cell r="P1516">
            <v>13417069717</v>
          </cell>
        </row>
        <row r="1517">
          <cell r="D1517" t="str">
            <v>刘曾晋</v>
          </cell>
          <cell r="E1517" t="str">
            <v>男</v>
          </cell>
          <cell r="F1517" t="str">
            <v>1995.09</v>
          </cell>
          <cell r="G1517" t="str">
            <v>440582199509184653</v>
          </cell>
          <cell r="H1517" t="str">
            <v>潮阳区</v>
          </cell>
          <cell r="I1517" t="str">
            <v>汕头市潮阳区谷饶镇仙波后洋</v>
          </cell>
          <cell r="J1517">
            <v>2015</v>
          </cell>
          <cell r="K1517" t="str">
            <v>汕头职业技术学院初等教育（语文）专业</v>
          </cell>
          <cell r="L1517" t="str">
            <v>大专</v>
          </cell>
          <cell r="M1517" t="str">
            <v>初级中学教师资格</v>
          </cell>
          <cell r="P1517">
            <v>15815182159</v>
          </cell>
        </row>
        <row r="1518">
          <cell r="D1518" t="str">
            <v>纪晓芸</v>
          </cell>
          <cell r="E1518" t="str">
            <v>女</v>
          </cell>
          <cell r="F1518" t="str">
            <v>1993.09</v>
          </cell>
          <cell r="G1518" t="str">
            <v>440507199309050925</v>
          </cell>
          <cell r="H1518" t="str">
            <v>龙湖区</v>
          </cell>
          <cell r="I1518" t="str">
            <v>汕头市龙湖区新津街道金龙居委七巷3号</v>
          </cell>
          <cell r="J1518">
            <v>2015</v>
          </cell>
          <cell r="K1518" t="str">
            <v>汕头职业技术学院思想政治教育专业</v>
          </cell>
          <cell r="L1518" t="str">
            <v>大专</v>
          </cell>
          <cell r="M1518" t="str">
            <v>初级中学教师资格</v>
          </cell>
          <cell r="P1518">
            <v>13750418292</v>
          </cell>
        </row>
        <row r="1519">
          <cell r="D1519" t="str">
            <v>王丽萍</v>
          </cell>
          <cell r="E1519" t="str">
            <v>女</v>
          </cell>
          <cell r="F1519" t="str">
            <v>1992.08</v>
          </cell>
          <cell r="G1519" t="str">
            <v>440583199208061066</v>
          </cell>
          <cell r="H1519" t="str">
            <v>龙湖区</v>
          </cell>
          <cell r="I1519" t="str">
            <v>汕头市龙湖区外砂镇李厝乡</v>
          </cell>
          <cell r="J1519">
            <v>2015</v>
          </cell>
          <cell r="K1519" t="str">
            <v>肇庆学院历史学专业</v>
          </cell>
          <cell r="L1519" t="str">
            <v>本科</v>
          </cell>
          <cell r="M1519" t="str">
            <v>高级中学教师资格</v>
          </cell>
          <cell r="P1519">
            <v>18718024451</v>
          </cell>
        </row>
        <row r="1520">
          <cell r="D1520" t="str">
            <v>刘燕慧</v>
          </cell>
          <cell r="E1520" t="str">
            <v>女</v>
          </cell>
          <cell r="F1520" t="str">
            <v>1993.09</v>
          </cell>
          <cell r="G1520" t="str">
            <v>440582199309294567</v>
          </cell>
          <cell r="H1520" t="str">
            <v>潮阳区</v>
          </cell>
          <cell r="I1520" t="str">
            <v>汕头市潮阳区谷饶镇戏台后一巷3号</v>
          </cell>
          <cell r="J1520">
            <v>2014</v>
          </cell>
          <cell r="K1520" t="str">
            <v>韩山师范学院语文教育专业</v>
          </cell>
          <cell r="L1520" t="str">
            <v>大专</v>
          </cell>
          <cell r="M1520" t="str">
            <v>初级中学教师资格</v>
          </cell>
          <cell r="P1520">
            <v>15815092473</v>
          </cell>
        </row>
        <row r="1521">
          <cell r="D1521" t="str">
            <v>颜冬纯</v>
          </cell>
          <cell r="E1521" t="str">
            <v>女</v>
          </cell>
          <cell r="F1521" t="str">
            <v>1994.11</v>
          </cell>
          <cell r="G1521" t="str">
            <v>440582199411165569</v>
          </cell>
          <cell r="H1521" t="str">
            <v>潮南区</v>
          </cell>
          <cell r="I1521" t="str">
            <v>汕头市潮南区峡山街道广祥路276路</v>
          </cell>
          <cell r="J1521">
            <v>2016</v>
          </cell>
          <cell r="K1521" t="str">
            <v>汕头职业技术学院地理教育专业</v>
          </cell>
          <cell r="L1521" t="str">
            <v>大专</v>
          </cell>
          <cell r="M1521" t="str">
            <v>初级中学教师资格</v>
          </cell>
          <cell r="P1521">
            <v>15816781899</v>
          </cell>
        </row>
        <row r="1522">
          <cell r="D1522" t="str">
            <v>朱淑君</v>
          </cell>
          <cell r="E1522" t="str">
            <v>女</v>
          </cell>
          <cell r="F1522" t="str">
            <v>1994.05</v>
          </cell>
          <cell r="G1522" t="str">
            <v>440582199405265141</v>
          </cell>
          <cell r="H1522" t="str">
            <v>潮南区</v>
          </cell>
          <cell r="I1522" t="str">
            <v>汕头市潮南区司马浦镇溪美朱村涧祖新村三巷4号01</v>
          </cell>
          <cell r="J1522">
            <v>2016</v>
          </cell>
          <cell r="K1522" t="str">
            <v>韩山师范学院语文教育专业</v>
          </cell>
          <cell r="L1522" t="str">
            <v>大专</v>
          </cell>
          <cell r="M1522" t="str">
            <v>初级中学教师资格</v>
          </cell>
          <cell r="P1522">
            <v>13556488427</v>
          </cell>
        </row>
        <row r="1523">
          <cell r="D1523" t="str">
            <v>姚楚玲</v>
          </cell>
          <cell r="E1523" t="str">
            <v>女</v>
          </cell>
          <cell r="F1523" t="str">
            <v>1991.12</v>
          </cell>
          <cell r="G1523" t="str">
            <v>440582199112210024</v>
          </cell>
          <cell r="H1523" t="str">
            <v>潮阳区</v>
          </cell>
          <cell r="I1523" t="str">
            <v>汕头市潮阳区文光街道兴归兴通南住宅区</v>
          </cell>
          <cell r="J1523">
            <v>2014</v>
          </cell>
          <cell r="K1523" t="str">
            <v>汕头职业技术学院初等教育（语文）专业</v>
          </cell>
          <cell r="L1523" t="str">
            <v>大专</v>
          </cell>
          <cell r="M1523" t="str">
            <v>初级中学教师资格</v>
          </cell>
          <cell r="P1523">
            <v>13417117849</v>
          </cell>
        </row>
        <row r="1524">
          <cell r="D1524" t="str">
            <v>吴素玲</v>
          </cell>
          <cell r="E1524" t="str">
            <v>女</v>
          </cell>
          <cell r="F1524" t="str">
            <v>1990.06</v>
          </cell>
          <cell r="G1524" t="str">
            <v>440582199006056326</v>
          </cell>
          <cell r="H1524" t="str">
            <v>潮阳区</v>
          </cell>
          <cell r="I1524" t="str">
            <v>汕头市潮阳区河溪镇上陇村上陇小学正对门第六座</v>
          </cell>
          <cell r="J1524">
            <v>2014</v>
          </cell>
          <cell r="K1524" t="str">
            <v>韩山师范学院语文教育专业</v>
          </cell>
          <cell r="L1524" t="str">
            <v>大专</v>
          </cell>
          <cell r="M1524" t="str">
            <v>初级中学教师资格</v>
          </cell>
          <cell r="P1524">
            <v>15816622910</v>
          </cell>
        </row>
        <row r="1525">
          <cell r="D1525" t="str">
            <v>陈细细</v>
          </cell>
          <cell r="E1525" t="str">
            <v>女</v>
          </cell>
          <cell r="F1525" t="str">
            <v>1995.06</v>
          </cell>
          <cell r="G1525" t="str">
            <v>440582199506114289</v>
          </cell>
          <cell r="H1525" t="str">
            <v>潮阳区</v>
          </cell>
          <cell r="I1525" t="str">
            <v>汕头市潮阳区贵屿镇华美综合市场横街18号</v>
          </cell>
          <cell r="J1525">
            <v>2016</v>
          </cell>
          <cell r="K1525" t="str">
            <v>汕头职业技术学院初等教育（语文）专业</v>
          </cell>
          <cell r="L1525" t="str">
            <v>大专</v>
          </cell>
          <cell r="M1525" t="str">
            <v>初级中学教师资格</v>
          </cell>
          <cell r="P1525">
            <v>13592811266</v>
          </cell>
        </row>
        <row r="1526">
          <cell r="D1526" t="str">
            <v>李晓霞</v>
          </cell>
          <cell r="E1526" t="str">
            <v>女</v>
          </cell>
          <cell r="F1526" t="str">
            <v>1993.10</v>
          </cell>
          <cell r="G1526" t="str">
            <v>440582199310124880</v>
          </cell>
          <cell r="H1526" t="str">
            <v>潮阳区</v>
          </cell>
          <cell r="I1526" t="str">
            <v>汕头市潮阳区铜孟镇屿北村围仔洋七街8号</v>
          </cell>
          <cell r="J1526">
            <v>2014</v>
          </cell>
          <cell r="K1526" t="str">
            <v>汕头职业技术学院初等教育（语文）专业</v>
          </cell>
          <cell r="L1526" t="str">
            <v>大专</v>
          </cell>
          <cell r="M1526" t="str">
            <v>初级中学教师资格</v>
          </cell>
          <cell r="P1526">
            <v>13682904762</v>
          </cell>
        </row>
        <row r="1527">
          <cell r="D1527" t="str">
            <v>郑晓佳</v>
          </cell>
          <cell r="E1527" t="str">
            <v>女</v>
          </cell>
          <cell r="F1527" t="str">
            <v>1993.03</v>
          </cell>
          <cell r="G1527" t="str">
            <v>440582199303044567</v>
          </cell>
          <cell r="H1527" t="str">
            <v>潮阳区</v>
          </cell>
          <cell r="I1527" t="str">
            <v>汕头市潮阳区谷饶镇茂广村谷苑商场B2座8号</v>
          </cell>
          <cell r="J1527">
            <v>2015</v>
          </cell>
          <cell r="K1527" t="str">
            <v>韩山师范学院语文教育专业</v>
          </cell>
          <cell r="L1527" t="str">
            <v>大专</v>
          </cell>
          <cell r="M1527" t="str">
            <v>初级中学教师资格</v>
          </cell>
          <cell r="P1527" t="str">
            <v>13556337601          15820157553</v>
          </cell>
        </row>
        <row r="1528">
          <cell r="D1528" t="str">
            <v>李佩佩</v>
          </cell>
          <cell r="E1528" t="str">
            <v>女</v>
          </cell>
          <cell r="F1528" t="str">
            <v>1991.09</v>
          </cell>
          <cell r="G1528" t="str">
            <v>440582199109036643</v>
          </cell>
          <cell r="H1528" t="str">
            <v>潮阳区</v>
          </cell>
          <cell r="I1528" t="str">
            <v>汕头市潮阳区西胪镇</v>
          </cell>
          <cell r="J1528">
            <v>2014</v>
          </cell>
          <cell r="K1528" t="str">
            <v>湖南民族职业学院初等教育专业</v>
          </cell>
          <cell r="L1528" t="str">
            <v>大专</v>
          </cell>
          <cell r="M1528" t="str">
            <v>小学教师资格</v>
          </cell>
          <cell r="P1528">
            <v>13539676132</v>
          </cell>
        </row>
        <row r="1529">
          <cell r="D1529" t="str">
            <v>黄华丽</v>
          </cell>
          <cell r="E1529" t="str">
            <v>女</v>
          </cell>
          <cell r="F1529" t="str">
            <v>1992.04</v>
          </cell>
          <cell r="G1529" t="str">
            <v>440582199204082824</v>
          </cell>
          <cell r="H1529" t="str">
            <v>潮南区</v>
          </cell>
          <cell r="I1529" t="str">
            <v>汕头市潮南区胪岗镇泗黄村老寨外中心路东区2巷2号</v>
          </cell>
          <cell r="J1529">
            <v>2014</v>
          </cell>
          <cell r="K1529" t="str">
            <v>揭阳职业技术学院语文教育专业</v>
          </cell>
          <cell r="L1529" t="str">
            <v>大专</v>
          </cell>
          <cell r="M1529" t="str">
            <v>初级中学教师资格</v>
          </cell>
          <cell r="P1529">
            <v>13825788173</v>
          </cell>
        </row>
        <row r="1530">
          <cell r="D1530" t="str">
            <v>黄玲虹</v>
          </cell>
          <cell r="E1530" t="str">
            <v>女</v>
          </cell>
          <cell r="F1530" t="str">
            <v>1995.10</v>
          </cell>
          <cell r="G1530" t="str">
            <v>440582199510064843</v>
          </cell>
          <cell r="H1530" t="str">
            <v>潮阳区</v>
          </cell>
          <cell r="I1530" t="str">
            <v>汕头市潮阳区铜孟镇</v>
          </cell>
          <cell r="J1530">
            <v>2016</v>
          </cell>
          <cell r="K1530" t="str">
            <v>汕头职业技术学院初等教育（语文）专业</v>
          </cell>
          <cell r="L1530" t="str">
            <v>大专</v>
          </cell>
          <cell r="M1530" t="str">
            <v>初级中学教师资格</v>
          </cell>
          <cell r="P1530">
            <v>15815269238</v>
          </cell>
        </row>
        <row r="1531">
          <cell r="D1531" t="str">
            <v>张丹璇</v>
          </cell>
          <cell r="E1531" t="str">
            <v>女</v>
          </cell>
          <cell r="F1531" t="str">
            <v>1993.02</v>
          </cell>
          <cell r="G1531" t="str">
            <v>440508199302160466</v>
          </cell>
          <cell r="H1531" t="str">
            <v>金平区</v>
          </cell>
          <cell r="I1531" t="str">
            <v>汕头市金平区南墩东安一路北十一巷5号</v>
          </cell>
          <cell r="J1531">
            <v>2016</v>
          </cell>
          <cell r="K1531" t="str">
            <v>韩山师范学院小学教育（语文教育）专业</v>
          </cell>
          <cell r="L1531" t="str">
            <v>本科</v>
          </cell>
          <cell r="M1531" t="str">
            <v>高级中学教师资格</v>
          </cell>
          <cell r="P1531">
            <v>15017843118</v>
          </cell>
        </row>
        <row r="1532">
          <cell r="D1532" t="str">
            <v>吴丹娜</v>
          </cell>
          <cell r="E1532" t="str">
            <v>女</v>
          </cell>
          <cell r="F1532" t="str">
            <v>1993.08</v>
          </cell>
          <cell r="G1532" t="str">
            <v>440582199308132646</v>
          </cell>
          <cell r="H1532" t="str">
            <v>潮阳区</v>
          </cell>
          <cell r="I1532" t="str">
            <v>汕头市潮阳区贵屿镇仙马村</v>
          </cell>
          <cell r="J1532">
            <v>2015</v>
          </cell>
          <cell r="K1532" t="str">
            <v>韩山师范学院语文教育专业</v>
          </cell>
          <cell r="L1532" t="str">
            <v>大专</v>
          </cell>
          <cell r="M1532" t="str">
            <v>初级中学教师资格</v>
          </cell>
          <cell r="P1532">
            <v>15876165088</v>
          </cell>
        </row>
        <row r="1533">
          <cell r="D1533" t="str">
            <v>洪少芳</v>
          </cell>
          <cell r="E1533" t="str">
            <v>女</v>
          </cell>
          <cell r="F1533" t="str">
            <v>1992.07</v>
          </cell>
          <cell r="G1533" t="str">
            <v>440582199207044866</v>
          </cell>
          <cell r="H1533" t="str">
            <v>潮阳区</v>
          </cell>
          <cell r="I1533" t="str">
            <v>汕头市潮阳区铜孟镇草美村</v>
          </cell>
          <cell r="J1533">
            <v>2015</v>
          </cell>
          <cell r="K1533" t="str">
            <v>汕头职业技术学院地理教育</v>
          </cell>
          <cell r="L1533" t="str">
            <v>大专</v>
          </cell>
          <cell r="M1533" t="str">
            <v>初级中学教师资格</v>
          </cell>
          <cell r="P1533">
            <v>13592830646</v>
          </cell>
        </row>
        <row r="1534">
          <cell r="D1534" t="str">
            <v>方洽娥</v>
          </cell>
          <cell r="E1534" t="str">
            <v>女</v>
          </cell>
          <cell r="F1534" t="str">
            <v>1992.03</v>
          </cell>
          <cell r="G1534" t="str">
            <v>440582199203275149</v>
          </cell>
          <cell r="H1534" t="str">
            <v>潮南区</v>
          </cell>
          <cell r="I1534" t="str">
            <v>汕头市潮南区司马浦镇下方村寨外十四街十号</v>
          </cell>
          <cell r="J1534">
            <v>2015</v>
          </cell>
          <cell r="K1534" t="str">
            <v>韩山师范学院语文教育专业</v>
          </cell>
          <cell r="L1534" t="str">
            <v>大专</v>
          </cell>
          <cell r="M1534" t="str">
            <v>初级中学教师资格</v>
          </cell>
          <cell r="P1534">
            <v>13542840215</v>
          </cell>
        </row>
        <row r="1535">
          <cell r="D1535" t="str">
            <v>蓝婷婷</v>
          </cell>
          <cell r="E1535" t="str">
            <v>女</v>
          </cell>
          <cell r="F1535" t="str">
            <v>1995.05</v>
          </cell>
          <cell r="G1535" t="str">
            <v>440582199505260065</v>
          </cell>
          <cell r="H1535" t="str">
            <v>潮阳区</v>
          </cell>
          <cell r="I1535" t="str">
            <v>汕头市潮阳区中山西路赤杜园</v>
          </cell>
          <cell r="J1535">
            <v>2016</v>
          </cell>
          <cell r="K1535" t="str">
            <v>汕头职业技术学院语文教育专业</v>
          </cell>
          <cell r="L1535" t="str">
            <v>大专</v>
          </cell>
          <cell r="M1535" t="str">
            <v>初级中学教师资格</v>
          </cell>
          <cell r="P1535">
            <v>13794135451</v>
          </cell>
        </row>
        <row r="1536">
          <cell r="D1536" t="str">
            <v>李晓漫</v>
          </cell>
          <cell r="E1536" t="str">
            <v>女</v>
          </cell>
          <cell r="F1536" t="str">
            <v>1995.07</v>
          </cell>
          <cell r="G1536" t="str">
            <v>440513199507222924</v>
          </cell>
          <cell r="H1536" t="str">
            <v>潮阳区</v>
          </cell>
          <cell r="I1536" t="str">
            <v>汕头市潮阳区西胪镇</v>
          </cell>
          <cell r="J1536">
            <v>2016</v>
          </cell>
          <cell r="K1536" t="str">
            <v>汕头职业技术学院初等教育（语文）专业</v>
          </cell>
          <cell r="L1536" t="str">
            <v>大专</v>
          </cell>
          <cell r="M1536" t="str">
            <v>初级中学教师资格</v>
          </cell>
          <cell r="P1536" t="str">
            <v>13421856312         83323131</v>
          </cell>
        </row>
        <row r="1537">
          <cell r="D1537" t="str">
            <v>陈泽燕</v>
          </cell>
          <cell r="E1537" t="str">
            <v>女</v>
          </cell>
          <cell r="F1537" t="str">
            <v>1993.03</v>
          </cell>
          <cell r="G1537" t="str">
            <v>440582199303274602</v>
          </cell>
          <cell r="H1537" t="str">
            <v>潮阳区</v>
          </cell>
          <cell r="I1537" t="str">
            <v>汕头市潮阳区谷饶镇三合三区九巷9号</v>
          </cell>
          <cell r="J1537">
            <v>2014</v>
          </cell>
          <cell r="K1537" t="str">
            <v>汕头职业技术学院初等教育（语文）专业</v>
          </cell>
          <cell r="L1537" t="str">
            <v>大专</v>
          </cell>
          <cell r="M1537" t="str">
            <v>初级中学教师资格</v>
          </cell>
          <cell r="P1537">
            <v>15916635025</v>
          </cell>
        </row>
        <row r="1538">
          <cell r="D1538" t="str">
            <v>林凯纯</v>
          </cell>
          <cell r="E1538" t="str">
            <v>女</v>
          </cell>
          <cell r="F1538" t="str">
            <v>1995.07</v>
          </cell>
          <cell r="G1538" t="str">
            <v>440582199507137060</v>
          </cell>
          <cell r="H1538" t="str">
            <v>潮阳区</v>
          </cell>
          <cell r="I1538" t="str">
            <v>汕头市潮阳区关埠镇玉一村</v>
          </cell>
          <cell r="J1538">
            <v>2016</v>
          </cell>
          <cell r="K1538" t="str">
            <v>汕头职业技术学院初等教育（语文）专业</v>
          </cell>
          <cell r="L1538" t="str">
            <v>大专</v>
          </cell>
          <cell r="M1538" t="str">
            <v>初级中学教师资格</v>
          </cell>
          <cell r="P1538">
            <v>13415160702</v>
          </cell>
        </row>
        <row r="1539">
          <cell r="D1539" t="str">
            <v>黄凯辉</v>
          </cell>
          <cell r="E1539" t="str">
            <v>男</v>
          </cell>
          <cell r="F1539" t="str">
            <v>1992.06</v>
          </cell>
          <cell r="G1539" t="str">
            <v>440582199206106930</v>
          </cell>
          <cell r="H1539" t="str">
            <v>潮阳区</v>
          </cell>
          <cell r="I1539" t="str">
            <v>汕头市潮阳区关埠镇埔上村学校后二横巷13号</v>
          </cell>
          <cell r="J1539">
            <v>2015</v>
          </cell>
          <cell r="K1539" t="str">
            <v>汕头职业技术学院思想政治教育专业</v>
          </cell>
          <cell r="L1539" t="str">
            <v>大专</v>
          </cell>
          <cell r="M1539" t="str">
            <v>初级中学教师资格</v>
          </cell>
          <cell r="P1539" t="str">
            <v>13592898706                13715887269</v>
          </cell>
        </row>
        <row r="1540">
          <cell r="D1540" t="str">
            <v>吴雪敏</v>
          </cell>
          <cell r="E1540" t="str">
            <v>女</v>
          </cell>
          <cell r="F1540" t="str">
            <v>1993.01</v>
          </cell>
          <cell r="G1540" t="str">
            <v>440582199301104909</v>
          </cell>
          <cell r="H1540" t="str">
            <v>潮阳区</v>
          </cell>
          <cell r="I1540" t="str">
            <v>汕头市潮阳区铜孟镇河陇村</v>
          </cell>
          <cell r="J1540">
            <v>2015</v>
          </cell>
          <cell r="K1540" t="str">
            <v>汕头职业技术学院初等教育（语文）专业</v>
          </cell>
          <cell r="L1540" t="str">
            <v>大专</v>
          </cell>
          <cell r="M1540" t="str">
            <v>初级中学教师资格</v>
          </cell>
          <cell r="P1540">
            <v>15113124858</v>
          </cell>
        </row>
        <row r="1541">
          <cell r="D1541" t="str">
            <v>黄晓绚</v>
          </cell>
          <cell r="E1541" t="str">
            <v>女</v>
          </cell>
          <cell r="F1541" t="str">
            <v>1992.11</v>
          </cell>
          <cell r="G1541" t="str">
            <v>440582199211016964</v>
          </cell>
          <cell r="H1541" t="str">
            <v>潮阳区</v>
          </cell>
          <cell r="I1541" t="str">
            <v>汕头市潮阳区关埠镇埔上下新厝一直巷12号</v>
          </cell>
          <cell r="J1541">
            <v>2015</v>
          </cell>
          <cell r="K1541" t="str">
            <v>汕头职业技术学院语文教育专业</v>
          </cell>
          <cell r="L1541" t="str">
            <v>大专</v>
          </cell>
          <cell r="M1541" t="str">
            <v>初级中学教师资格</v>
          </cell>
          <cell r="P1541">
            <v>15017275628</v>
          </cell>
        </row>
        <row r="1542">
          <cell r="D1542" t="str">
            <v>郭美霞</v>
          </cell>
          <cell r="E1542" t="str">
            <v>女</v>
          </cell>
          <cell r="F1542" t="str">
            <v>1995.08</v>
          </cell>
          <cell r="G1542" t="str">
            <v>440582199508134267</v>
          </cell>
          <cell r="H1542" t="str">
            <v>潮阳区</v>
          </cell>
          <cell r="I1542" t="str">
            <v>汕头市潮阳区贵屿镇西美五亩丘新厝六街8号</v>
          </cell>
          <cell r="J1542">
            <v>2016</v>
          </cell>
          <cell r="K1542" t="str">
            <v>汕头职业技术学院初等教育（语文）专业</v>
          </cell>
          <cell r="L1542" t="str">
            <v>大专</v>
          </cell>
          <cell r="M1542" t="str">
            <v>初级中学教师资格</v>
          </cell>
          <cell r="P1542">
            <v>13592810541</v>
          </cell>
        </row>
        <row r="1543">
          <cell r="D1543" t="str">
            <v>陈娜芬</v>
          </cell>
          <cell r="E1543" t="str">
            <v>女</v>
          </cell>
          <cell r="F1543" t="str">
            <v>1995.10</v>
          </cell>
          <cell r="G1543" t="str">
            <v>4405821995101174225</v>
          </cell>
          <cell r="H1543" t="str">
            <v>潮阳区</v>
          </cell>
          <cell r="I1543" t="str">
            <v>汕头市潮阳区贵屿镇华美乡贵陈路</v>
          </cell>
          <cell r="J1543">
            <v>2016</v>
          </cell>
          <cell r="K1543" t="str">
            <v>汕头职业技术学院初等教育（语文）专业</v>
          </cell>
          <cell r="L1543" t="str">
            <v>大专</v>
          </cell>
          <cell r="M1543" t="str">
            <v>小学教师资格</v>
          </cell>
          <cell r="P1543">
            <v>13592811272</v>
          </cell>
        </row>
        <row r="1544">
          <cell r="D1544" t="str">
            <v>魏子芸</v>
          </cell>
          <cell r="E1544" t="str">
            <v>女</v>
          </cell>
          <cell r="F1544" t="str">
            <v>1992.07</v>
          </cell>
          <cell r="G1544" t="str">
            <v>440509199207072042</v>
          </cell>
          <cell r="H1544" t="str">
            <v>金平区</v>
          </cell>
          <cell r="I1544" t="str">
            <v>汕头市金平区同益街道红亭花园7栋909</v>
          </cell>
          <cell r="J1544">
            <v>2014</v>
          </cell>
          <cell r="K1544" t="str">
            <v>河源职业技术学院语文教育专业</v>
          </cell>
          <cell r="L1544" t="str">
            <v>大专</v>
          </cell>
          <cell r="M1544" t="str">
            <v>小学教师资格</v>
          </cell>
          <cell r="P1544">
            <v>13542873681</v>
          </cell>
        </row>
        <row r="1545">
          <cell r="D1545" t="str">
            <v>蔡晓微</v>
          </cell>
          <cell r="E1545" t="str">
            <v>女</v>
          </cell>
          <cell r="F1545" t="str">
            <v>1993.11</v>
          </cell>
          <cell r="G1545" t="str">
            <v>440582199311134888</v>
          </cell>
          <cell r="H1545" t="str">
            <v>潮阳区</v>
          </cell>
          <cell r="I1545" t="str">
            <v>潮阳区铜盂镇树香村九巷1号</v>
          </cell>
          <cell r="J1545">
            <v>2014</v>
          </cell>
          <cell r="K1545" t="str">
            <v>汕头职业技术学院初等教育（英语）</v>
          </cell>
          <cell r="L1545" t="str">
            <v>大专</v>
          </cell>
          <cell r="M1545" t="str">
            <v>初级中学教师资格</v>
          </cell>
          <cell r="P1545">
            <v>18318786874</v>
          </cell>
        </row>
        <row r="1546">
          <cell r="D1546" t="str">
            <v>马海华</v>
          </cell>
          <cell r="E1546" t="str">
            <v>女</v>
          </cell>
          <cell r="F1546" t="str">
            <v>1989.10</v>
          </cell>
          <cell r="G1546" t="str">
            <v>440582198910065920</v>
          </cell>
          <cell r="H1546" t="str">
            <v>潮阳区</v>
          </cell>
          <cell r="I1546" t="str">
            <v>潮阳区和平下寨新路106号</v>
          </cell>
          <cell r="J1546">
            <v>2011</v>
          </cell>
          <cell r="K1546" t="str">
            <v>广东省外语艺术职业学院英语教育</v>
          </cell>
          <cell r="L1546" t="str">
            <v>大专</v>
          </cell>
          <cell r="M1546" t="str">
            <v>初级中学教师资格</v>
          </cell>
          <cell r="P1546">
            <v>15916608426</v>
          </cell>
        </row>
        <row r="1547">
          <cell r="D1547" t="str">
            <v>郭海萍</v>
          </cell>
          <cell r="E1547" t="str">
            <v>女</v>
          </cell>
          <cell r="F1547" t="str">
            <v>1992.03</v>
          </cell>
          <cell r="G1547" t="str">
            <v>440582199203250427</v>
          </cell>
          <cell r="H1547" t="str">
            <v>潮阳区</v>
          </cell>
          <cell r="I1547" t="str">
            <v>潮阳区棉城镇龙井双树四横四号</v>
          </cell>
          <cell r="J1547">
            <v>2014</v>
          </cell>
          <cell r="K1547" t="str">
            <v>韩山师范学院英语教育</v>
          </cell>
          <cell r="L1547" t="str">
            <v>大专</v>
          </cell>
          <cell r="M1547" t="str">
            <v>初级中学教师资格</v>
          </cell>
          <cell r="P1547">
            <v>13531279810</v>
          </cell>
        </row>
        <row r="1548">
          <cell r="D1548" t="str">
            <v>郭予贤</v>
          </cell>
          <cell r="E1548" t="str">
            <v>女</v>
          </cell>
          <cell r="F1548" t="str">
            <v>1993.02</v>
          </cell>
          <cell r="G1548" t="str">
            <v>440582199302214843</v>
          </cell>
          <cell r="H1548" t="str">
            <v>潮阳区</v>
          </cell>
          <cell r="I1548" t="str">
            <v>潮阳区铜盂镇铜钵盂乡练江商贸城第四街第四号</v>
          </cell>
          <cell r="J1548">
            <v>2014</v>
          </cell>
          <cell r="K1548" t="str">
            <v>广东省外语艺术职业学院英语教育</v>
          </cell>
          <cell r="L1548" t="str">
            <v>大专</v>
          </cell>
          <cell r="M1548" t="str">
            <v>初级中学教师资格</v>
          </cell>
          <cell r="P1548">
            <v>15017832804</v>
          </cell>
        </row>
        <row r="1549">
          <cell r="D1549" t="str">
            <v>陈绵欢</v>
          </cell>
          <cell r="E1549" t="str">
            <v>女</v>
          </cell>
          <cell r="F1549" t="str">
            <v>1993.03</v>
          </cell>
          <cell r="G1549" t="str">
            <v>440582199303057501</v>
          </cell>
          <cell r="H1549" t="str">
            <v>潮阳区</v>
          </cell>
          <cell r="I1549" t="str">
            <v>潮阳区金灶镇柳岗村山顶街49号</v>
          </cell>
          <cell r="J1549">
            <v>2015</v>
          </cell>
          <cell r="K1549" t="str">
            <v>汕头职业技术学院初等教育（英语）</v>
          </cell>
          <cell r="L1549" t="str">
            <v>大专</v>
          </cell>
          <cell r="M1549" t="str">
            <v>初级中学教师资格</v>
          </cell>
          <cell r="P1549">
            <v>15113906731</v>
          </cell>
        </row>
        <row r="1550">
          <cell r="D1550" t="str">
            <v>陈燕君</v>
          </cell>
          <cell r="E1550" t="str">
            <v>女</v>
          </cell>
          <cell r="F1550" t="str">
            <v>1994.06</v>
          </cell>
          <cell r="G1550" t="str">
            <v>440582199406072982</v>
          </cell>
          <cell r="H1550" t="str">
            <v>潮南区</v>
          </cell>
          <cell r="I1550" t="str">
            <v>潮南区两英镇东北金政路上海街六巷7号</v>
          </cell>
          <cell r="J1550">
            <v>2015</v>
          </cell>
          <cell r="K1550" t="str">
            <v>汕头职业技术学院初等教育（英语）</v>
          </cell>
          <cell r="L1550" t="str">
            <v>大专</v>
          </cell>
          <cell r="M1550" t="str">
            <v>初级中学教师资格</v>
          </cell>
          <cell r="P1550">
            <v>13715854788</v>
          </cell>
        </row>
        <row r="1551">
          <cell r="D1551" t="str">
            <v>王雯婷</v>
          </cell>
          <cell r="E1551" t="str">
            <v>女</v>
          </cell>
          <cell r="F1551" t="str">
            <v>1994.11</v>
          </cell>
          <cell r="G1551" t="str">
            <v>440582199411130067</v>
          </cell>
          <cell r="H1551" t="str">
            <v>潮阳区</v>
          </cell>
          <cell r="I1551" t="str">
            <v>潮阳区海门镇</v>
          </cell>
          <cell r="J1551">
            <v>2016</v>
          </cell>
          <cell r="K1551" t="str">
            <v>汕头职业技术学院英语教育</v>
          </cell>
          <cell r="L1551" t="str">
            <v>大专</v>
          </cell>
          <cell r="M1551" t="str">
            <v>初级中学教师资格</v>
          </cell>
          <cell r="P1551">
            <v>13726508309</v>
          </cell>
        </row>
        <row r="1552">
          <cell r="D1552" t="str">
            <v>陈桂红</v>
          </cell>
          <cell r="E1552" t="str">
            <v>女</v>
          </cell>
          <cell r="F1552" t="str">
            <v>1994.06</v>
          </cell>
          <cell r="G1552" t="str">
            <v>440582199406267229</v>
          </cell>
          <cell r="H1552" t="str">
            <v>潮阳区</v>
          </cell>
          <cell r="I1552" t="str">
            <v>潮阳区金灶镇大联联东一横巷2号</v>
          </cell>
          <cell r="J1552">
            <v>2015</v>
          </cell>
          <cell r="K1552" t="str">
            <v>汕头职业技术学院初等教育（英语）</v>
          </cell>
          <cell r="L1552" t="str">
            <v>大专</v>
          </cell>
          <cell r="M1552" t="str">
            <v>初级中学教师资格</v>
          </cell>
          <cell r="P1552">
            <v>15875420271</v>
          </cell>
        </row>
        <row r="1553">
          <cell r="D1553" t="str">
            <v>吴立秀</v>
          </cell>
          <cell r="E1553" t="str">
            <v>女</v>
          </cell>
          <cell r="F1553" t="str">
            <v>1994.03</v>
          </cell>
          <cell r="G1553" t="str">
            <v>440582199403052628</v>
          </cell>
          <cell r="H1553" t="str">
            <v>潮南区</v>
          </cell>
          <cell r="I1553" t="str">
            <v>潮南区胪岗镇胪溪</v>
          </cell>
          <cell r="J1553">
            <v>2014</v>
          </cell>
          <cell r="K1553" t="str">
            <v>广东省外语艺术职业学院英语教育</v>
          </cell>
          <cell r="L1553" t="str">
            <v>大专</v>
          </cell>
          <cell r="M1553" t="str">
            <v>初级中学教师资格</v>
          </cell>
          <cell r="P1553">
            <v>13128452579</v>
          </cell>
        </row>
        <row r="1554">
          <cell r="D1554" t="str">
            <v>柯佳琳</v>
          </cell>
          <cell r="E1554" t="str">
            <v>女</v>
          </cell>
          <cell r="F1554" t="str">
            <v>1996.08</v>
          </cell>
          <cell r="G1554" t="str">
            <v>440582199608112989</v>
          </cell>
          <cell r="H1554" t="str">
            <v>潮南区</v>
          </cell>
          <cell r="I1554" t="str">
            <v>广州市越秀区瑶台向阳大街一巷</v>
          </cell>
          <cell r="J1554">
            <v>2016</v>
          </cell>
          <cell r="K1554" t="str">
            <v>广东省外语艺术职业学院英语教育</v>
          </cell>
          <cell r="L1554" t="str">
            <v>大专</v>
          </cell>
          <cell r="M1554" t="str">
            <v>初级中学教师资格</v>
          </cell>
          <cell r="P1554">
            <v>13143502625</v>
          </cell>
        </row>
        <row r="1555">
          <cell r="D1555" t="str">
            <v>郭洁淇</v>
          </cell>
          <cell r="E1555" t="str">
            <v>女</v>
          </cell>
          <cell r="F1555" t="str">
            <v>1994.08</v>
          </cell>
          <cell r="G1555" t="str">
            <v>440582199408083669</v>
          </cell>
          <cell r="H1555" t="str">
            <v>潮阳区</v>
          </cell>
          <cell r="I1555" t="str">
            <v>潮阳区铜盂镇铜钵盂乡新市场北一巷11号</v>
          </cell>
          <cell r="J1555">
            <v>2014</v>
          </cell>
          <cell r="K1555" t="str">
            <v>广东省外语艺术职业学院英语教育</v>
          </cell>
          <cell r="L1555" t="str">
            <v>大专</v>
          </cell>
          <cell r="M1555" t="str">
            <v>初级中学教师资格</v>
          </cell>
          <cell r="P1555">
            <v>15918990818</v>
          </cell>
        </row>
        <row r="1556">
          <cell r="D1556" t="str">
            <v>许嘉莹</v>
          </cell>
          <cell r="E1556" t="str">
            <v>女</v>
          </cell>
          <cell r="F1556" t="str">
            <v>1993.07</v>
          </cell>
          <cell r="G1556" t="str">
            <v>440582199307164822</v>
          </cell>
          <cell r="H1556" t="str">
            <v>潮阳区</v>
          </cell>
          <cell r="I1556" t="str">
            <v>潮阳区铜盂镇胜前小学</v>
          </cell>
          <cell r="J1556">
            <v>2014</v>
          </cell>
          <cell r="K1556" t="str">
            <v>广东省外语艺术职业学院英语教育</v>
          </cell>
          <cell r="L1556" t="str">
            <v>大专</v>
          </cell>
          <cell r="M1556" t="str">
            <v>初级中学教师资格</v>
          </cell>
          <cell r="P1556">
            <v>18816849779</v>
          </cell>
        </row>
        <row r="1557">
          <cell r="D1557" t="str">
            <v>马晓丽</v>
          </cell>
          <cell r="E1557" t="str">
            <v>女</v>
          </cell>
          <cell r="F1557" t="str">
            <v>1993.06</v>
          </cell>
          <cell r="G1557" t="str">
            <v>440582199306265883</v>
          </cell>
          <cell r="H1557" t="str">
            <v>潮阳区</v>
          </cell>
          <cell r="I1557" t="str">
            <v>潮阳区和平镇下寨大道国田大厦对面</v>
          </cell>
          <cell r="J1557">
            <v>2015</v>
          </cell>
          <cell r="K1557" t="str">
            <v>汕头职业技术学院英语教育</v>
          </cell>
          <cell r="L1557" t="str">
            <v>大专</v>
          </cell>
          <cell r="M1557" t="str">
            <v>初级中学教师资格</v>
          </cell>
          <cell r="P1557">
            <v>13592829812</v>
          </cell>
        </row>
        <row r="1558">
          <cell r="D1558" t="str">
            <v>陈敏怡</v>
          </cell>
          <cell r="E1558" t="str">
            <v>女</v>
          </cell>
          <cell r="F1558" t="str">
            <v>1994.01</v>
          </cell>
          <cell r="G1558" t="str">
            <v>440582199401072940</v>
          </cell>
          <cell r="H1558" t="str">
            <v>潮阳区</v>
          </cell>
          <cell r="I1558" t="str">
            <v>潮阳区两英镇西新村向东十一巷5号</v>
          </cell>
          <cell r="J1558">
            <v>2015</v>
          </cell>
          <cell r="K1558" t="str">
            <v>汕头职业技术学院初等教育（英语）</v>
          </cell>
          <cell r="L1558" t="str">
            <v>大专</v>
          </cell>
          <cell r="M1558" t="str">
            <v>初级中学教师资格</v>
          </cell>
          <cell r="P1558">
            <v>13592895804</v>
          </cell>
        </row>
        <row r="1559">
          <cell r="D1559" t="str">
            <v>郭予璇</v>
          </cell>
          <cell r="E1559" t="str">
            <v>女</v>
          </cell>
          <cell r="F1559" t="str">
            <v>1995.07</v>
          </cell>
          <cell r="G1559" t="str">
            <v>440513199507254520</v>
          </cell>
          <cell r="H1559" t="str">
            <v>潮阳区</v>
          </cell>
          <cell r="I1559" t="str">
            <v>潮阳区贵屿镇东洋洪和公路东洋路段44号</v>
          </cell>
          <cell r="J1559">
            <v>2016</v>
          </cell>
          <cell r="K1559" t="str">
            <v>广东省外语艺术职业学院英语教育</v>
          </cell>
          <cell r="L1559" t="str">
            <v>大专</v>
          </cell>
          <cell r="M1559" t="str">
            <v>初级中学教师资格</v>
          </cell>
          <cell r="P1559">
            <v>13670525005</v>
          </cell>
        </row>
        <row r="1560">
          <cell r="D1560" t="str">
            <v>翁晓倩</v>
          </cell>
          <cell r="E1560" t="str">
            <v>女</v>
          </cell>
          <cell r="F1560" t="str">
            <v>1992.06</v>
          </cell>
          <cell r="G1560" t="str">
            <v>440582199206025524</v>
          </cell>
          <cell r="H1560" t="str">
            <v>潮南区</v>
          </cell>
          <cell r="I1560" t="str">
            <v>潮南区峡山街道</v>
          </cell>
          <cell r="J1560">
            <v>2014</v>
          </cell>
          <cell r="K1560" t="str">
            <v>广东省外语艺术职业学院英语教育</v>
          </cell>
          <cell r="L1560" t="str">
            <v>大专</v>
          </cell>
          <cell r="M1560" t="str">
            <v>初级中学教师资格</v>
          </cell>
          <cell r="P1560">
            <v>13202016472</v>
          </cell>
        </row>
        <row r="1561">
          <cell r="D1561" t="str">
            <v>张丹蔚</v>
          </cell>
          <cell r="E1561" t="str">
            <v>女</v>
          </cell>
          <cell r="F1561" t="str">
            <v>1994.08</v>
          </cell>
          <cell r="G1561" t="str">
            <v>445281199408193085</v>
          </cell>
          <cell r="H1561" t="str">
            <v>金平区</v>
          </cell>
          <cell r="I1561" t="str">
            <v>金平区民权路19号联韩花园8幢</v>
          </cell>
          <cell r="J1561">
            <v>2016</v>
          </cell>
          <cell r="K1561" t="str">
            <v>汕头职业技术学院英语教育</v>
          </cell>
          <cell r="L1561" t="str">
            <v>大专</v>
          </cell>
          <cell r="M1561" t="str">
            <v>初级中学教师资格</v>
          </cell>
          <cell r="P1561">
            <v>13226846403</v>
          </cell>
        </row>
        <row r="1562">
          <cell r="D1562" t="str">
            <v>郭霓</v>
          </cell>
          <cell r="E1562" t="str">
            <v>女</v>
          </cell>
          <cell r="F1562" t="str">
            <v>1994.10</v>
          </cell>
          <cell r="G1562" t="str">
            <v>44058219941020006X</v>
          </cell>
          <cell r="H1562" t="str">
            <v>潮阳区</v>
          </cell>
          <cell r="I1562" t="str">
            <v>潮阳区北关电力宿舍</v>
          </cell>
          <cell r="J1562">
            <v>2016</v>
          </cell>
          <cell r="K1562" t="str">
            <v>汕头职业技术学院英语教育</v>
          </cell>
          <cell r="L1562" t="str">
            <v>大专</v>
          </cell>
          <cell r="M1562" t="str">
            <v>初级中学教师资格</v>
          </cell>
          <cell r="P1562">
            <v>13417054821</v>
          </cell>
        </row>
        <row r="1563">
          <cell r="D1563" t="str">
            <v>林丹丽</v>
          </cell>
          <cell r="E1563" t="str">
            <v>女</v>
          </cell>
          <cell r="F1563" t="str">
            <v>1992.08</v>
          </cell>
          <cell r="G1563" t="str">
            <v>440582199208255825</v>
          </cell>
          <cell r="H1563" t="str">
            <v>潮阳区</v>
          </cell>
          <cell r="I1563" t="str">
            <v>潮阳区和平镇和平中学旁</v>
          </cell>
          <cell r="J1563">
            <v>2014</v>
          </cell>
          <cell r="K1563" t="str">
            <v>韩山师范学院英语教育</v>
          </cell>
          <cell r="L1563" t="str">
            <v>大专</v>
          </cell>
          <cell r="M1563" t="str">
            <v>初级中学教师资格</v>
          </cell>
          <cell r="P1563">
            <v>13790885416</v>
          </cell>
        </row>
        <row r="1564">
          <cell r="D1564" t="str">
            <v>郭彩银</v>
          </cell>
          <cell r="E1564" t="str">
            <v>女</v>
          </cell>
          <cell r="F1564" t="str">
            <v>1995.02</v>
          </cell>
          <cell r="G1564" t="str">
            <v>440582199602284248</v>
          </cell>
          <cell r="H1564" t="str">
            <v>潮阳区</v>
          </cell>
          <cell r="I1564" t="str">
            <v>潮阳区谷饶镇</v>
          </cell>
          <cell r="J1564">
            <v>2015</v>
          </cell>
          <cell r="K1564" t="str">
            <v>汕头职业技术学院初等教育（英语）</v>
          </cell>
          <cell r="L1564" t="str">
            <v>大专</v>
          </cell>
          <cell r="M1564" t="str">
            <v>初级中学教师资格</v>
          </cell>
          <cell r="P1564">
            <v>13592892317</v>
          </cell>
        </row>
        <row r="1565">
          <cell r="D1565" t="str">
            <v>张璇丽</v>
          </cell>
          <cell r="E1565" t="str">
            <v>女</v>
          </cell>
          <cell r="F1565" t="str">
            <v>1993.11</v>
          </cell>
          <cell r="G1565" t="str">
            <v>440582199311214626</v>
          </cell>
          <cell r="H1565" t="str">
            <v>潮阳区</v>
          </cell>
          <cell r="I1565" t="str">
            <v>潮阳区谷饶镇新兴村</v>
          </cell>
          <cell r="J1565">
            <v>2014</v>
          </cell>
          <cell r="K1565" t="str">
            <v>汕头职业技术学院英语教育</v>
          </cell>
          <cell r="L1565" t="str">
            <v>大专</v>
          </cell>
          <cell r="M1565" t="str">
            <v>初级中学教师资格</v>
          </cell>
          <cell r="P1565">
            <v>13794127481</v>
          </cell>
        </row>
        <row r="1566">
          <cell r="D1566" t="str">
            <v>庄凯君</v>
          </cell>
          <cell r="E1566" t="str">
            <v>女</v>
          </cell>
          <cell r="F1566" t="str">
            <v>1994.09</v>
          </cell>
          <cell r="G1566" t="str">
            <v>440582199409185923</v>
          </cell>
          <cell r="H1566" t="str">
            <v>潮阳区</v>
          </cell>
          <cell r="I1566" t="str">
            <v>东莞市塘厦镇第三小学</v>
          </cell>
          <cell r="J1566">
            <v>2015</v>
          </cell>
          <cell r="K1566" t="str">
            <v>广东省外语艺术职业学院英语教育</v>
          </cell>
          <cell r="L1566" t="str">
            <v>大专</v>
          </cell>
          <cell r="M1566" t="str">
            <v>初级中学教师资格</v>
          </cell>
          <cell r="P1566">
            <v>15024000274</v>
          </cell>
        </row>
        <row r="1567">
          <cell r="D1567" t="str">
            <v>陈育芸</v>
          </cell>
          <cell r="E1567" t="str">
            <v>女</v>
          </cell>
          <cell r="F1567" t="str">
            <v>1992.08</v>
          </cell>
          <cell r="G1567" t="str">
            <v>440582199208134900</v>
          </cell>
          <cell r="H1567" t="str">
            <v>潮阳区</v>
          </cell>
          <cell r="I1567" t="str">
            <v>揭阳市普宁新世界中英文学校</v>
          </cell>
          <cell r="J1567">
            <v>2014</v>
          </cell>
          <cell r="K1567" t="str">
            <v>广东省外语艺术职业学院英语教育</v>
          </cell>
          <cell r="L1567" t="str">
            <v>大专</v>
          </cell>
          <cell r="M1567" t="str">
            <v>初级中学教师资格</v>
          </cell>
          <cell r="P1567">
            <v>13612374480</v>
          </cell>
        </row>
        <row r="1568">
          <cell r="D1568" t="str">
            <v>林炜娟</v>
          </cell>
          <cell r="E1568" t="str">
            <v>女</v>
          </cell>
          <cell r="F1568" t="str">
            <v>1995.09</v>
          </cell>
          <cell r="G1568" t="str">
            <v>44058219950908672X</v>
          </cell>
          <cell r="H1568" t="str">
            <v>潮阳区</v>
          </cell>
          <cell r="I1568" t="str">
            <v>潮阳区西胪镇泉塘四房厅围26号</v>
          </cell>
          <cell r="J1568">
            <v>2016</v>
          </cell>
          <cell r="K1568" t="str">
            <v>汕头职业技术学院英语教育</v>
          </cell>
          <cell r="L1568" t="str">
            <v>大专</v>
          </cell>
          <cell r="M1568" t="str">
            <v>初级中学教师资格</v>
          </cell>
          <cell r="P1568">
            <v>13750468263</v>
          </cell>
        </row>
        <row r="1569">
          <cell r="D1569" t="str">
            <v>李佩君</v>
          </cell>
          <cell r="E1569" t="str">
            <v>女</v>
          </cell>
          <cell r="F1569" t="str">
            <v>1994.08</v>
          </cell>
          <cell r="G1569" t="str">
            <v>440582199408184304</v>
          </cell>
          <cell r="H1569" t="str">
            <v>潮阳区</v>
          </cell>
          <cell r="I1569" t="str">
            <v>潮南区陈店镇</v>
          </cell>
          <cell r="J1569">
            <v>2016</v>
          </cell>
          <cell r="K1569" t="str">
            <v>汕头职业技术学院初等教育（英语）</v>
          </cell>
          <cell r="L1569" t="str">
            <v>大专</v>
          </cell>
          <cell r="M1569" t="str">
            <v>小学教师资格</v>
          </cell>
          <cell r="P1569">
            <v>13172519159</v>
          </cell>
        </row>
        <row r="1570">
          <cell r="D1570" t="str">
            <v>陈乙萱</v>
          </cell>
          <cell r="E1570" t="str">
            <v>女</v>
          </cell>
          <cell r="F1570" t="str">
            <v>1995.01</v>
          </cell>
          <cell r="G1570" t="str">
            <v>440514199501242322</v>
          </cell>
          <cell r="H1570" t="str">
            <v>潮南区</v>
          </cell>
          <cell r="I1570" t="str">
            <v>潮南区两英镇</v>
          </cell>
          <cell r="J1570">
            <v>2015</v>
          </cell>
          <cell r="K1570" t="str">
            <v>广东省外语艺术职业学院英语教育</v>
          </cell>
          <cell r="L1570" t="str">
            <v>大专</v>
          </cell>
          <cell r="M1570" t="str">
            <v>初级中学教师资格</v>
          </cell>
          <cell r="P1570">
            <v>13715946594</v>
          </cell>
        </row>
        <row r="1571">
          <cell r="D1571" t="str">
            <v>刘纯玲</v>
          </cell>
          <cell r="E1571" t="str">
            <v>女</v>
          </cell>
          <cell r="F1571" t="str">
            <v>1993.12</v>
          </cell>
          <cell r="G1571" t="str">
            <v>440582199312175147</v>
          </cell>
          <cell r="H1571" t="str">
            <v>潮南区</v>
          </cell>
          <cell r="I1571" t="str">
            <v>潮南区司马浦镇下店村</v>
          </cell>
          <cell r="J1571">
            <v>2015</v>
          </cell>
          <cell r="K1571" t="str">
            <v>韩山师范学院英语教育</v>
          </cell>
          <cell r="L1571" t="str">
            <v>大专</v>
          </cell>
          <cell r="M1571" t="str">
            <v>初级中学教师资格</v>
          </cell>
          <cell r="P1571" t="str">
            <v>15976596752；87735330</v>
          </cell>
        </row>
        <row r="1572">
          <cell r="D1572" t="str">
            <v>周燕玲</v>
          </cell>
          <cell r="E1572" t="str">
            <v>女</v>
          </cell>
          <cell r="F1572" t="str">
            <v>1993.09</v>
          </cell>
          <cell r="G1572" t="str">
            <v>440582199309163663</v>
          </cell>
          <cell r="H1572" t="str">
            <v>潮南区</v>
          </cell>
          <cell r="I1572" t="str">
            <v>潮南区仙城镇</v>
          </cell>
          <cell r="J1572">
            <v>2015</v>
          </cell>
          <cell r="K1572" t="str">
            <v>汕头职业技术学院初等教育（英语）</v>
          </cell>
          <cell r="L1572" t="str">
            <v>大专</v>
          </cell>
          <cell r="M1572" t="str">
            <v>初级中学教师资格</v>
          </cell>
          <cell r="P1572">
            <v>13428319794</v>
          </cell>
        </row>
        <row r="1573">
          <cell r="D1573" t="str">
            <v>卢晓芳</v>
          </cell>
          <cell r="E1573" t="str">
            <v>女</v>
          </cell>
          <cell r="F1573" t="str">
            <v>1994.10</v>
          </cell>
          <cell r="G1573" t="str">
            <v>440582199410097226</v>
          </cell>
          <cell r="H1573" t="str">
            <v>潮阳区</v>
          </cell>
          <cell r="I1573" t="str">
            <v>潮阳区金灶镇</v>
          </cell>
          <cell r="J1573">
            <v>2015</v>
          </cell>
          <cell r="K1573" t="str">
            <v>广东省外语艺术职业学院英语教育</v>
          </cell>
          <cell r="L1573" t="str">
            <v>大专</v>
          </cell>
          <cell r="M1573" t="str">
            <v>初级中学教师资格</v>
          </cell>
          <cell r="P1573">
            <v>15986868320</v>
          </cell>
        </row>
        <row r="1574">
          <cell r="D1574" t="str">
            <v>黄靓娜</v>
          </cell>
          <cell r="E1574" t="str">
            <v>女</v>
          </cell>
          <cell r="F1574" t="str">
            <v>1994.07</v>
          </cell>
          <cell r="G1574" t="str">
            <v>440582199407286683</v>
          </cell>
          <cell r="H1574" t="str">
            <v>潮阳区</v>
          </cell>
          <cell r="I1574" t="str">
            <v>潮阳区西胪镇波美村西宅西区</v>
          </cell>
          <cell r="J1574">
            <v>2016</v>
          </cell>
          <cell r="K1574" t="str">
            <v>汕头职业技术学院初等教育（英语）</v>
          </cell>
          <cell r="L1574" t="str">
            <v>大专</v>
          </cell>
          <cell r="M1574" t="str">
            <v>初级中学教师资格</v>
          </cell>
          <cell r="P1574">
            <v>13592811140</v>
          </cell>
        </row>
        <row r="1575">
          <cell r="D1575" t="str">
            <v>陆琼霞</v>
          </cell>
          <cell r="E1575" t="str">
            <v>女</v>
          </cell>
          <cell r="F1575" t="str">
            <v>1993.09</v>
          </cell>
          <cell r="G1575" t="str">
            <v>440582199309216948</v>
          </cell>
          <cell r="H1575" t="str">
            <v>潮阳区</v>
          </cell>
          <cell r="I1575" t="str">
            <v>金平区金墩园南座11栋71</v>
          </cell>
          <cell r="J1575">
            <v>2016</v>
          </cell>
          <cell r="K1575" t="str">
            <v>汕头职业技术学院英语教育</v>
          </cell>
          <cell r="L1575" t="str">
            <v>大专</v>
          </cell>
          <cell r="M1575" t="str">
            <v>初级中学教师资格</v>
          </cell>
          <cell r="P1575">
            <v>13790895795</v>
          </cell>
        </row>
        <row r="1576">
          <cell r="D1576" t="str">
            <v>李佳璇</v>
          </cell>
          <cell r="E1576" t="str">
            <v>女</v>
          </cell>
          <cell r="F1576" t="str">
            <v>1994.12</v>
          </cell>
          <cell r="G1576" t="str">
            <v>440582199412052961</v>
          </cell>
          <cell r="H1576" t="str">
            <v>潮南区</v>
          </cell>
          <cell r="I1576" t="str">
            <v>潮南区两英镇高美新中北路三巷8号</v>
          </cell>
          <cell r="J1576">
            <v>2016</v>
          </cell>
          <cell r="K1576" t="str">
            <v>汕头职业技术学院英语教育</v>
          </cell>
          <cell r="L1576" t="str">
            <v>大专</v>
          </cell>
          <cell r="M1576" t="str">
            <v>初级中学教师资格</v>
          </cell>
          <cell r="P1576" t="str">
            <v>13750465886；85572636</v>
          </cell>
        </row>
        <row r="1577">
          <cell r="D1577" t="str">
            <v>王少娜</v>
          </cell>
          <cell r="E1577" t="str">
            <v>女</v>
          </cell>
          <cell r="F1577" t="str">
            <v>1993.04</v>
          </cell>
          <cell r="G1577" t="str">
            <v>44058219930408582X</v>
          </cell>
          <cell r="H1577" t="str">
            <v>潮阳区</v>
          </cell>
          <cell r="I1577" t="str">
            <v>潮阳区和平镇</v>
          </cell>
          <cell r="J1577">
            <v>2015</v>
          </cell>
          <cell r="K1577" t="str">
            <v>广东省外语艺术职业学院英语教育</v>
          </cell>
          <cell r="L1577" t="str">
            <v>大专</v>
          </cell>
          <cell r="M1577" t="str">
            <v>初级中学教师资格</v>
          </cell>
          <cell r="P1577">
            <v>13682946449</v>
          </cell>
        </row>
        <row r="1578">
          <cell r="D1578" t="str">
            <v>李梦婷</v>
          </cell>
          <cell r="E1578" t="str">
            <v>女</v>
          </cell>
          <cell r="F1578" t="str">
            <v>1995.02</v>
          </cell>
          <cell r="G1578" t="str">
            <v>440582199502052922</v>
          </cell>
          <cell r="H1578" t="str">
            <v>潮南区</v>
          </cell>
          <cell r="I1578" t="str">
            <v>潮南区两英镇新寨门村</v>
          </cell>
          <cell r="J1578">
            <v>2015</v>
          </cell>
          <cell r="K1578" t="str">
            <v>韩山师范学院英语教育</v>
          </cell>
          <cell r="L1578" t="str">
            <v>大专</v>
          </cell>
          <cell r="M1578" t="str">
            <v>初级中学教师资格</v>
          </cell>
          <cell r="P1578">
            <v>15907670553</v>
          </cell>
        </row>
        <row r="1579">
          <cell r="D1579" t="str">
            <v>肖晓琼</v>
          </cell>
          <cell r="E1579" t="str">
            <v>女</v>
          </cell>
          <cell r="F1579" t="str">
            <v>1994.03</v>
          </cell>
          <cell r="G1579" t="str">
            <v>440582199403300927</v>
          </cell>
          <cell r="H1579" t="str">
            <v>潮阳区</v>
          </cell>
          <cell r="I1579" t="str">
            <v>潮阳区棉北街道明华花园26幢702</v>
          </cell>
          <cell r="J1579">
            <v>2016</v>
          </cell>
          <cell r="K1579" t="str">
            <v>嘉应学院英语教育</v>
          </cell>
          <cell r="L1579" t="str">
            <v>大专</v>
          </cell>
          <cell r="M1579" t="str">
            <v>初级中学教师资格</v>
          </cell>
          <cell r="P1579">
            <v>18813978562</v>
          </cell>
        </row>
        <row r="1580">
          <cell r="D1580" t="str">
            <v>陈泽丽</v>
          </cell>
          <cell r="E1580" t="str">
            <v>女</v>
          </cell>
          <cell r="F1580" t="str">
            <v>1992.05</v>
          </cell>
          <cell r="G1580" t="str">
            <v>440582199205193024</v>
          </cell>
          <cell r="H1580" t="str">
            <v>潮南区</v>
          </cell>
          <cell r="I1580" t="str">
            <v>潮南区两英镇西新金瓯路159号</v>
          </cell>
          <cell r="J1580">
            <v>2014</v>
          </cell>
          <cell r="K1580" t="str">
            <v>汕头职业技术学院初等教育（英语）</v>
          </cell>
          <cell r="L1580" t="str">
            <v>大专</v>
          </cell>
          <cell r="M1580" t="str">
            <v>初级中学教师资格</v>
          </cell>
          <cell r="P1580" t="str">
            <v>15875399699；13512753551</v>
          </cell>
        </row>
        <row r="1581">
          <cell r="D1581" t="str">
            <v>许丹研</v>
          </cell>
          <cell r="E1581" t="str">
            <v>女</v>
          </cell>
          <cell r="F1581" t="str">
            <v>1993.06</v>
          </cell>
          <cell r="G1581" t="str">
            <v>44058219930614482X</v>
          </cell>
          <cell r="H1581" t="str">
            <v>潮阳区</v>
          </cell>
          <cell r="I1581" t="str">
            <v>潮阳区铜盂镇胜前乡</v>
          </cell>
          <cell r="J1581">
            <v>2015</v>
          </cell>
          <cell r="K1581" t="str">
            <v>韩山师范学院英语教育</v>
          </cell>
          <cell r="L1581" t="str">
            <v>大专</v>
          </cell>
          <cell r="M1581" t="str">
            <v>初级中学教师资格</v>
          </cell>
          <cell r="P1581">
            <v>13556381361</v>
          </cell>
        </row>
        <row r="1582">
          <cell r="D1582" t="str">
            <v>罗奕玲</v>
          </cell>
          <cell r="E1582" t="str">
            <v>女</v>
          </cell>
          <cell r="F1582" t="str">
            <v>1991.09</v>
          </cell>
          <cell r="G1582" t="str">
            <v>440582199109044563</v>
          </cell>
          <cell r="H1582" t="str">
            <v>潮阳区</v>
          </cell>
          <cell r="I1582" t="str">
            <v>潮阳区谷饶镇沟南东一区六巷9号</v>
          </cell>
          <cell r="J1582">
            <v>2014</v>
          </cell>
          <cell r="K1582" t="str">
            <v>汕头职业技术学院初等教育（英语）</v>
          </cell>
          <cell r="L1582" t="str">
            <v>大专</v>
          </cell>
          <cell r="M1582" t="str">
            <v>初级中学教师资格</v>
          </cell>
          <cell r="P1582">
            <v>13415056153</v>
          </cell>
        </row>
        <row r="1583">
          <cell r="D1583" t="str">
            <v>黄燕玲</v>
          </cell>
          <cell r="E1583" t="str">
            <v>女</v>
          </cell>
          <cell r="F1583" t="str">
            <v>1994.05</v>
          </cell>
          <cell r="G1583" t="str">
            <v>440582199405176667</v>
          </cell>
          <cell r="H1583" t="str">
            <v>潮阳区</v>
          </cell>
          <cell r="I1583" t="str">
            <v>潮阳区西胪镇</v>
          </cell>
          <cell r="J1583">
            <v>2016</v>
          </cell>
          <cell r="K1583" t="str">
            <v>汕头职业技术学院初等教育（英语）</v>
          </cell>
          <cell r="L1583" t="str">
            <v>大专</v>
          </cell>
          <cell r="M1583" t="str">
            <v>小学教师资格</v>
          </cell>
          <cell r="P1583">
            <v>13414043272</v>
          </cell>
        </row>
        <row r="1584">
          <cell r="D1584" t="str">
            <v>朱泽贤</v>
          </cell>
          <cell r="E1584" t="str">
            <v>女</v>
          </cell>
          <cell r="F1584" t="str">
            <v>1991.09</v>
          </cell>
          <cell r="G1584" t="str">
            <v>44058219910925486X</v>
          </cell>
          <cell r="H1584" t="str">
            <v>潮阳区</v>
          </cell>
          <cell r="I1584" t="str">
            <v>潮阳区铜盂镇</v>
          </cell>
          <cell r="J1584">
            <v>2015</v>
          </cell>
          <cell r="K1584" t="str">
            <v>岭南师范学院英语</v>
          </cell>
          <cell r="L1584" t="str">
            <v>本科</v>
          </cell>
          <cell r="M1584" t="str">
            <v>高级中学教师资格</v>
          </cell>
          <cell r="P1584">
            <v>13016685013</v>
          </cell>
        </row>
        <row r="1585">
          <cell r="D1585" t="str">
            <v>谢潇潇</v>
          </cell>
          <cell r="E1585" t="str">
            <v>女</v>
          </cell>
          <cell r="F1585" t="str">
            <v>1993.01</v>
          </cell>
          <cell r="G1585" t="str">
            <v>440583199301150768</v>
          </cell>
          <cell r="H1585" t="str">
            <v>龙湖区</v>
          </cell>
          <cell r="I1585" t="str">
            <v>龙湖区新溪镇六份村</v>
          </cell>
          <cell r="J1585">
            <v>2015</v>
          </cell>
          <cell r="K1585" t="str">
            <v>河源职业技术学院英语教育</v>
          </cell>
          <cell r="L1585" t="str">
            <v>大专</v>
          </cell>
          <cell r="M1585" t="str">
            <v>小学教师资格</v>
          </cell>
          <cell r="P1585">
            <v>15875445276</v>
          </cell>
        </row>
        <row r="1586">
          <cell r="D1586" t="str">
            <v>郑纯丽</v>
          </cell>
          <cell r="E1586" t="str">
            <v>女</v>
          </cell>
          <cell r="F1586" t="str">
            <v>1994.10</v>
          </cell>
          <cell r="G1586" t="str">
            <v>440582199410231528</v>
          </cell>
          <cell r="H1586" t="str">
            <v>潮南区</v>
          </cell>
          <cell r="I1586" t="str">
            <v>龙湖区广兴村华兴园3幢818</v>
          </cell>
          <cell r="J1586">
            <v>2016</v>
          </cell>
          <cell r="K1586" t="str">
            <v>汕头职业技术学院英语教育</v>
          </cell>
          <cell r="L1586" t="str">
            <v>大专</v>
          </cell>
          <cell r="M1586" t="str">
            <v>初级中学教师资格</v>
          </cell>
          <cell r="P1586">
            <v>13750471272</v>
          </cell>
        </row>
        <row r="1587">
          <cell r="D1587" t="str">
            <v>卢思婷</v>
          </cell>
          <cell r="E1587" t="str">
            <v>女</v>
          </cell>
          <cell r="F1587" t="str">
            <v>1993.06</v>
          </cell>
          <cell r="G1587" t="str">
            <v>440583199306194823</v>
          </cell>
          <cell r="H1587" t="str">
            <v>澄海区</v>
          </cell>
          <cell r="I1587" t="str">
            <v>澄海区广益街道龙田宫头片4横1号</v>
          </cell>
          <cell r="J1587">
            <v>2015</v>
          </cell>
          <cell r="K1587" t="str">
            <v>广东石油化工学院英语教育（师范）</v>
          </cell>
          <cell r="L1587" t="str">
            <v>大专</v>
          </cell>
          <cell r="M1587" t="str">
            <v>初级中学教师资格</v>
          </cell>
          <cell r="P1587">
            <v>13790852096</v>
          </cell>
        </row>
        <row r="1588">
          <cell r="D1588" t="str">
            <v>钟丹敏</v>
          </cell>
          <cell r="E1588" t="str">
            <v>女</v>
          </cell>
          <cell r="F1588" t="str">
            <v>1994.01</v>
          </cell>
          <cell r="G1588" t="str">
            <v>440582199401093004</v>
          </cell>
          <cell r="H1588" t="str">
            <v>潮南区</v>
          </cell>
          <cell r="I1588" t="str">
            <v>潮南区两英镇新厝工业区</v>
          </cell>
          <cell r="J1588">
            <v>2014</v>
          </cell>
          <cell r="K1588" t="str">
            <v>广东省外语艺术职业学院英语教育</v>
          </cell>
          <cell r="L1588" t="str">
            <v>大专</v>
          </cell>
          <cell r="M1588" t="str">
            <v>初级中学教师资格</v>
          </cell>
          <cell r="P1588">
            <v>13144283646</v>
          </cell>
        </row>
        <row r="1589">
          <cell r="D1589" t="str">
            <v>林颖佳</v>
          </cell>
          <cell r="E1589" t="str">
            <v>女</v>
          </cell>
          <cell r="F1589" t="str">
            <v>1994.12</v>
          </cell>
          <cell r="G1589" t="str">
            <v>440582199412160081</v>
          </cell>
          <cell r="H1589" t="str">
            <v>潮阳区</v>
          </cell>
          <cell r="I1589" t="str">
            <v>潮阳区文光街道东锋路住宅区202号</v>
          </cell>
          <cell r="J1589">
            <v>2016</v>
          </cell>
          <cell r="K1589" t="str">
            <v>韩山师范学院英语教育（师范）</v>
          </cell>
          <cell r="L1589" t="str">
            <v>大专</v>
          </cell>
          <cell r="M1589" t="str">
            <v>初级中学教师资格</v>
          </cell>
          <cell r="P1589">
            <v>17728350617</v>
          </cell>
        </row>
        <row r="1590">
          <cell r="D1590" t="str">
            <v>陈明莹</v>
          </cell>
          <cell r="E1590" t="str">
            <v>女</v>
          </cell>
          <cell r="F1590" t="str">
            <v>1994.04</v>
          </cell>
          <cell r="G1590" t="str">
            <v>440582199404102367</v>
          </cell>
          <cell r="H1590" t="str">
            <v>潮南区</v>
          </cell>
          <cell r="I1590" t="str">
            <v>潮南区成田镇西岐乡泰和路三元里十巷10号</v>
          </cell>
          <cell r="J1590">
            <v>2016</v>
          </cell>
          <cell r="K1590" t="str">
            <v>汕头职业技术学院英语教育</v>
          </cell>
          <cell r="L1590" t="str">
            <v>大专</v>
          </cell>
          <cell r="M1590" t="str">
            <v>初级中学教师资格</v>
          </cell>
          <cell r="P1590" t="str">
            <v>13750466130；82232317</v>
          </cell>
        </row>
        <row r="1591">
          <cell r="D1591" t="str">
            <v>陈妍含</v>
          </cell>
          <cell r="E1591" t="str">
            <v>女</v>
          </cell>
          <cell r="F1591" t="str">
            <v>1992.12</v>
          </cell>
          <cell r="G1591" t="str">
            <v>440582199212181822</v>
          </cell>
          <cell r="H1591" t="str">
            <v>潮南区</v>
          </cell>
          <cell r="I1591" t="str">
            <v>潮南区陇田镇田心大道</v>
          </cell>
          <cell r="J1591">
            <v>2014</v>
          </cell>
          <cell r="K1591" t="str">
            <v>广东省外语艺术职业学院英语教育</v>
          </cell>
          <cell r="L1591" t="str">
            <v>大专</v>
          </cell>
          <cell r="M1591" t="str">
            <v>初级中学教师资格</v>
          </cell>
          <cell r="P1591">
            <v>13068961607</v>
          </cell>
        </row>
        <row r="1592">
          <cell r="D1592" t="str">
            <v>郑裕敏</v>
          </cell>
          <cell r="E1592" t="str">
            <v>女</v>
          </cell>
          <cell r="F1592" t="str">
            <v>1992.09</v>
          </cell>
          <cell r="G1592" t="str">
            <v>440582199209205424</v>
          </cell>
          <cell r="H1592" t="str">
            <v>潮南区</v>
          </cell>
          <cell r="I1592" t="str">
            <v>潮南区峡山五片83号</v>
          </cell>
          <cell r="J1592">
            <v>2014</v>
          </cell>
          <cell r="K1592" t="str">
            <v>河源职业技术学院英语教育</v>
          </cell>
          <cell r="L1592" t="str">
            <v>大专</v>
          </cell>
          <cell r="M1592" t="str">
            <v>小学教师资格</v>
          </cell>
          <cell r="P1592">
            <v>1353683567</v>
          </cell>
        </row>
        <row r="1593">
          <cell r="D1593" t="str">
            <v>陈丹莉</v>
          </cell>
          <cell r="E1593" t="str">
            <v>女</v>
          </cell>
          <cell r="F1593" t="str">
            <v>1992.01</v>
          </cell>
          <cell r="G1593" t="str">
            <v>440514199201024622</v>
          </cell>
          <cell r="H1593" t="str">
            <v>潮南区</v>
          </cell>
          <cell r="I1593" t="str">
            <v>潮南区陇田镇田三小学旁</v>
          </cell>
          <cell r="J1593">
            <v>2014</v>
          </cell>
          <cell r="K1593" t="str">
            <v>汕头职业技术学院初等教育（英语）</v>
          </cell>
          <cell r="L1593" t="str">
            <v>大专</v>
          </cell>
          <cell r="M1593" t="str">
            <v>初级中学教师资格</v>
          </cell>
          <cell r="P1593">
            <v>15815091749</v>
          </cell>
        </row>
        <row r="1594">
          <cell r="D1594" t="str">
            <v>卢燕鸿</v>
          </cell>
          <cell r="E1594" t="str">
            <v>女</v>
          </cell>
          <cell r="F1594" t="str">
            <v>1993.03</v>
          </cell>
          <cell r="G1594" t="str">
            <v>440582199303266805</v>
          </cell>
          <cell r="H1594" t="str">
            <v>潮阳区</v>
          </cell>
          <cell r="I1594" t="str">
            <v>潮阳区谷饶镇新光村</v>
          </cell>
          <cell r="J1594">
            <v>2014</v>
          </cell>
          <cell r="K1594" t="str">
            <v>汕头职业技术学院初等教育（英语）</v>
          </cell>
          <cell r="L1594" t="str">
            <v>大专</v>
          </cell>
          <cell r="M1594" t="str">
            <v>初级中学教师资格</v>
          </cell>
          <cell r="P1594">
            <v>13794125967</v>
          </cell>
        </row>
        <row r="1595">
          <cell r="D1595" t="str">
            <v>王燕纯</v>
          </cell>
          <cell r="E1595" t="str">
            <v>女</v>
          </cell>
          <cell r="F1595" t="str">
            <v>1994.07</v>
          </cell>
          <cell r="G1595" t="str">
            <v>440583199407210423</v>
          </cell>
          <cell r="H1595" t="str">
            <v>澄海区</v>
          </cell>
          <cell r="I1595" t="str">
            <v>澄海区凤翔街道坝头镇南港村27巷10号</v>
          </cell>
          <cell r="J1595">
            <v>2016</v>
          </cell>
          <cell r="K1595" t="str">
            <v>韩山师范学院英语教育</v>
          </cell>
          <cell r="L1595" t="str">
            <v>大专</v>
          </cell>
          <cell r="M1595" t="str">
            <v>初级中学教师资格</v>
          </cell>
          <cell r="P1595">
            <v>15915543969</v>
          </cell>
        </row>
        <row r="1596">
          <cell r="D1596" t="str">
            <v>吴泽静</v>
          </cell>
          <cell r="E1596" t="str">
            <v>女</v>
          </cell>
          <cell r="F1596" t="str">
            <v>1996.02</v>
          </cell>
          <cell r="G1596" t="str">
            <v>440582199602145886</v>
          </cell>
          <cell r="H1596" t="str">
            <v>潮阳区</v>
          </cell>
          <cell r="I1596" t="str">
            <v>潮阳区和平镇下厝后树脚三十五直巷4座</v>
          </cell>
          <cell r="J1596">
            <v>2016</v>
          </cell>
          <cell r="K1596" t="str">
            <v>广东省外语艺术职业学院英语教育</v>
          </cell>
          <cell r="L1596" t="str">
            <v>大专</v>
          </cell>
          <cell r="M1596" t="str">
            <v>初级中学教师资格</v>
          </cell>
          <cell r="P1596" t="str">
            <v>13143502390；82263195</v>
          </cell>
        </row>
        <row r="1597">
          <cell r="D1597" t="str">
            <v>陈嘉丽</v>
          </cell>
          <cell r="E1597" t="str">
            <v>女</v>
          </cell>
          <cell r="F1597" t="str">
            <v>1993.05</v>
          </cell>
          <cell r="G1597" t="str">
            <v>440582199305144625</v>
          </cell>
          <cell r="H1597" t="str">
            <v>潮南区</v>
          </cell>
          <cell r="I1597" t="str">
            <v>潮南区陇田镇田二中南十一巷005号101房</v>
          </cell>
          <cell r="J1597">
            <v>2016</v>
          </cell>
          <cell r="K1597" t="str">
            <v>广东省外语艺术职业学院英语教育</v>
          </cell>
          <cell r="L1597" t="str">
            <v>大专</v>
          </cell>
          <cell r="M1597" t="str">
            <v>初级中学教师资格</v>
          </cell>
          <cell r="P1597">
            <v>15899952323</v>
          </cell>
        </row>
        <row r="1598">
          <cell r="D1598" t="str">
            <v>陈家慧</v>
          </cell>
          <cell r="E1598" t="str">
            <v>女</v>
          </cell>
          <cell r="F1598" t="str">
            <v>1994.05</v>
          </cell>
          <cell r="G1598" t="str">
            <v>440582199405045480</v>
          </cell>
          <cell r="H1598" t="str">
            <v>潮南区</v>
          </cell>
          <cell r="I1598" t="str">
            <v>潮南区峡山街道洋汾陈村跃进北路1号</v>
          </cell>
          <cell r="J1598">
            <v>2015</v>
          </cell>
          <cell r="K1598" t="str">
            <v>广东省外语艺术职业学院英语教育</v>
          </cell>
          <cell r="L1598" t="str">
            <v>大专</v>
          </cell>
          <cell r="M1598" t="str">
            <v>初级中学教师资格</v>
          </cell>
          <cell r="P1598">
            <v>15899962924</v>
          </cell>
        </row>
        <row r="1599">
          <cell r="D1599" t="str">
            <v>洪丽花</v>
          </cell>
          <cell r="E1599" t="str">
            <v>女</v>
          </cell>
          <cell r="F1599" t="str">
            <v>1992.02</v>
          </cell>
          <cell r="G1599" t="str">
            <v>440582199202106941</v>
          </cell>
          <cell r="H1599" t="str">
            <v>潮阳区</v>
          </cell>
          <cell r="I1599" t="str">
            <v>潮阳区关皋镇玉山村</v>
          </cell>
          <cell r="J1599">
            <v>2014</v>
          </cell>
          <cell r="K1599" t="str">
            <v>汕头职业技术学院英语教育</v>
          </cell>
          <cell r="L1599" t="str">
            <v>大专</v>
          </cell>
          <cell r="M1599" t="str">
            <v>初级中学教师资格</v>
          </cell>
          <cell r="P1599">
            <v>15013962048</v>
          </cell>
        </row>
        <row r="1600">
          <cell r="D1600" t="str">
            <v>彭乐琪</v>
          </cell>
          <cell r="E1600" t="str">
            <v>女</v>
          </cell>
          <cell r="F1600" t="str">
            <v>1992.06</v>
          </cell>
          <cell r="G1600" t="str">
            <v>440582199206265165</v>
          </cell>
          <cell r="H1600" t="str">
            <v>潮南区</v>
          </cell>
          <cell r="I1600" t="str">
            <v>潮南区司马浦窖洋文生堂药店新兴路东1号</v>
          </cell>
          <cell r="J1600">
            <v>2015</v>
          </cell>
          <cell r="K1600" t="str">
            <v>汕头职业技术学院初等教育（英语）</v>
          </cell>
          <cell r="L1600" t="str">
            <v>大专</v>
          </cell>
          <cell r="M1600" t="str">
            <v>初级中学教师资格</v>
          </cell>
          <cell r="P1600">
            <v>13794120022</v>
          </cell>
        </row>
        <row r="1601">
          <cell r="D1601" t="str">
            <v>马奕璇</v>
          </cell>
          <cell r="E1601" t="str">
            <v>女</v>
          </cell>
          <cell r="F1601" t="str">
            <v>1993.03</v>
          </cell>
          <cell r="G1601" t="str">
            <v>440582199303115986</v>
          </cell>
          <cell r="H1601" t="str">
            <v>潮阳区</v>
          </cell>
          <cell r="I1601" t="str">
            <v>潮阳区和平镇塘围范厝围南7巷11号</v>
          </cell>
          <cell r="J1601">
            <v>2014</v>
          </cell>
          <cell r="K1601" t="str">
            <v>汕头职业技术学院英语教育</v>
          </cell>
          <cell r="L1601" t="str">
            <v>大专</v>
          </cell>
          <cell r="M1601" t="str">
            <v>初级中学教师资格</v>
          </cell>
          <cell r="P1601">
            <v>13794127596</v>
          </cell>
        </row>
        <row r="1602">
          <cell r="D1602" t="str">
            <v>张东燕</v>
          </cell>
          <cell r="E1602" t="str">
            <v>女</v>
          </cell>
          <cell r="F1602" t="str">
            <v>1996.07</v>
          </cell>
          <cell r="G1602" t="str">
            <v>440582199607104581</v>
          </cell>
          <cell r="H1602" t="str">
            <v>潮阳区</v>
          </cell>
          <cell r="I1602" t="str">
            <v>潮阳区谷饶上堡初级中学</v>
          </cell>
          <cell r="J1602">
            <v>2016</v>
          </cell>
          <cell r="K1602" t="str">
            <v>广东省外语艺术职业学院英语教育</v>
          </cell>
          <cell r="L1602" t="str">
            <v>大专</v>
          </cell>
          <cell r="M1602" t="str">
            <v>初级中学教师资格</v>
          </cell>
          <cell r="P1602">
            <v>13143502552</v>
          </cell>
        </row>
        <row r="1603">
          <cell r="D1603" t="str">
            <v>陈泽贤</v>
          </cell>
          <cell r="E1603" t="str">
            <v>女</v>
          </cell>
          <cell r="F1603" t="str">
            <v>1992.03</v>
          </cell>
          <cell r="G1603" t="str">
            <v>440582199203203233</v>
          </cell>
          <cell r="H1603" t="str">
            <v>潮南区</v>
          </cell>
          <cell r="I1603" t="str">
            <v>潮南区雷岭镇麻埔村中寨四片130号</v>
          </cell>
          <cell r="J1603">
            <v>2015</v>
          </cell>
          <cell r="K1603" t="str">
            <v>广东技术师范学院英语（师范）</v>
          </cell>
          <cell r="L1603" t="str">
            <v>本科</v>
          </cell>
          <cell r="M1603" t="str">
            <v>高级中学英语教师资格</v>
          </cell>
          <cell r="P1603">
            <v>15989838996</v>
          </cell>
        </row>
        <row r="1604">
          <cell r="D1604" t="str">
            <v>曾冰洁</v>
          </cell>
          <cell r="E1604" t="str">
            <v>女</v>
          </cell>
          <cell r="F1604" t="str">
            <v>1994.09</v>
          </cell>
          <cell r="G1604" t="str">
            <v>440582199409194520</v>
          </cell>
          <cell r="H1604" t="str">
            <v>潮阳区</v>
          </cell>
          <cell r="I1604" t="str">
            <v>潮阳区中山西路商业大厦</v>
          </cell>
          <cell r="J1604">
            <v>2016</v>
          </cell>
          <cell r="K1604" t="str">
            <v>汕头职业技术学院英语教育</v>
          </cell>
          <cell r="L1604" t="str">
            <v>大专</v>
          </cell>
          <cell r="M1604" t="str">
            <v>初级中学教师资格</v>
          </cell>
          <cell r="P1604">
            <v>13592809235</v>
          </cell>
        </row>
        <row r="1605">
          <cell r="D1605" t="str">
            <v>刘佳芬</v>
          </cell>
          <cell r="E1605" t="str">
            <v>女</v>
          </cell>
          <cell r="F1605" t="str">
            <v>1993.11</v>
          </cell>
          <cell r="G1605" t="str">
            <v>440582199311255620</v>
          </cell>
          <cell r="H1605" t="str">
            <v>潮南区</v>
          </cell>
          <cell r="I1605" t="str">
            <v>潮南区峡山街道</v>
          </cell>
          <cell r="J1605">
            <v>2016</v>
          </cell>
          <cell r="K1605" t="str">
            <v>广东石油化工学院英语教育 </v>
          </cell>
          <cell r="L1605" t="str">
            <v>大专</v>
          </cell>
          <cell r="M1605" t="str">
            <v>初级中学教师资格</v>
          </cell>
          <cell r="P1605">
            <v>15815191911</v>
          </cell>
        </row>
        <row r="1606">
          <cell r="D1606" t="str">
            <v>马秀云</v>
          </cell>
          <cell r="E1606" t="str">
            <v>女</v>
          </cell>
          <cell r="F1606" t="str">
            <v>1993.08</v>
          </cell>
          <cell r="G1606" t="str">
            <v>440582199308244381</v>
          </cell>
          <cell r="H1606" t="str">
            <v>潮阳区</v>
          </cell>
          <cell r="I1606" t="str">
            <v>潮阳区贵屿镇渡头村</v>
          </cell>
          <cell r="J1606">
            <v>2016</v>
          </cell>
          <cell r="K1606" t="str">
            <v>嘉应学院英语</v>
          </cell>
          <cell r="L1606" t="str">
            <v>本科</v>
          </cell>
          <cell r="M1606" t="str">
            <v>高级中学教师资格</v>
          </cell>
          <cell r="P1606" t="str">
            <v>13794114466；84464321</v>
          </cell>
        </row>
        <row r="1607">
          <cell r="D1607" t="str">
            <v>连丽蓉</v>
          </cell>
          <cell r="E1607" t="str">
            <v>女</v>
          </cell>
          <cell r="F1607" t="str">
            <v>1994.12</v>
          </cell>
          <cell r="G1607" t="str">
            <v>440582199412225180</v>
          </cell>
          <cell r="H1607" t="str">
            <v>潮南区</v>
          </cell>
          <cell r="I1607" t="str">
            <v>潮南区司马浦镇大布上丰平里六巷3号01房</v>
          </cell>
          <cell r="J1607">
            <v>2015</v>
          </cell>
          <cell r="K1607" t="str">
            <v>广东省外语艺术职业学院英语教育</v>
          </cell>
          <cell r="L1607" t="str">
            <v>大专</v>
          </cell>
          <cell r="M1607" t="str">
            <v>初级中学教师资格</v>
          </cell>
          <cell r="P1607">
            <v>15899954342</v>
          </cell>
        </row>
        <row r="1608">
          <cell r="D1608" t="str">
            <v>周恩娜</v>
          </cell>
          <cell r="E1608" t="str">
            <v>女</v>
          </cell>
          <cell r="F1608" t="str">
            <v>1993.08</v>
          </cell>
          <cell r="G1608" t="str">
            <v>440582199308115627</v>
          </cell>
          <cell r="H1608" t="str">
            <v>潮南区</v>
          </cell>
          <cell r="I1608" t="str">
            <v>潮南区峡山街道六片86号</v>
          </cell>
          <cell r="J1608">
            <v>2016</v>
          </cell>
          <cell r="K1608" t="str">
            <v>韩山师范学院英语教育</v>
          </cell>
          <cell r="L1608" t="str">
            <v>大专</v>
          </cell>
          <cell r="M1608" t="str">
            <v>初级中学教师资格</v>
          </cell>
          <cell r="P1608">
            <v>15113909753</v>
          </cell>
        </row>
        <row r="1609">
          <cell r="D1609" t="str">
            <v>陈丽华</v>
          </cell>
          <cell r="E1609" t="str">
            <v>女</v>
          </cell>
          <cell r="F1609" t="str">
            <v>1991.08</v>
          </cell>
          <cell r="G1609" t="str">
            <v>440582199108185989</v>
          </cell>
          <cell r="H1609" t="str">
            <v>潮阳区</v>
          </cell>
          <cell r="I1609" t="str">
            <v>潮阳区和平镇</v>
          </cell>
          <cell r="J1609">
            <v>2016</v>
          </cell>
          <cell r="K1609" t="str">
            <v>汕头职业技术学院英语教育</v>
          </cell>
          <cell r="L1609" t="str">
            <v>大专</v>
          </cell>
          <cell r="M1609" t="str">
            <v>小学教师资格</v>
          </cell>
          <cell r="P1609">
            <v>13592801030</v>
          </cell>
        </row>
        <row r="1610">
          <cell r="D1610" t="str">
            <v>彭珊妹</v>
          </cell>
          <cell r="E1610" t="str">
            <v>女</v>
          </cell>
          <cell r="F1610" t="str">
            <v>1995.02</v>
          </cell>
          <cell r="G1610" t="str">
            <v>440582199502234267</v>
          </cell>
          <cell r="H1610" t="str">
            <v>潮阳区</v>
          </cell>
          <cell r="I1610" t="str">
            <v>潮阳区贵屿镇</v>
          </cell>
          <cell r="J1610">
            <v>2016</v>
          </cell>
          <cell r="K1610" t="str">
            <v>汕头职业技术学院初等教育（英语）</v>
          </cell>
          <cell r="L1610" t="str">
            <v>大专</v>
          </cell>
          <cell r="M1610" t="str">
            <v>小学教师资格</v>
          </cell>
          <cell r="P1610">
            <v>15019712762</v>
          </cell>
        </row>
        <row r="1611">
          <cell r="D1611" t="str">
            <v>范美婵</v>
          </cell>
          <cell r="E1611" t="str">
            <v>女</v>
          </cell>
          <cell r="F1611" t="str">
            <v>1992.11</v>
          </cell>
          <cell r="G1611" t="str">
            <v>440582199211295940</v>
          </cell>
          <cell r="H1611" t="str">
            <v>潮阳区</v>
          </cell>
          <cell r="I1611" t="str">
            <v>潮阳区和平镇老和惠路292号</v>
          </cell>
          <cell r="J1611">
            <v>2015</v>
          </cell>
          <cell r="K1611" t="str">
            <v>潮州市韩山师范学院英语教育</v>
          </cell>
          <cell r="L1611" t="str">
            <v>大专</v>
          </cell>
          <cell r="M1611" t="str">
            <v>初级中学教师资格</v>
          </cell>
          <cell r="P1611">
            <v>15815105063</v>
          </cell>
        </row>
        <row r="1612">
          <cell r="D1612" t="str">
            <v>林敏欣</v>
          </cell>
          <cell r="E1612" t="str">
            <v>女</v>
          </cell>
          <cell r="F1612" t="str">
            <v>1995.12</v>
          </cell>
          <cell r="G1612" t="str">
            <v>440582199512135166</v>
          </cell>
          <cell r="H1612" t="str">
            <v>潮南区</v>
          </cell>
          <cell r="I1612" t="str">
            <v>潮南区司马浦镇塭美村西畔新厝四巷一号</v>
          </cell>
          <cell r="J1612">
            <v>2016</v>
          </cell>
          <cell r="K1612" t="str">
            <v>广东省外语艺术职业学院英语教育</v>
          </cell>
          <cell r="L1612" t="str">
            <v>大专</v>
          </cell>
          <cell r="M1612" t="str">
            <v>初级中学教师资格</v>
          </cell>
          <cell r="P1612">
            <v>13143502566</v>
          </cell>
        </row>
        <row r="1613">
          <cell r="D1613" t="str">
            <v>林燕芳</v>
          </cell>
          <cell r="E1613" t="str">
            <v>女</v>
          </cell>
          <cell r="F1613" t="str">
            <v>1991.09</v>
          </cell>
          <cell r="G1613" t="str">
            <v>440582199109226922</v>
          </cell>
          <cell r="H1613" t="str">
            <v>潮阳区</v>
          </cell>
          <cell r="I1613" t="str">
            <v>潮阳区关皋镇玉一村</v>
          </cell>
          <cell r="J1613">
            <v>2014</v>
          </cell>
          <cell r="K1613" t="str">
            <v>韩山师范学院英语教育</v>
          </cell>
          <cell r="L1613" t="str">
            <v>大专</v>
          </cell>
          <cell r="M1613" t="str">
            <v>初级中学教师资格</v>
          </cell>
          <cell r="P1613">
            <v>15913928837</v>
          </cell>
        </row>
        <row r="1614">
          <cell r="D1614" t="str">
            <v>杜丽纯</v>
          </cell>
          <cell r="E1614" t="str">
            <v>女</v>
          </cell>
          <cell r="F1614" t="str">
            <v>1994.08</v>
          </cell>
          <cell r="G1614" t="str">
            <v>440583199408242566</v>
          </cell>
          <cell r="H1614" t="str">
            <v>澄海区</v>
          </cell>
          <cell r="I1614" t="str">
            <v>澄海区莲上镇涂城村城中北路42号</v>
          </cell>
          <cell r="J1614">
            <v>2016</v>
          </cell>
          <cell r="K1614" t="str">
            <v>嘉应学院梅州师范分院英语教育</v>
          </cell>
          <cell r="L1614" t="str">
            <v>大专</v>
          </cell>
          <cell r="M1614" t="str">
            <v>小学教师资格</v>
          </cell>
          <cell r="P1614">
            <v>13433356449</v>
          </cell>
        </row>
        <row r="1615">
          <cell r="D1615" t="str">
            <v>黄静燕</v>
          </cell>
          <cell r="E1615" t="str">
            <v>女</v>
          </cell>
          <cell r="F1615" t="str">
            <v>1992.11</v>
          </cell>
          <cell r="G1615" t="str">
            <v>440582199211044586</v>
          </cell>
          <cell r="H1615" t="str">
            <v>潮阳区</v>
          </cell>
          <cell r="I1615" t="str">
            <v>潮阳区谷饶镇新厝新园大巷101</v>
          </cell>
          <cell r="J1615">
            <v>2014</v>
          </cell>
          <cell r="K1615" t="str">
            <v>汕头职业技术学院初等教育（英语）</v>
          </cell>
          <cell r="L1615" t="str">
            <v>大专</v>
          </cell>
          <cell r="M1615" t="str">
            <v>初级中学教师资格</v>
          </cell>
          <cell r="P1615">
            <v>15914752612</v>
          </cell>
        </row>
        <row r="1616">
          <cell r="D1616" t="str">
            <v>卓晓君</v>
          </cell>
          <cell r="E1616" t="str">
            <v>女</v>
          </cell>
          <cell r="F1616" t="str">
            <v>1993.01</v>
          </cell>
          <cell r="G1616" t="str">
            <v>44058219930126550X</v>
          </cell>
          <cell r="H1616" t="str">
            <v>潮南区</v>
          </cell>
          <cell r="I1616" t="str">
            <v>潮南区峡山街道丹凤路369号</v>
          </cell>
          <cell r="J1616">
            <v>2014</v>
          </cell>
          <cell r="K1616" t="str">
            <v>广东省外语艺术职业学院英语教育</v>
          </cell>
          <cell r="L1616" t="str">
            <v>大专</v>
          </cell>
          <cell r="M1616" t="str">
            <v>初级中学教师资格</v>
          </cell>
          <cell r="P1616">
            <v>13750486488</v>
          </cell>
        </row>
        <row r="1617">
          <cell r="D1617" t="str">
            <v>方帆</v>
          </cell>
          <cell r="E1617" t="str">
            <v>女</v>
          </cell>
          <cell r="F1617" t="str">
            <v>1993.04</v>
          </cell>
          <cell r="G1617" t="str">
            <v>440509199304062022</v>
          </cell>
          <cell r="H1617" t="str">
            <v>金平区</v>
          </cell>
          <cell r="I1617" t="str">
            <v>金平区东升路新发园7座205房</v>
          </cell>
          <cell r="J1617">
            <v>2015</v>
          </cell>
          <cell r="K1617" t="str">
            <v>汕头职业技术学院英语教育</v>
          </cell>
          <cell r="L1617" t="str">
            <v>大专</v>
          </cell>
          <cell r="M1617" t="str">
            <v>小学教师资格</v>
          </cell>
          <cell r="P1617">
            <v>13433818420</v>
          </cell>
        </row>
        <row r="1618">
          <cell r="D1618" t="str">
            <v>黄敏莹</v>
          </cell>
          <cell r="E1618" t="str">
            <v>女</v>
          </cell>
          <cell r="F1618" t="str">
            <v>1993.11</v>
          </cell>
          <cell r="G1618" t="str">
            <v>440582199311092124</v>
          </cell>
          <cell r="H1618" t="str">
            <v>潮南区</v>
          </cell>
          <cell r="I1618" t="str">
            <v>潮阳区棉城北关尾</v>
          </cell>
          <cell r="J1618">
            <v>2014</v>
          </cell>
          <cell r="K1618" t="str">
            <v>汕头职业技术学院初等教育（英语）</v>
          </cell>
          <cell r="L1618" t="str">
            <v>大专</v>
          </cell>
          <cell r="M1618" t="str">
            <v>初级中学教师资格</v>
          </cell>
          <cell r="P1618">
            <v>15019705133</v>
          </cell>
        </row>
        <row r="1619">
          <cell r="D1619" t="str">
            <v>郑奕琪</v>
          </cell>
          <cell r="E1619" t="str">
            <v>女</v>
          </cell>
          <cell r="F1619" t="str">
            <v>1994.04</v>
          </cell>
          <cell r="G1619" t="str">
            <v>440582199404070641</v>
          </cell>
          <cell r="H1619" t="str">
            <v>潮阳区</v>
          </cell>
          <cell r="I1619" t="str">
            <v>潮阳区海门镇和睦东多妮完</v>
          </cell>
          <cell r="J1619">
            <v>2014</v>
          </cell>
          <cell r="K1619" t="str">
            <v>汕头职业技术学院初等教育（英语）</v>
          </cell>
          <cell r="L1619" t="str">
            <v>大专</v>
          </cell>
          <cell r="M1619" t="str">
            <v>初级中学教师资格</v>
          </cell>
          <cell r="P1619">
            <v>15815129857</v>
          </cell>
        </row>
        <row r="1620">
          <cell r="D1620" t="str">
            <v>郭奕璇</v>
          </cell>
          <cell r="E1620" t="str">
            <v>女</v>
          </cell>
          <cell r="F1620" t="str">
            <v>1992.08</v>
          </cell>
          <cell r="G1620" t="str">
            <v>44058219920815424X</v>
          </cell>
          <cell r="H1620" t="str">
            <v>潮阳区</v>
          </cell>
          <cell r="I1620" t="str">
            <v>潮阳区贵屿镇西美村</v>
          </cell>
          <cell r="J1620">
            <v>2014</v>
          </cell>
          <cell r="K1620" t="str">
            <v>汕头职业技术学院初等教育（英语）</v>
          </cell>
          <cell r="L1620" t="str">
            <v>大专</v>
          </cell>
          <cell r="M1620" t="str">
            <v>初级中学教师资格</v>
          </cell>
          <cell r="P1620">
            <v>13794125965</v>
          </cell>
        </row>
        <row r="1621">
          <cell r="D1621" t="str">
            <v>郑晓勉</v>
          </cell>
          <cell r="E1621" t="str">
            <v>女</v>
          </cell>
          <cell r="F1621" t="str">
            <v>1992.07</v>
          </cell>
          <cell r="G1621" t="str">
            <v>440582199207190089</v>
          </cell>
          <cell r="H1621" t="str">
            <v>潮阳区</v>
          </cell>
          <cell r="I1621" t="str">
            <v>潮阳区棉城北关路 </v>
          </cell>
          <cell r="J1621">
            <v>2014</v>
          </cell>
          <cell r="K1621" t="str">
            <v>汕头职业技术学院初等教育（英语）</v>
          </cell>
          <cell r="L1621" t="str">
            <v>大专</v>
          </cell>
          <cell r="M1621" t="str">
            <v>初级中学教师资格</v>
          </cell>
          <cell r="P1621">
            <v>13790841657</v>
          </cell>
        </row>
        <row r="1622">
          <cell r="D1622" t="str">
            <v>郑慈玲</v>
          </cell>
          <cell r="E1622" t="str">
            <v>女</v>
          </cell>
          <cell r="F1622" t="str">
            <v>1993.05</v>
          </cell>
          <cell r="G1622" t="str">
            <v>440514199305074122</v>
          </cell>
          <cell r="H1622" t="str">
            <v>潮南区</v>
          </cell>
          <cell r="I1622" t="str">
            <v>潮南区陇田镇东波和惠路</v>
          </cell>
          <cell r="J1622">
            <v>2016</v>
          </cell>
          <cell r="K1622" t="str">
            <v>河源职业技术学院英语教育</v>
          </cell>
          <cell r="L1622" t="str">
            <v>大专</v>
          </cell>
          <cell r="M1622" t="str">
            <v>小学教师资格</v>
          </cell>
          <cell r="P1622">
            <v>13750257393</v>
          </cell>
        </row>
        <row r="1623">
          <cell r="D1623" t="str">
            <v>郑华英</v>
          </cell>
          <cell r="E1623" t="str">
            <v>女</v>
          </cell>
          <cell r="F1623" t="str">
            <v>1994.10</v>
          </cell>
          <cell r="G1623" t="str">
            <v>440582199410252046</v>
          </cell>
          <cell r="H1623" t="str">
            <v>潮南区</v>
          </cell>
          <cell r="I1623" t="str">
            <v>潮南区陇田镇东波</v>
          </cell>
          <cell r="J1623">
            <v>2016</v>
          </cell>
          <cell r="K1623" t="str">
            <v>韩山师范学院潮州师范分院英语教育</v>
          </cell>
          <cell r="L1623" t="str">
            <v>大专</v>
          </cell>
          <cell r="M1623" t="str">
            <v>初级中学教师资格</v>
          </cell>
          <cell r="P1623">
            <v>13411982250</v>
          </cell>
        </row>
        <row r="1624">
          <cell r="D1624" t="str">
            <v>翁蓉璇</v>
          </cell>
          <cell r="E1624" t="str">
            <v>女</v>
          </cell>
          <cell r="F1624" t="str">
            <v>1996.08</v>
          </cell>
          <cell r="G1624" t="str">
            <v>440582199608142045</v>
          </cell>
          <cell r="H1624" t="str">
            <v>潮阳区</v>
          </cell>
          <cell r="I1624" t="str">
            <v>潮阳区棉城镇兰竹苑东区</v>
          </cell>
          <cell r="J1624">
            <v>2016</v>
          </cell>
          <cell r="K1624" t="str">
            <v>广东省外语艺术职业学院英语教育</v>
          </cell>
          <cell r="L1624" t="str">
            <v>大专</v>
          </cell>
          <cell r="M1624" t="str">
            <v>初级中学教师资格</v>
          </cell>
          <cell r="P1624">
            <v>13265988598</v>
          </cell>
        </row>
        <row r="1625">
          <cell r="D1625" t="str">
            <v>吴晓莹</v>
          </cell>
          <cell r="E1625" t="str">
            <v>女</v>
          </cell>
          <cell r="F1625" t="str">
            <v>1996.10</v>
          </cell>
          <cell r="G1625" t="str">
            <v>440582199610274928</v>
          </cell>
          <cell r="H1625" t="str">
            <v>潮阳区</v>
          </cell>
          <cell r="I1625" t="str">
            <v>潮阳区铜盂镇河陇村南九街1号</v>
          </cell>
          <cell r="J1625">
            <v>2016</v>
          </cell>
          <cell r="K1625" t="str">
            <v>广东省外语艺术职业学院英语教育</v>
          </cell>
          <cell r="L1625" t="str">
            <v>大专</v>
          </cell>
          <cell r="M1625" t="str">
            <v>初级中学教师资格</v>
          </cell>
          <cell r="P1625">
            <v>13580533780</v>
          </cell>
        </row>
        <row r="1626">
          <cell r="D1626" t="str">
            <v>郑金凤</v>
          </cell>
          <cell r="E1626" t="str">
            <v>女</v>
          </cell>
          <cell r="F1626" t="str">
            <v>1990.03</v>
          </cell>
          <cell r="G1626" t="str">
            <v>44058219900325612X</v>
          </cell>
          <cell r="H1626" t="str">
            <v>潮阳区</v>
          </cell>
          <cell r="I1626" t="str">
            <v>潮阳区金浦街道南门农场中十三横巷3号</v>
          </cell>
          <cell r="J1626">
            <v>2014</v>
          </cell>
          <cell r="K1626" t="str">
            <v>韩山师范学院英语教育</v>
          </cell>
          <cell r="L1626" t="str">
            <v>大专</v>
          </cell>
          <cell r="M1626" t="str">
            <v>初级中学教师资格</v>
          </cell>
          <cell r="P1626">
            <v>13682967561</v>
          </cell>
        </row>
        <row r="1627">
          <cell r="D1627" t="str">
            <v>黄悦仪</v>
          </cell>
          <cell r="E1627" t="str">
            <v>女</v>
          </cell>
          <cell r="F1627" t="str">
            <v>1995.02</v>
          </cell>
          <cell r="G1627" t="str">
            <v>440514199502035421</v>
          </cell>
          <cell r="H1627" t="str">
            <v>潮南区</v>
          </cell>
          <cell r="I1627" t="str">
            <v>潮南区两英镇居委会对面</v>
          </cell>
          <cell r="J1627">
            <v>2016</v>
          </cell>
          <cell r="K1627" t="str">
            <v>广东省外语艺术职业学院英语教育</v>
          </cell>
          <cell r="L1627" t="str">
            <v>大专</v>
          </cell>
          <cell r="M1627" t="str">
            <v>初级中学教师资格</v>
          </cell>
          <cell r="P1627">
            <v>13670475699</v>
          </cell>
        </row>
        <row r="1628">
          <cell r="D1628" t="str">
            <v>刘晓君</v>
          </cell>
          <cell r="E1628" t="str">
            <v>女</v>
          </cell>
          <cell r="F1628" t="str">
            <v>1993.03</v>
          </cell>
          <cell r="G1628" t="str">
            <v>440582199303220428</v>
          </cell>
          <cell r="H1628" t="str">
            <v>潮阳区</v>
          </cell>
          <cell r="I1628" t="str">
            <v>潮阳区城南街道大南村</v>
          </cell>
          <cell r="J1628">
            <v>2014</v>
          </cell>
          <cell r="K1628" t="str">
            <v>罗定职业技术学院英语教育</v>
          </cell>
          <cell r="L1628" t="str">
            <v>大专</v>
          </cell>
          <cell r="M1628" t="str">
            <v>初级中学教师资格</v>
          </cell>
          <cell r="P1628">
            <v>15913976175</v>
          </cell>
        </row>
        <row r="1629">
          <cell r="D1629" t="str">
            <v>吴依颖</v>
          </cell>
          <cell r="E1629" t="str">
            <v>女</v>
          </cell>
          <cell r="F1629" t="str">
            <v>1993.08</v>
          </cell>
          <cell r="G1629" t="str">
            <v>440582199308192649</v>
          </cell>
          <cell r="H1629" t="str">
            <v>潮南区</v>
          </cell>
          <cell r="I1629" t="str">
            <v>潮南区胪岗镇胪岗中学路路东85号101房</v>
          </cell>
          <cell r="J1629">
            <v>2015</v>
          </cell>
          <cell r="K1629" t="str">
            <v>韩山师范学院英语教育</v>
          </cell>
          <cell r="L1629" t="str">
            <v>大专</v>
          </cell>
          <cell r="M1629" t="str">
            <v>初级中学教师资格</v>
          </cell>
          <cell r="P1629">
            <v>13286874970</v>
          </cell>
        </row>
        <row r="1630">
          <cell r="D1630" t="str">
            <v>吴泽玲</v>
          </cell>
          <cell r="E1630" t="str">
            <v>女</v>
          </cell>
          <cell r="F1630" t="str">
            <v>1994.04</v>
          </cell>
          <cell r="G1630" t="str">
            <v>440582199404305842</v>
          </cell>
          <cell r="H1630" t="str">
            <v>潮阳区</v>
          </cell>
          <cell r="I1630" t="str">
            <v>潮阳区和平镇下厝南坽七直巷7号</v>
          </cell>
          <cell r="J1630">
            <v>2016</v>
          </cell>
          <cell r="K1630" t="str">
            <v>嘉应学院英语教育</v>
          </cell>
          <cell r="L1630" t="str">
            <v>大专</v>
          </cell>
          <cell r="M1630" t="str">
            <v>小学教师资格</v>
          </cell>
          <cell r="P1630">
            <v>13727693266</v>
          </cell>
        </row>
        <row r="1631">
          <cell r="D1631" t="str">
            <v>林嘉仪</v>
          </cell>
          <cell r="E1631" t="str">
            <v>女</v>
          </cell>
          <cell r="F1631" t="str">
            <v>1994.06</v>
          </cell>
          <cell r="G1631" t="str">
            <v>440582199406277240</v>
          </cell>
          <cell r="H1631" t="str">
            <v>潮阳区</v>
          </cell>
          <cell r="I1631" t="str">
            <v>潮阳区金灶镇</v>
          </cell>
          <cell r="J1631">
            <v>2015</v>
          </cell>
          <cell r="K1631" t="str">
            <v>广东省外语艺术职业学院英语教育</v>
          </cell>
          <cell r="L1631" t="str">
            <v>大专</v>
          </cell>
          <cell r="M1631" t="str">
            <v>初级中学教师资格</v>
          </cell>
          <cell r="P1631">
            <v>15913186930</v>
          </cell>
        </row>
        <row r="1632">
          <cell r="D1632" t="str">
            <v>郭薇薇</v>
          </cell>
          <cell r="E1632" t="str">
            <v>女</v>
          </cell>
          <cell r="F1632" t="str">
            <v>1995.09</v>
          </cell>
          <cell r="G1632" t="str">
            <v>440582199509212343</v>
          </cell>
          <cell r="H1632" t="str">
            <v>潮南区</v>
          </cell>
          <cell r="I1632" t="str">
            <v>潮阳区铜盂镇</v>
          </cell>
          <cell r="J1632">
            <v>2015</v>
          </cell>
          <cell r="K1632" t="str">
            <v>汕头职业技术学院初等教育（英语）</v>
          </cell>
          <cell r="L1632" t="str">
            <v>大专</v>
          </cell>
          <cell r="M1632" t="str">
            <v>初级中学教师资格</v>
          </cell>
          <cell r="P1632">
            <v>13592892320</v>
          </cell>
        </row>
        <row r="1633">
          <cell r="D1633" t="str">
            <v>洪丹霞</v>
          </cell>
          <cell r="E1633" t="str">
            <v>女</v>
          </cell>
          <cell r="F1633" t="str">
            <v>1994.08</v>
          </cell>
          <cell r="G1633" t="str">
            <v>440582199408144847</v>
          </cell>
          <cell r="H1633" t="str">
            <v>潮阳区</v>
          </cell>
          <cell r="I1633" t="str">
            <v>潮阳区铜盂镇</v>
          </cell>
          <cell r="J1633">
            <v>2015</v>
          </cell>
          <cell r="K1633" t="str">
            <v>汕头职业技术学院初等教育（英语）</v>
          </cell>
          <cell r="L1633" t="str">
            <v>大专</v>
          </cell>
          <cell r="M1633" t="str">
            <v>初级中学教师资格</v>
          </cell>
          <cell r="P1633">
            <v>13592899417</v>
          </cell>
        </row>
        <row r="1634">
          <cell r="D1634" t="str">
            <v>黄瑞芳</v>
          </cell>
          <cell r="E1634" t="str">
            <v>女</v>
          </cell>
          <cell r="F1634" t="str">
            <v>1993.09</v>
          </cell>
          <cell r="G1634" t="str">
            <v>440582199309302061</v>
          </cell>
          <cell r="H1634" t="str">
            <v>潮南区</v>
          </cell>
          <cell r="I1634" t="str">
            <v>潮南区陇田镇葫芦南十三巷4号</v>
          </cell>
          <cell r="J1634">
            <v>2016</v>
          </cell>
          <cell r="K1634" t="str">
            <v>韩山师范学院英语教育</v>
          </cell>
          <cell r="L1634" t="str">
            <v>大专</v>
          </cell>
          <cell r="M1634" t="str">
            <v>初级中学教师资格</v>
          </cell>
          <cell r="P1634">
            <v>15113996037</v>
          </cell>
        </row>
        <row r="1635">
          <cell r="D1635" t="str">
            <v>廖丹銮</v>
          </cell>
          <cell r="E1635" t="str">
            <v>女</v>
          </cell>
          <cell r="F1635" t="str">
            <v>1995.01</v>
          </cell>
          <cell r="G1635" t="str">
            <v>440582199501105180</v>
          </cell>
          <cell r="H1635" t="str">
            <v>潮南区</v>
          </cell>
          <cell r="I1635" t="str">
            <v>潮南区司马浦镇</v>
          </cell>
          <cell r="J1635">
            <v>2016</v>
          </cell>
          <cell r="K1635" t="str">
            <v>汕头职业技术学院英语教育</v>
          </cell>
          <cell r="L1635" t="str">
            <v>大专</v>
          </cell>
          <cell r="M1635" t="str">
            <v>初级中学教师资格</v>
          </cell>
          <cell r="P1635">
            <v>13750469500</v>
          </cell>
        </row>
        <row r="1636">
          <cell r="D1636" t="str">
            <v>马燕君</v>
          </cell>
          <cell r="E1636" t="str">
            <v>女</v>
          </cell>
          <cell r="F1636" t="str">
            <v>1993.05</v>
          </cell>
          <cell r="G1636" t="str">
            <v>440582199305164247</v>
          </cell>
          <cell r="H1636" t="str">
            <v>潮阳区</v>
          </cell>
          <cell r="I1636" t="str">
            <v>潮阳区贵屿镇仙马</v>
          </cell>
          <cell r="J1636">
            <v>2015</v>
          </cell>
          <cell r="K1636" t="str">
            <v>汕头职业技术学院初等教育（英语）</v>
          </cell>
          <cell r="L1636" t="str">
            <v>大专</v>
          </cell>
          <cell r="M1636" t="str">
            <v>初级中学教师资格</v>
          </cell>
          <cell r="P1636">
            <v>15876192304</v>
          </cell>
        </row>
        <row r="1637">
          <cell r="D1637" t="str">
            <v>庄惠兰</v>
          </cell>
          <cell r="E1637" t="str">
            <v>女</v>
          </cell>
          <cell r="F1637" t="str">
            <v>1992.01</v>
          </cell>
          <cell r="G1637" t="str">
            <v>440582199201086723</v>
          </cell>
          <cell r="H1637" t="str">
            <v>潮阳区</v>
          </cell>
          <cell r="I1637" t="str">
            <v>潮阳区西胪镇东凤河头住宅区二横巷33号</v>
          </cell>
          <cell r="J1637">
            <v>2014</v>
          </cell>
          <cell r="K1637" t="str">
            <v>汕头职业技术学院初等教育（数学）</v>
          </cell>
          <cell r="L1637" t="str">
            <v>大专</v>
          </cell>
          <cell r="M1637" t="str">
            <v>初级中学教师资格</v>
          </cell>
          <cell r="P1637">
            <v>15815023862</v>
          </cell>
        </row>
        <row r="1638">
          <cell r="D1638" t="str">
            <v>陈育璇</v>
          </cell>
          <cell r="E1638" t="str">
            <v>女</v>
          </cell>
          <cell r="F1638" t="str">
            <v>1993.06</v>
          </cell>
          <cell r="G1638" t="str">
            <v>44050719930624162X</v>
          </cell>
          <cell r="H1638" t="str">
            <v>龙湖区</v>
          </cell>
          <cell r="I1638" t="str">
            <v>龙湖区龙翔街道</v>
          </cell>
          <cell r="J1638">
            <v>2016</v>
          </cell>
          <cell r="K1638" t="str">
            <v>安微师范大学生物科学</v>
          </cell>
          <cell r="L1638" t="str">
            <v>本科</v>
          </cell>
          <cell r="M1638" t="str">
            <v>高级中学教师资格</v>
          </cell>
          <cell r="P1638">
            <v>13534911907</v>
          </cell>
        </row>
        <row r="1639">
          <cell r="D1639" t="str">
            <v>纪杭洵</v>
          </cell>
          <cell r="E1639" t="str">
            <v>女</v>
          </cell>
          <cell r="F1639" t="str">
            <v>1994.08</v>
          </cell>
          <cell r="G1639" t="str">
            <v>440582199408096646</v>
          </cell>
          <cell r="H1639" t="str">
            <v>潮阳区</v>
          </cell>
          <cell r="I1639" t="str">
            <v>潮阳区西胪镇竹林十一间过六直巷25号</v>
          </cell>
          <cell r="J1639">
            <v>2015</v>
          </cell>
          <cell r="K1639" t="str">
            <v>汕头职业技术学院初等教育（数学）</v>
          </cell>
          <cell r="L1639" t="str">
            <v>大专</v>
          </cell>
          <cell r="M1639" t="str">
            <v>初级中学教师资格</v>
          </cell>
          <cell r="P1639">
            <v>13676119715</v>
          </cell>
        </row>
        <row r="1640">
          <cell r="D1640" t="str">
            <v>郑纯玉</v>
          </cell>
          <cell r="E1640" t="str">
            <v>女</v>
          </cell>
          <cell r="F1640" t="str">
            <v>1992.03</v>
          </cell>
          <cell r="G1640" t="str">
            <v>440582199203011565</v>
          </cell>
          <cell r="H1640" t="str">
            <v>潮南区</v>
          </cell>
          <cell r="I1640" t="str">
            <v>潮南区井都镇上南竹内住宅区七直巷2号</v>
          </cell>
          <cell r="J1640">
            <v>2014</v>
          </cell>
          <cell r="K1640" t="str">
            <v>汕头职业技术学院数学教育</v>
          </cell>
          <cell r="L1640" t="str">
            <v>大专</v>
          </cell>
          <cell r="M1640" t="str">
            <v>初级中学教师资格</v>
          </cell>
          <cell r="P1640">
            <v>13414019460</v>
          </cell>
        </row>
        <row r="1641">
          <cell r="D1641" t="str">
            <v>郑晓云</v>
          </cell>
          <cell r="E1641" t="str">
            <v>女</v>
          </cell>
          <cell r="F1641" t="str">
            <v>1992.10</v>
          </cell>
          <cell r="G1641" t="str">
            <v>440582199210282048</v>
          </cell>
          <cell r="H1641" t="str">
            <v>潮南区</v>
          </cell>
          <cell r="I1641" t="str">
            <v>潮南区陇田镇芝兰村</v>
          </cell>
          <cell r="J1641">
            <v>2015</v>
          </cell>
          <cell r="K1641" t="str">
            <v>汕头职业技术学院物理教育</v>
          </cell>
          <cell r="L1641" t="str">
            <v>大专</v>
          </cell>
          <cell r="M1641" t="str">
            <v>初级中学教师资格</v>
          </cell>
          <cell r="P1641">
            <v>13715915441</v>
          </cell>
        </row>
        <row r="1642">
          <cell r="D1642" t="str">
            <v>洪吉大</v>
          </cell>
          <cell r="E1642" t="str">
            <v>男</v>
          </cell>
          <cell r="F1642" t="str">
            <v>1995.03</v>
          </cell>
          <cell r="G1642" t="str">
            <v>440582199503184812</v>
          </cell>
          <cell r="H1642" t="str">
            <v>潮阳区</v>
          </cell>
          <cell r="I1642" t="str">
            <v>潮阳区铜盂镇岐美岐北圩南三街1号</v>
          </cell>
          <cell r="J1642">
            <v>2015</v>
          </cell>
          <cell r="K1642" t="str">
            <v>汕头职业技术学院初等教育（数学）</v>
          </cell>
          <cell r="L1642" t="str">
            <v>大专</v>
          </cell>
          <cell r="M1642" t="str">
            <v>初级中学教师资格</v>
          </cell>
          <cell r="P1642">
            <v>87583735</v>
          </cell>
        </row>
        <row r="1643">
          <cell r="D1643" t="str">
            <v>李泽芳</v>
          </cell>
          <cell r="E1643" t="str">
            <v>女</v>
          </cell>
          <cell r="F1643" t="str">
            <v>1992.02</v>
          </cell>
          <cell r="G1643" t="str">
            <v>440582199202056681</v>
          </cell>
          <cell r="H1643" t="str">
            <v>潮阳区</v>
          </cell>
          <cell r="I1643" t="str">
            <v>潮阳区西胪镇西凤新向东区2号</v>
          </cell>
          <cell r="J1643">
            <v>2014</v>
          </cell>
          <cell r="K1643" t="str">
            <v>汕头职业技术学院数学教育</v>
          </cell>
          <cell r="L1643" t="str">
            <v>大专</v>
          </cell>
          <cell r="M1643" t="str">
            <v>初级中学教师资格</v>
          </cell>
          <cell r="P1643">
            <v>13592802206</v>
          </cell>
        </row>
        <row r="1644">
          <cell r="D1644" t="str">
            <v>陈敏玲</v>
          </cell>
          <cell r="E1644" t="str">
            <v>女</v>
          </cell>
          <cell r="F1644" t="str">
            <v>1994.01</v>
          </cell>
          <cell r="G1644" t="str">
            <v>440582199401143948</v>
          </cell>
          <cell r="H1644" t="str">
            <v>潮南区</v>
          </cell>
          <cell r="I1644" t="str">
            <v>潮南区陈店镇陈仙公路22号</v>
          </cell>
          <cell r="J1644">
            <v>2015</v>
          </cell>
          <cell r="K1644" t="str">
            <v>汕头职业技术学院物理教育</v>
          </cell>
          <cell r="L1644" t="str">
            <v>大专</v>
          </cell>
          <cell r="M1644" t="str">
            <v>初级中学教师资格</v>
          </cell>
          <cell r="P1644">
            <v>13592839912</v>
          </cell>
        </row>
        <row r="1645">
          <cell r="D1645" t="str">
            <v>黄瑞娇</v>
          </cell>
          <cell r="E1645" t="str">
            <v>女</v>
          </cell>
          <cell r="F1645" t="str">
            <v>1994.01</v>
          </cell>
          <cell r="G1645" t="str">
            <v>440582199401212923</v>
          </cell>
          <cell r="H1645" t="str">
            <v>潮南区</v>
          </cell>
          <cell r="I1645" t="str">
            <v>潮南区两英镇河浦赤土村永平路西五街27号</v>
          </cell>
          <cell r="J1645">
            <v>2016</v>
          </cell>
          <cell r="K1645" t="str">
            <v>韩山师范学院化学</v>
          </cell>
          <cell r="L1645" t="str">
            <v>本科</v>
          </cell>
          <cell r="M1645" t="str">
            <v>高级中学教师资格</v>
          </cell>
          <cell r="P1645">
            <v>15816521061</v>
          </cell>
        </row>
        <row r="1646">
          <cell r="D1646" t="str">
            <v>林璇华</v>
          </cell>
          <cell r="E1646" t="str">
            <v>女</v>
          </cell>
          <cell r="F1646" t="str">
            <v>1992.12</v>
          </cell>
          <cell r="G1646" t="str">
            <v>440582199212174569</v>
          </cell>
          <cell r="H1646" t="str">
            <v>潮阳区</v>
          </cell>
          <cell r="I1646" t="str">
            <v>潮阳区谷饶镇官田校西区三巷15号102</v>
          </cell>
          <cell r="J1646">
            <v>2015</v>
          </cell>
          <cell r="K1646" t="str">
            <v>汕头职业技术学院数学教育</v>
          </cell>
          <cell r="L1646" t="str">
            <v>大专</v>
          </cell>
          <cell r="M1646" t="str">
            <v>初级中学教师资格</v>
          </cell>
          <cell r="P1646" t="str">
            <v>13592829922；15815023463</v>
          </cell>
        </row>
        <row r="1647">
          <cell r="D1647" t="str">
            <v>翁耿滨</v>
          </cell>
          <cell r="E1647" t="str">
            <v>女</v>
          </cell>
          <cell r="F1647" t="str">
            <v>1994.05</v>
          </cell>
          <cell r="G1647" t="str">
            <v>440582199405244818</v>
          </cell>
          <cell r="H1647" t="str">
            <v>潮阳区</v>
          </cell>
          <cell r="I1647" t="str">
            <v>潮阳区铜盂镇屿南村</v>
          </cell>
          <cell r="J1647">
            <v>2016</v>
          </cell>
          <cell r="K1647" t="str">
            <v>罗定职业技术学院数学教育</v>
          </cell>
          <cell r="L1647" t="str">
            <v>大专</v>
          </cell>
          <cell r="M1647" t="str">
            <v>初级中学教师资格</v>
          </cell>
          <cell r="P1647">
            <v>13790873671</v>
          </cell>
        </row>
        <row r="1648">
          <cell r="D1648" t="str">
            <v>廖璇玲</v>
          </cell>
          <cell r="E1648" t="str">
            <v>女</v>
          </cell>
          <cell r="F1648" t="str">
            <v>1994.08</v>
          </cell>
          <cell r="G1648" t="str">
            <v>44058219940802516X</v>
          </cell>
          <cell r="H1648" t="str">
            <v>潮南区</v>
          </cell>
          <cell r="I1648" t="str">
            <v>潮南区司马浦镇金园西四街70号</v>
          </cell>
          <cell r="J1648">
            <v>2016</v>
          </cell>
          <cell r="K1648" t="str">
            <v>汕头职业技术学院化学教育</v>
          </cell>
          <cell r="L1648" t="str">
            <v>大专</v>
          </cell>
          <cell r="M1648" t="str">
            <v>初级中学教师资格</v>
          </cell>
          <cell r="P1648">
            <v>13192385507</v>
          </cell>
        </row>
        <row r="1649">
          <cell r="D1649" t="str">
            <v>蔡越银</v>
          </cell>
          <cell r="E1649" t="str">
            <v>女</v>
          </cell>
          <cell r="F1649" t="str">
            <v>1995.09</v>
          </cell>
          <cell r="G1649" t="str">
            <v>440582199509204909</v>
          </cell>
          <cell r="H1649" t="str">
            <v>潮阳区</v>
          </cell>
          <cell r="I1649" t="str">
            <v>潮阳区铜盂镇集星村中兴中路十巷7号</v>
          </cell>
          <cell r="J1649">
            <v>2016</v>
          </cell>
          <cell r="K1649" t="str">
            <v>汕头职业技术学院初等教育（数学）</v>
          </cell>
          <cell r="L1649" t="str">
            <v>大专</v>
          </cell>
          <cell r="M1649" t="str">
            <v>初级中学教师资格</v>
          </cell>
          <cell r="P1649">
            <v>13592810581</v>
          </cell>
        </row>
        <row r="1650">
          <cell r="D1650" t="str">
            <v>陈晓敏</v>
          </cell>
          <cell r="E1650" t="str">
            <v>女</v>
          </cell>
          <cell r="F1650" t="str">
            <v>1993.08</v>
          </cell>
          <cell r="G1650" t="str">
            <v>440582199308057228</v>
          </cell>
          <cell r="H1650" t="str">
            <v>潮阳区</v>
          </cell>
          <cell r="I1650" t="str">
            <v>潮阳区金灶镇路头村</v>
          </cell>
          <cell r="J1650">
            <v>2014</v>
          </cell>
          <cell r="K1650" t="str">
            <v>汕头职业技术学院初等教育（数学）</v>
          </cell>
          <cell r="L1650" t="str">
            <v>大专</v>
          </cell>
          <cell r="M1650" t="str">
            <v>初级中学教师资格</v>
          </cell>
          <cell r="P1650">
            <v>13670305872</v>
          </cell>
        </row>
        <row r="1651">
          <cell r="D1651" t="str">
            <v>周晓婷</v>
          </cell>
          <cell r="E1651" t="str">
            <v>女</v>
          </cell>
          <cell r="F1651" t="str">
            <v>1993.05</v>
          </cell>
          <cell r="G1651" t="str">
            <v>44058219930502552X</v>
          </cell>
          <cell r="H1651" t="str">
            <v>潮南区</v>
          </cell>
          <cell r="I1651" t="str">
            <v>潮南区峡山街道三片区110号</v>
          </cell>
          <cell r="J1651">
            <v>2015</v>
          </cell>
          <cell r="K1651" t="str">
            <v>韩山师范学院潮州师范分院数学教育</v>
          </cell>
          <cell r="L1651" t="str">
            <v>大专</v>
          </cell>
          <cell r="M1651" t="str">
            <v>初级中学教师资格</v>
          </cell>
          <cell r="P1651">
            <v>15815237788</v>
          </cell>
        </row>
        <row r="1652">
          <cell r="D1652" t="str">
            <v>李庚利</v>
          </cell>
          <cell r="E1652" t="str">
            <v>男</v>
          </cell>
          <cell r="F1652" t="str">
            <v>1992.07</v>
          </cell>
          <cell r="G1652" t="str">
            <v>440582199207153413</v>
          </cell>
          <cell r="H1652" t="str">
            <v>潮南区</v>
          </cell>
          <cell r="I1652" t="str">
            <v>潮南区红场镇林招村</v>
          </cell>
          <cell r="J1652">
            <v>2014</v>
          </cell>
          <cell r="K1652" t="str">
            <v>汕头职业技术学院化学教育</v>
          </cell>
          <cell r="L1652" t="str">
            <v>大专</v>
          </cell>
          <cell r="M1652" t="str">
            <v>初级中学教师资格</v>
          </cell>
          <cell r="P1652">
            <v>13794125757</v>
          </cell>
        </row>
        <row r="1653">
          <cell r="D1653" t="str">
            <v>张慈璇</v>
          </cell>
          <cell r="E1653" t="str">
            <v>女</v>
          </cell>
          <cell r="F1653" t="str">
            <v>1994.06</v>
          </cell>
          <cell r="G1653" t="str">
            <v>440582199406162646</v>
          </cell>
          <cell r="H1653" t="str">
            <v>潮南区</v>
          </cell>
          <cell r="I1653" t="str">
            <v>潮南区胪岗镇新联宅尾南路八巷1号</v>
          </cell>
          <cell r="J1653">
            <v>2016</v>
          </cell>
          <cell r="K1653" t="str">
            <v>汕头职业技术学院初等教育（数学）</v>
          </cell>
          <cell r="L1653" t="str">
            <v>大专</v>
          </cell>
          <cell r="M1653" t="str">
            <v>初级中学教师资格</v>
          </cell>
          <cell r="P1653">
            <v>13592800851</v>
          </cell>
        </row>
        <row r="1654">
          <cell r="D1654" t="str">
            <v>林微妹</v>
          </cell>
          <cell r="E1654" t="str">
            <v>女</v>
          </cell>
          <cell r="F1654" t="str">
            <v>1995.04</v>
          </cell>
          <cell r="G1654" t="str">
            <v>440582199504215481</v>
          </cell>
          <cell r="H1654" t="str">
            <v>潮南区</v>
          </cell>
          <cell r="I1654" t="str">
            <v>潮南区峡山街道峡华路175号</v>
          </cell>
          <cell r="J1654">
            <v>2016</v>
          </cell>
          <cell r="K1654" t="str">
            <v>汕头职业技术学院生物教育</v>
          </cell>
          <cell r="L1654" t="str">
            <v>大专</v>
          </cell>
          <cell r="M1654" t="str">
            <v>初级中学教师资格</v>
          </cell>
          <cell r="P1654">
            <v>13794144094</v>
          </cell>
        </row>
        <row r="1655">
          <cell r="D1655" t="str">
            <v>周德芳</v>
          </cell>
          <cell r="E1655" t="str">
            <v>女</v>
          </cell>
          <cell r="F1655" t="str">
            <v>1995.03</v>
          </cell>
          <cell r="G1655" t="str">
            <v>440582199503235421</v>
          </cell>
          <cell r="H1655" t="str">
            <v>潮南区</v>
          </cell>
          <cell r="I1655" t="str">
            <v>潮南区峡山街道董塘金城商场东一区八街10号</v>
          </cell>
          <cell r="J1655">
            <v>2016</v>
          </cell>
          <cell r="K1655" t="str">
            <v>汕头职业技术学院生物教育</v>
          </cell>
          <cell r="L1655" t="str">
            <v>大专</v>
          </cell>
          <cell r="M1655" t="str">
            <v>初级中学教师资格</v>
          </cell>
          <cell r="P1655">
            <v>13794144112</v>
          </cell>
        </row>
        <row r="1656">
          <cell r="D1656" t="str">
            <v>胡新敏</v>
          </cell>
          <cell r="E1656" t="str">
            <v>女</v>
          </cell>
          <cell r="F1656" t="str">
            <v>1994.07</v>
          </cell>
          <cell r="G1656" t="str">
            <v>440582199407185487</v>
          </cell>
          <cell r="H1656" t="str">
            <v>潮南区</v>
          </cell>
          <cell r="I1656" t="str">
            <v>潮南区峡山街道陇美新兴路南二十一巷10号</v>
          </cell>
          <cell r="J1656">
            <v>2016</v>
          </cell>
          <cell r="K1656" t="str">
            <v>汕头职业技术学院生物教育</v>
          </cell>
          <cell r="L1656" t="str">
            <v>大专</v>
          </cell>
          <cell r="M1656" t="str">
            <v>初级中学教师资格</v>
          </cell>
          <cell r="P1656">
            <v>15816676622</v>
          </cell>
        </row>
        <row r="1657">
          <cell r="D1657" t="str">
            <v>郭燕真</v>
          </cell>
          <cell r="E1657" t="str">
            <v>女</v>
          </cell>
          <cell r="F1657" t="str">
            <v>1996.01</v>
          </cell>
          <cell r="G1657" t="str">
            <v>440582199601014227</v>
          </cell>
          <cell r="H1657" t="str">
            <v>潮阳区</v>
          </cell>
          <cell r="I1657" t="str">
            <v>潮阳区贵屿镇坑仔小学旁</v>
          </cell>
          <cell r="J1657">
            <v>2016</v>
          </cell>
          <cell r="K1657" t="str">
            <v>汕头职业技术学院初等教育（数学）</v>
          </cell>
          <cell r="L1657" t="str">
            <v>大专</v>
          </cell>
          <cell r="M1657" t="str">
            <v>初级中学教师资格</v>
          </cell>
          <cell r="P1657">
            <v>13592811670</v>
          </cell>
        </row>
        <row r="1658">
          <cell r="D1658" t="str">
            <v>陈佳璇</v>
          </cell>
          <cell r="E1658" t="str">
            <v>女</v>
          </cell>
          <cell r="F1658" t="str">
            <v>1993.09</v>
          </cell>
          <cell r="G1658" t="str">
            <v>440582199309287500</v>
          </cell>
          <cell r="H1658" t="str">
            <v>潮阳区</v>
          </cell>
          <cell r="I1658" t="str">
            <v>潮阳区金灶镇</v>
          </cell>
          <cell r="J1658">
            <v>2015</v>
          </cell>
          <cell r="K1658" t="str">
            <v>汕头职业技术学院初等教育（数学）</v>
          </cell>
          <cell r="L1658" t="str">
            <v>大专</v>
          </cell>
          <cell r="M1658" t="str">
            <v>初级中学教师资格</v>
          </cell>
          <cell r="P1658">
            <v>1352839539</v>
          </cell>
        </row>
        <row r="1659">
          <cell r="D1659" t="str">
            <v>卢虹丹</v>
          </cell>
          <cell r="E1659" t="str">
            <v>女</v>
          </cell>
          <cell r="F1659" t="str">
            <v>1992.03</v>
          </cell>
          <cell r="G1659" t="str">
            <v>440582199203164545</v>
          </cell>
          <cell r="H1659" t="str">
            <v>潮阳区</v>
          </cell>
          <cell r="I1659" t="str">
            <v>潮阳区谷饶镇乌窖村</v>
          </cell>
          <cell r="J1659">
            <v>2014</v>
          </cell>
          <cell r="K1659" t="str">
            <v>汕头职业技术学院初等教育（数学）</v>
          </cell>
          <cell r="L1659" t="str">
            <v>大专</v>
          </cell>
          <cell r="M1659" t="str">
            <v>初级中学教师资格</v>
          </cell>
          <cell r="P1659">
            <v>13794144331</v>
          </cell>
        </row>
        <row r="1660">
          <cell r="D1660" t="str">
            <v>张佳敏</v>
          </cell>
          <cell r="E1660" t="str">
            <v>女</v>
          </cell>
          <cell r="F1660" t="str">
            <v>1995.07</v>
          </cell>
          <cell r="G1660" t="str">
            <v>440582199507304527</v>
          </cell>
          <cell r="H1660" t="str">
            <v>潮阳区</v>
          </cell>
          <cell r="I1660" t="str">
            <v>潮阳区谷饶镇上堡</v>
          </cell>
          <cell r="J1660">
            <v>2015</v>
          </cell>
          <cell r="K1660" t="str">
            <v>汕头职业技术学院初等教育（数学）</v>
          </cell>
          <cell r="L1660" t="str">
            <v>大专</v>
          </cell>
          <cell r="M1660" t="str">
            <v>初级中学教师资格</v>
          </cell>
          <cell r="P1660">
            <v>13715909377</v>
          </cell>
        </row>
        <row r="1661">
          <cell r="D1661" t="str">
            <v>陈浩铭</v>
          </cell>
          <cell r="E1661" t="str">
            <v>女</v>
          </cell>
          <cell r="F1661" t="str">
            <v>1995.04</v>
          </cell>
          <cell r="G1661" t="str">
            <v>44058219950403009X</v>
          </cell>
          <cell r="H1661" t="str">
            <v>潮阳区</v>
          </cell>
          <cell r="I1661" t="str">
            <v>潮阳区城南街道</v>
          </cell>
          <cell r="J1661">
            <v>2014</v>
          </cell>
          <cell r="K1661" t="str">
            <v>韩山师范学院数学教育</v>
          </cell>
          <cell r="L1661" t="str">
            <v>大专</v>
          </cell>
          <cell r="M1661" t="str">
            <v>初级中学教师资格</v>
          </cell>
          <cell r="P1661">
            <v>13172547520</v>
          </cell>
        </row>
        <row r="1662">
          <cell r="D1662" t="str">
            <v>王喜玲</v>
          </cell>
          <cell r="E1662" t="str">
            <v>女</v>
          </cell>
          <cell r="F1662" t="str">
            <v>1993.03</v>
          </cell>
          <cell r="G1662" t="str">
            <v>440506199303031428</v>
          </cell>
          <cell r="H1662" t="str">
            <v>濠江区</v>
          </cell>
          <cell r="I1662" t="str">
            <v>濠江区棉花村</v>
          </cell>
          <cell r="J1662">
            <v>2016</v>
          </cell>
          <cell r="K1662" t="str">
            <v>汕头职业技术学院数学教育</v>
          </cell>
          <cell r="L1662" t="str">
            <v>大专</v>
          </cell>
          <cell r="M1662" t="str">
            <v>初级中学教师资格</v>
          </cell>
          <cell r="P1662">
            <v>15917906350</v>
          </cell>
        </row>
        <row r="1663">
          <cell r="D1663" t="str">
            <v>王丹</v>
          </cell>
          <cell r="E1663" t="str">
            <v>女</v>
          </cell>
          <cell r="F1663" t="str">
            <v>1995.02</v>
          </cell>
          <cell r="G1663" t="str">
            <v>440582199502222645</v>
          </cell>
          <cell r="H1663" t="str">
            <v>潮南区</v>
          </cell>
          <cell r="I1663" t="str">
            <v>潮南区胪岗镇新民华宅社</v>
          </cell>
          <cell r="J1663">
            <v>2015</v>
          </cell>
          <cell r="K1663" t="str">
            <v>汕头职业技术学院初等教育（数学）</v>
          </cell>
          <cell r="L1663" t="str">
            <v>大专</v>
          </cell>
          <cell r="M1663" t="str">
            <v>初级中学教师资格</v>
          </cell>
          <cell r="P1663">
            <v>15989727749</v>
          </cell>
        </row>
        <row r="1664">
          <cell r="D1664" t="str">
            <v>佘燕纯</v>
          </cell>
          <cell r="E1664" t="str">
            <v>女</v>
          </cell>
          <cell r="F1664" t="str">
            <v>1993.09</v>
          </cell>
          <cell r="G1664" t="str">
            <v>440508199309304928</v>
          </cell>
          <cell r="H1664" t="str">
            <v>金平区</v>
          </cell>
          <cell r="I1664" t="str">
            <v>金平区月浦街道龙洲十九巷6号</v>
          </cell>
          <cell r="J1664">
            <v>2016</v>
          </cell>
          <cell r="K1664" t="str">
            <v>汕头职业技术学院数学教育</v>
          </cell>
          <cell r="L1664" t="str">
            <v>大专</v>
          </cell>
          <cell r="M1664" t="str">
            <v>初级中学教师资格</v>
          </cell>
          <cell r="P1664">
            <v>13794127488</v>
          </cell>
        </row>
        <row r="1665">
          <cell r="D1665" t="str">
            <v>郑妍虹</v>
          </cell>
          <cell r="E1665" t="str">
            <v>女</v>
          </cell>
          <cell r="F1665" t="str">
            <v>1993.08</v>
          </cell>
          <cell r="G1665" t="str">
            <v>440582199308244584</v>
          </cell>
          <cell r="H1665" t="str">
            <v>潮阳区</v>
          </cell>
          <cell r="I1665" t="str">
            <v>潮阳区谷饶镇上堡谷华路西园区十四巷6号101</v>
          </cell>
          <cell r="J1665">
            <v>2014</v>
          </cell>
          <cell r="K1665" t="str">
            <v>汕头职业技术学院初等教育（数学）</v>
          </cell>
          <cell r="L1665" t="str">
            <v>大专</v>
          </cell>
          <cell r="M1665" t="str">
            <v>初级中学教师资格</v>
          </cell>
          <cell r="P1665">
            <v>15013920859</v>
          </cell>
        </row>
        <row r="1666">
          <cell r="D1666" t="str">
            <v>郑泽玲</v>
          </cell>
          <cell r="E1666" t="str">
            <v>女</v>
          </cell>
          <cell r="F1666" t="str">
            <v>1994.07</v>
          </cell>
          <cell r="G1666" t="str">
            <v>44058219940708052X</v>
          </cell>
          <cell r="H1666" t="str">
            <v>潮阳区</v>
          </cell>
          <cell r="I1666" t="str">
            <v>潮阳区城南街道凤东凤岗四行19号</v>
          </cell>
          <cell r="J1666">
            <v>2016</v>
          </cell>
          <cell r="K1666" t="str">
            <v>汕头职业技术学院数学教育</v>
          </cell>
          <cell r="L1666" t="str">
            <v>大专</v>
          </cell>
          <cell r="M1666" t="str">
            <v>初级中学教师资格</v>
          </cell>
          <cell r="P1666">
            <v>13790820131</v>
          </cell>
        </row>
        <row r="1667">
          <cell r="D1667" t="str">
            <v>张晓红</v>
          </cell>
          <cell r="E1667" t="str">
            <v>女</v>
          </cell>
          <cell r="F1667" t="str">
            <v>1993.12</v>
          </cell>
          <cell r="G1667" t="str">
            <v>440582199312294605</v>
          </cell>
          <cell r="H1667" t="str">
            <v>潮阳区</v>
          </cell>
          <cell r="I1667" t="str">
            <v>潮阳区谷饶镇华光东一区十六巷4号102</v>
          </cell>
          <cell r="J1667">
            <v>2016</v>
          </cell>
          <cell r="K1667" t="str">
            <v>韩山师范学院数学教育</v>
          </cell>
          <cell r="L1667" t="str">
            <v>大专</v>
          </cell>
          <cell r="M1667" t="str">
            <v>初级中学教师资格</v>
          </cell>
          <cell r="P1667">
            <v>15113996163</v>
          </cell>
        </row>
        <row r="1668">
          <cell r="D1668" t="str">
            <v>邱映卿</v>
          </cell>
          <cell r="E1668" t="str">
            <v>女</v>
          </cell>
          <cell r="F1668" t="str">
            <v>1995.03</v>
          </cell>
          <cell r="G1668" t="str">
            <v>440582199503017467</v>
          </cell>
          <cell r="H1668" t="str">
            <v>潮阳区</v>
          </cell>
          <cell r="I1668" t="str">
            <v>潮阳区金灶镇官坑村</v>
          </cell>
          <cell r="J1668">
            <v>2016</v>
          </cell>
          <cell r="K1668" t="str">
            <v>韩山师范学院数学教育</v>
          </cell>
          <cell r="L1668" t="str">
            <v>大专</v>
          </cell>
          <cell r="M1668" t="str">
            <v>初级中学教师资格</v>
          </cell>
          <cell r="P1668">
            <v>15113993029</v>
          </cell>
        </row>
        <row r="1669">
          <cell r="D1669" t="str">
            <v>陈少萍</v>
          </cell>
          <cell r="E1669" t="str">
            <v>女</v>
          </cell>
          <cell r="F1669" t="str">
            <v>1993.11</v>
          </cell>
          <cell r="G1669" t="str">
            <v>440582199311023926</v>
          </cell>
          <cell r="H1669" t="str">
            <v>潮南区</v>
          </cell>
          <cell r="I1669" t="str">
            <v>潮南区陈店镇文兴村 </v>
          </cell>
          <cell r="J1669">
            <v>2015</v>
          </cell>
          <cell r="K1669" t="str">
            <v>韩山师范学院潮州师范分院数学教育</v>
          </cell>
          <cell r="L1669" t="str">
            <v>大专</v>
          </cell>
          <cell r="M1669" t="str">
            <v>初级中学教师资格</v>
          </cell>
          <cell r="P1669" t="str">
            <v>15818416520；84474708</v>
          </cell>
        </row>
        <row r="1670">
          <cell r="D1670" t="str">
            <v>陈泽丽</v>
          </cell>
          <cell r="E1670" t="str">
            <v>女</v>
          </cell>
          <cell r="F1670" t="str">
            <v>1994.08</v>
          </cell>
          <cell r="G1670" t="str">
            <v>440582199408214307</v>
          </cell>
          <cell r="H1670" t="str">
            <v>潮阳区</v>
          </cell>
          <cell r="I1670" t="str">
            <v>潮阳区贵屿镇华美村华星一路39号</v>
          </cell>
          <cell r="J1670">
            <v>2016</v>
          </cell>
          <cell r="K1670" t="str">
            <v>汕头职业技术学院数学教育</v>
          </cell>
          <cell r="L1670" t="str">
            <v>大专</v>
          </cell>
          <cell r="M1670" t="str">
            <v>小学教师资格</v>
          </cell>
          <cell r="P1670">
            <v>13542875580</v>
          </cell>
        </row>
        <row r="1671">
          <cell r="D1671" t="str">
            <v>林冬禧</v>
          </cell>
          <cell r="E1671" t="str">
            <v>女</v>
          </cell>
          <cell r="F1671" t="str">
            <v>1993.06</v>
          </cell>
          <cell r="G1671" t="str">
            <v>440582199306075166</v>
          </cell>
          <cell r="H1671" t="str">
            <v>潮南区</v>
          </cell>
          <cell r="I1671" t="str">
            <v>潮南区司马浦镇仙港葫芦寨外五街5号</v>
          </cell>
          <cell r="J1671">
            <v>2016</v>
          </cell>
          <cell r="K1671" t="str">
            <v>韩山师范学院生物科学</v>
          </cell>
          <cell r="L1671" t="str">
            <v>本科</v>
          </cell>
          <cell r="M1671" t="str">
            <v>高级中学教师资格</v>
          </cell>
          <cell r="P1671">
            <v>15907672994</v>
          </cell>
        </row>
        <row r="1672">
          <cell r="D1672" t="str">
            <v>肖泠琴</v>
          </cell>
          <cell r="E1672" t="str">
            <v>女</v>
          </cell>
          <cell r="F1672" t="str">
            <v>1997.12</v>
          </cell>
          <cell r="G1672" t="str">
            <v>440582199712100101</v>
          </cell>
          <cell r="H1672" t="str">
            <v>潮阳区</v>
          </cell>
          <cell r="I1672" t="str">
            <v>潮阳区铜盂镇宅美村宅美小学三街三座</v>
          </cell>
          <cell r="J1672">
            <v>2016</v>
          </cell>
          <cell r="K1672" t="str">
            <v>汕头职业技术学院初等教育（数学）</v>
          </cell>
          <cell r="L1672" t="str">
            <v>大专</v>
          </cell>
          <cell r="M1672" t="str">
            <v>初级中学教师资格</v>
          </cell>
          <cell r="P1672">
            <v>13025329579</v>
          </cell>
        </row>
        <row r="1673">
          <cell r="D1673" t="str">
            <v>连冰娜</v>
          </cell>
          <cell r="E1673" t="str">
            <v>女</v>
          </cell>
          <cell r="F1673" t="str">
            <v>1994.07</v>
          </cell>
          <cell r="G1673" t="str">
            <v>440582199407115200</v>
          </cell>
          <cell r="H1673" t="str">
            <v>潮南区</v>
          </cell>
          <cell r="I1673" t="str">
            <v>潮南区司马浦镇大布上金兴路35号</v>
          </cell>
          <cell r="J1673">
            <v>2015</v>
          </cell>
          <cell r="K1673" t="str">
            <v>韩山师范学院数学教育</v>
          </cell>
          <cell r="L1673" t="str">
            <v>大专</v>
          </cell>
          <cell r="M1673" t="str">
            <v>初级中学教师资格</v>
          </cell>
          <cell r="P1673">
            <v>13750494787</v>
          </cell>
        </row>
        <row r="1674">
          <cell r="D1674" t="str">
            <v>陈淑霞</v>
          </cell>
          <cell r="E1674" t="str">
            <v>女</v>
          </cell>
          <cell r="F1674" t="str">
            <v>1995.08</v>
          </cell>
          <cell r="G1674" t="str">
            <v>440582199508132325</v>
          </cell>
          <cell r="H1674" t="str">
            <v>潮南区</v>
          </cell>
          <cell r="I1674" t="str">
            <v>潮南区成田镇西岐村</v>
          </cell>
          <cell r="J1674">
            <v>2016</v>
          </cell>
          <cell r="K1674" t="str">
            <v>韩山师范学院数学教育</v>
          </cell>
          <cell r="L1674" t="str">
            <v>大专</v>
          </cell>
          <cell r="M1674" t="str">
            <v>初级中学教师资格</v>
          </cell>
          <cell r="P1674">
            <v>15113996153</v>
          </cell>
        </row>
        <row r="1675">
          <cell r="D1675" t="str">
            <v>吴明萍</v>
          </cell>
          <cell r="E1675" t="str">
            <v>女</v>
          </cell>
          <cell r="F1675" t="str">
            <v>1994.06</v>
          </cell>
          <cell r="G1675" t="str">
            <v>440582199406026468</v>
          </cell>
          <cell r="H1675" t="str">
            <v>潮阳区</v>
          </cell>
          <cell r="I1675" t="str">
            <v>潮阳区河溪镇西陇园下一八巷4号402房</v>
          </cell>
          <cell r="J1675">
            <v>2016</v>
          </cell>
          <cell r="K1675" t="str">
            <v>揭阳职业技术学院初等教育（理科）</v>
          </cell>
          <cell r="L1675" t="str">
            <v>大专</v>
          </cell>
          <cell r="M1675" t="str">
            <v>初级中学教师资格</v>
          </cell>
          <cell r="P1675">
            <v>15218953150</v>
          </cell>
        </row>
        <row r="1676">
          <cell r="D1676" t="str">
            <v>洪晓君</v>
          </cell>
          <cell r="E1676" t="str">
            <v>女</v>
          </cell>
          <cell r="F1676" t="str">
            <v>1992.06</v>
          </cell>
          <cell r="G1676" t="str">
            <v>440582199206044864</v>
          </cell>
          <cell r="H1676" t="str">
            <v>潮阳区</v>
          </cell>
          <cell r="I1676" t="str">
            <v>潮阳区铜盂镇草美村</v>
          </cell>
          <cell r="J1676">
            <v>2014</v>
          </cell>
          <cell r="K1676" t="str">
            <v>汕头职业技术学院初等教育（数学）</v>
          </cell>
          <cell r="L1676" t="str">
            <v>大专</v>
          </cell>
          <cell r="M1676" t="str">
            <v>初级中学教师资格</v>
          </cell>
          <cell r="P1676">
            <v>13428345762</v>
          </cell>
        </row>
        <row r="1677">
          <cell r="D1677" t="str">
            <v>马素华</v>
          </cell>
          <cell r="E1677" t="str">
            <v>女</v>
          </cell>
          <cell r="F1677" t="str">
            <v>1994.11</v>
          </cell>
          <cell r="G1677" t="str">
            <v>440582199411265922</v>
          </cell>
          <cell r="H1677" t="str">
            <v>潮阳区</v>
          </cell>
          <cell r="I1677" t="str">
            <v>潮阳区和平镇中寨乡南村一横巷101户</v>
          </cell>
          <cell r="J1677">
            <v>2016</v>
          </cell>
          <cell r="K1677" t="str">
            <v>韩山师范学院数学教育</v>
          </cell>
          <cell r="L1677" t="str">
            <v>大专</v>
          </cell>
          <cell r="M1677" t="str">
            <v>初级中学教师资格</v>
          </cell>
          <cell r="P1677">
            <v>15218966224</v>
          </cell>
        </row>
        <row r="1678">
          <cell r="D1678" t="str">
            <v>欧阳倩</v>
          </cell>
          <cell r="E1678" t="str">
            <v>女</v>
          </cell>
          <cell r="F1678" t="str">
            <v>1993.03</v>
          </cell>
          <cell r="G1678" t="str">
            <v>440582199303115169</v>
          </cell>
          <cell r="H1678" t="str">
            <v>潮南区</v>
          </cell>
          <cell r="I1678" t="str">
            <v>潮南区司马浦</v>
          </cell>
          <cell r="J1678">
            <v>2015</v>
          </cell>
          <cell r="K1678" t="str">
            <v>韩山师范学院数学教育</v>
          </cell>
          <cell r="L1678" t="str">
            <v>大专</v>
          </cell>
          <cell r="M1678" t="str">
            <v>初级中学教师资格</v>
          </cell>
          <cell r="P1678">
            <v>13670339483</v>
          </cell>
        </row>
        <row r="1679">
          <cell r="D1679" t="str">
            <v>马育霞</v>
          </cell>
          <cell r="E1679" t="str">
            <v>女</v>
          </cell>
          <cell r="F1679" t="str">
            <v>1992.01</v>
          </cell>
          <cell r="G1679" t="str">
            <v>440513199201066025</v>
          </cell>
          <cell r="H1679" t="str">
            <v>潮阳区</v>
          </cell>
          <cell r="I1679" t="str">
            <v>潮阳区和平镇练北南光</v>
          </cell>
          <cell r="J1679">
            <v>2016</v>
          </cell>
          <cell r="K1679" t="str">
            <v>汕头职业技术学院生物教育</v>
          </cell>
          <cell r="L1679" t="str">
            <v>大专</v>
          </cell>
          <cell r="M1679" t="str">
            <v>初级中学教师资格</v>
          </cell>
          <cell r="P1679">
            <v>13750476016</v>
          </cell>
        </row>
        <row r="1680">
          <cell r="D1680" t="str">
            <v>郭燕贤</v>
          </cell>
          <cell r="E1680" t="str">
            <v>女</v>
          </cell>
          <cell r="F1680" t="str">
            <v>1996.06</v>
          </cell>
          <cell r="G1680" t="str">
            <v>44058219960603426X</v>
          </cell>
          <cell r="H1680" t="str">
            <v>潮阳区</v>
          </cell>
          <cell r="I1680" t="str">
            <v>潮阳区贵屿镇南阳万众路口</v>
          </cell>
          <cell r="J1680">
            <v>2016</v>
          </cell>
          <cell r="K1680" t="str">
            <v>汕头职业技术学院初等教育（数学）</v>
          </cell>
          <cell r="L1680" t="str">
            <v>大专</v>
          </cell>
          <cell r="M1680" t="str">
            <v>初级中学教师资格</v>
          </cell>
          <cell r="P1680">
            <v>13433884058</v>
          </cell>
        </row>
        <row r="1681">
          <cell r="D1681" t="str">
            <v>林健才</v>
          </cell>
          <cell r="E1681" t="str">
            <v>女</v>
          </cell>
          <cell r="F1681" t="str">
            <v>1993.05</v>
          </cell>
          <cell r="G1681" t="str">
            <v>440509199305151238</v>
          </cell>
          <cell r="H1681" t="str">
            <v>金平区</v>
          </cell>
          <cell r="I1681" t="str">
            <v>镇邦路89号2楼306</v>
          </cell>
          <cell r="J1681">
            <v>2016</v>
          </cell>
          <cell r="K1681" t="str">
            <v>汕头职业技术学院数学教育</v>
          </cell>
          <cell r="L1681" t="str">
            <v>大专</v>
          </cell>
          <cell r="M1681" t="str">
            <v>初级中学教师资格</v>
          </cell>
          <cell r="P1681">
            <v>13592806835</v>
          </cell>
        </row>
        <row r="1682">
          <cell r="D1682" t="str">
            <v>黄姿敏</v>
          </cell>
          <cell r="E1682" t="str">
            <v>女</v>
          </cell>
          <cell r="F1682" t="str">
            <v>1996.01</v>
          </cell>
          <cell r="G1682" t="str">
            <v>440582199601116928</v>
          </cell>
          <cell r="H1682" t="str">
            <v>潮阳区</v>
          </cell>
          <cell r="I1682" t="str">
            <v>东莞市凤岗镇雁田镇田中路宝湖楼宏佳文体</v>
          </cell>
          <cell r="J1682">
            <v>2016</v>
          </cell>
          <cell r="K1682" t="str">
            <v>汕头职业技术学院初等教育（数学）</v>
          </cell>
          <cell r="L1682" t="str">
            <v>大专</v>
          </cell>
          <cell r="M1682" t="str">
            <v>初级中学教师资格</v>
          </cell>
          <cell r="P1682">
            <v>15889287781</v>
          </cell>
        </row>
        <row r="1683">
          <cell r="D1683" t="str">
            <v>张心毅</v>
          </cell>
          <cell r="E1683" t="str">
            <v>女</v>
          </cell>
          <cell r="F1683" t="str">
            <v>1994.02</v>
          </cell>
          <cell r="G1683" t="str">
            <v>440507199402020042</v>
          </cell>
          <cell r="H1683" t="str">
            <v>金平区</v>
          </cell>
          <cell r="I1683" t="str">
            <v>金平区广厦街道春兰园1栋208</v>
          </cell>
          <cell r="J1683">
            <v>2016</v>
          </cell>
          <cell r="K1683" t="str">
            <v>嘉应学院初等教育（理科）</v>
          </cell>
          <cell r="L1683" t="str">
            <v>大专</v>
          </cell>
          <cell r="M1683" t="str">
            <v>小学教师资格</v>
          </cell>
          <cell r="P1683" t="str">
            <v>15917908008；13509889993</v>
          </cell>
        </row>
        <row r="1684">
          <cell r="D1684" t="str">
            <v>郭婉丽</v>
          </cell>
          <cell r="E1684" t="str">
            <v>女</v>
          </cell>
          <cell r="F1684" t="str">
            <v>1993.12</v>
          </cell>
          <cell r="G1684" t="str">
            <v>440582199312154266</v>
          </cell>
          <cell r="H1684" t="str">
            <v>潮阳区</v>
          </cell>
          <cell r="I1684" t="str">
            <v>潮阳区贵屿镇南阳东洋村</v>
          </cell>
          <cell r="J1684">
            <v>2015</v>
          </cell>
          <cell r="K1684" t="str">
            <v>汕头职业技术学院初等教育（数学）</v>
          </cell>
          <cell r="L1684" t="str">
            <v>大专</v>
          </cell>
          <cell r="M1684" t="str">
            <v>初级中学教师资格</v>
          </cell>
          <cell r="P1684">
            <v>13592896070</v>
          </cell>
        </row>
        <row r="1685">
          <cell r="D1685" t="str">
            <v>庄泽榕</v>
          </cell>
          <cell r="E1685" t="str">
            <v>女</v>
          </cell>
          <cell r="F1685" t="str">
            <v>1992.06</v>
          </cell>
          <cell r="G1685" t="str">
            <v>440582199206216646</v>
          </cell>
          <cell r="H1685" t="str">
            <v>潮阳区</v>
          </cell>
          <cell r="I1685" t="str">
            <v>潮阳区西胪镇东风村</v>
          </cell>
          <cell r="J1685">
            <v>2014</v>
          </cell>
          <cell r="K1685" t="str">
            <v>汕头职业技术学院初等教育（数学）</v>
          </cell>
          <cell r="L1685" t="str">
            <v>大专</v>
          </cell>
          <cell r="M1685" t="str">
            <v>初级中学教师资格</v>
          </cell>
          <cell r="P1685">
            <v>13592831605</v>
          </cell>
        </row>
        <row r="1686">
          <cell r="D1686" t="str">
            <v>马晓萍</v>
          </cell>
          <cell r="E1686" t="str">
            <v>女</v>
          </cell>
          <cell r="F1686" t="str">
            <v>1992.05</v>
          </cell>
          <cell r="G1686" t="str">
            <v>440582199205255862</v>
          </cell>
          <cell r="H1686" t="str">
            <v>潮阳区</v>
          </cell>
          <cell r="I1686" t="str">
            <v>潮阳区和平镇里美西畔西</v>
          </cell>
          <cell r="J1686">
            <v>2016</v>
          </cell>
          <cell r="K1686" t="str">
            <v>韩山师范学院数学与应用数学</v>
          </cell>
          <cell r="L1686" t="str">
            <v>本科</v>
          </cell>
          <cell r="M1686" t="str">
            <v>高级中学教师资格</v>
          </cell>
          <cell r="P1686">
            <v>13005323101</v>
          </cell>
        </row>
        <row r="1687">
          <cell r="D1687" t="str">
            <v>吴晓君</v>
          </cell>
          <cell r="E1687" t="str">
            <v>女</v>
          </cell>
          <cell r="F1687" t="str">
            <v>1993.04</v>
          </cell>
          <cell r="G1687" t="str">
            <v>44058219930430050X</v>
          </cell>
          <cell r="H1687" t="str">
            <v>潮阳区</v>
          </cell>
          <cell r="I1687" t="str">
            <v>潮阳区城南街道黄图胜中学附近</v>
          </cell>
          <cell r="J1687">
            <v>2016</v>
          </cell>
          <cell r="K1687" t="str">
            <v>揭阳职业技术学院数学教育</v>
          </cell>
          <cell r="L1687" t="str">
            <v>大专</v>
          </cell>
          <cell r="M1687" t="str">
            <v>初级中学教师资格</v>
          </cell>
          <cell r="P1687">
            <v>13413426820</v>
          </cell>
        </row>
        <row r="1688">
          <cell r="D1688" t="str">
            <v>陈俊虹</v>
          </cell>
          <cell r="E1688" t="str">
            <v>女</v>
          </cell>
          <cell r="F1688" t="str">
            <v>1993.08</v>
          </cell>
          <cell r="G1688" t="str">
            <v>440582199308073922</v>
          </cell>
          <cell r="H1688" t="str">
            <v>潮南区</v>
          </cell>
          <cell r="I1688" t="str">
            <v>潮南区陈店镇文光二村乡政府</v>
          </cell>
          <cell r="J1688">
            <v>2015</v>
          </cell>
          <cell r="K1688" t="str">
            <v>汕头职业技术学院数学教育</v>
          </cell>
          <cell r="L1688" t="str">
            <v>大专</v>
          </cell>
          <cell r="M1688" t="str">
            <v>初级中学教师资格</v>
          </cell>
          <cell r="P1688">
            <v>13592830019</v>
          </cell>
        </row>
        <row r="1689">
          <cell r="D1689" t="str">
            <v>张婉铃</v>
          </cell>
          <cell r="E1689" t="str">
            <v>女</v>
          </cell>
          <cell r="F1689" t="str">
            <v>1992.12</v>
          </cell>
          <cell r="G1689" t="str">
            <v>440582199212104587</v>
          </cell>
          <cell r="H1689" t="str">
            <v>潮阳区</v>
          </cell>
          <cell r="I1689" t="str">
            <v>潮阳区谷饶镇上堡</v>
          </cell>
          <cell r="J1689">
            <v>2014</v>
          </cell>
          <cell r="K1689" t="str">
            <v>汕头职业技术学院数学教育</v>
          </cell>
          <cell r="L1689" t="str">
            <v>大专</v>
          </cell>
          <cell r="M1689" t="str">
            <v>初级中学教师资格</v>
          </cell>
          <cell r="P1689">
            <v>13415151920</v>
          </cell>
        </row>
        <row r="1690">
          <cell r="D1690" t="str">
            <v>吴文敏</v>
          </cell>
          <cell r="E1690" t="str">
            <v>女</v>
          </cell>
          <cell r="F1690" t="str">
            <v>1992.09</v>
          </cell>
          <cell r="G1690" t="str">
            <v>440582199209144828</v>
          </cell>
          <cell r="H1690" t="str">
            <v>潮阳区</v>
          </cell>
          <cell r="I1690" t="str">
            <v>潮阳区铜盂镇李仙李者村</v>
          </cell>
          <cell r="J1690">
            <v>2014</v>
          </cell>
          <cell r="K1690" t="str">
            <v>汕头职业技术学院数学教育</v>
          </cell>
          <cell r="L1690" t="str">
            <v>大专</v>
          </cell>
          <cell r="M1690" t="str">
            <v>初级中学教师资格</v>
          </cell>
          <cell r="P1690">
            <v>13794125511</v>
          </cell>
        </row>
        <row r="1691">
          <cell r="D1691" t="str">
            <v>郭桂华</v>
          </cell>
          <cell r="E1691" t="str">
            <v>女</v>
          </cell>
          <cell r="F1691" t="str">
            <v>1992.08</v>
          </cell>
          <cell r="G1691" t="str">
            <v>440582199208274305</v>
          </cell>
          <cell r="H1691" t="str">
            <v>潮阳区</v>
          </cell>
          <cell r="I1691" t="str">
            <v>潮阳区贵屿南阳联堤</v>
          </cell>
          <cell r="J1691">
            <v>2014</v>
          </cell>
          <cell r="K1691" t="str">
            <v>汕头职业技术学院初等教育（数学）</v>
          </cell>
          <cell r="L1691" t="str">
            <v>大专</v>
          </cell>
          <cell r="M1691" t="str">
            <v>初级中学教师资格</v>
          </cell>
          <cell r="P1691">
            <v>15815196403</v>
          </cell>
        </row>
        <row r="1692">
          <cell r="D1692" t="str">
            <v>陈晓仪</v>
          </cell>
          <cell r="E1692" t="str">
            <v>女</v>
          </cell>
          <cell r="F1692" t="str">
            <v>1994.01</v>
          </cell>
          <cell r="G1692" t="str">
            <v>440582199401257224</v>
          </cell>
          <cell r="H1692" t="str">
            <v>潮阳区</v>
          </cell>
          <cell r="I1692" t="str">
            <v>潮阳区金灶镇大联联兴里二直巷12号</v>
          </cell>
          <cell r="J1692">
            <v>2015</v>
          </cell>
          <cell r="K1692" t="str">
            <v>汕头职业技术学院初等教育（数学）</v>
          </cell>
          <cell r="L1692" t="str">
            <v>大专</v>
          </cell>
          <cell r="M1692" t="str">
            <v>初级中学教师资格</v>
          </cell>
          <cell r="P1692">
            <v>15918930260</v>
          </cell>
        </row>
        <row r="1693">
          <cell r="D1693" t="str">
            <v>黄敏燕</v>
          </cell>
          <cell r="E1693" t="str">
            <v>女</v>
          </cell>
          <cell r="F1693" t="str">
            <v>1994.07</v>
          </cell>
          <cell r="G1693" t="str">
            <v>440582199407123040</v>
          </cell>
          <cell r="H1693" t="str">
            <v>潮南区</v>
          </cell>
          <cell r="I1693" t="str">
            <v>潮南区两英镇墙老乡</v>
          </cell>
          <cell r="J1693">
            <v>2015</v>
          </cell>
          <cell r="K1693" t="str">
            <v>汕头职业技术学院初等教育（数学）</v>
          </cell>
          <cell r="L1693" t="str">
            <v>大专</v>
          </cell>
          <cell r="M1693" t="str">
            <v>初级中学教师资格</v>
          </cell>
          <cell r="P1693">
            <v>15889256487</v>
          </cell>
        </row>
        <row r="1694">
          <cell r="D1694" t="str">
            <v>张莉蓉</v>
          </cell>
          <cell r="E1694" t="str">
            <v>女</v>
          </cell>
          <cell r="F1694" t="str">
            <v>1996.03</v>
          </cell>
          <cell r="G1694" t="str">
            <v>44058219960306464X</v>
          </cell>
          <cell r="H1694" t="str">
            <v>潮阳区</v>
          </cell>
          <cell r="I1694" t="str">
            <v>潮阳区谷饶镇华光谷贵路190号</v>
          </cell>
          <cell r="J1694">
            <v>2016</v>
          </cell>
          <cell r="K1694" t="str">
            <v>汕头职业技术学院初等教育（数学）</v>
          </cell>
          <cell r="L1694" t="str">
            <v>大专</v>
          </cell>
          <cell r="M1694" t="str">
            <v>初级中学教师资格</v>
          </cell>
          <cell r="P1694">
            <v>15913972615</v>
          </cell>
        </row>
        <row r="1695">
          <cell r="D1695" t="str">
            <v>肖燕璇</v>
          </cell>
          <cell r="E1695" t="str">
            <v>女</v>
          </cell>
          <cell r="F1695" t="str">
            <v>1990.12</v>
          </cell>
          <cell r="G1695" t="str">
            <v>440513199012264524</v>
          </cell>
          <cell r="H1695" t="str">
            <v>潮阳区</v>
          </cell>
          <cell r="I1695" t="str">
            <v>潮阳区棉城马厝池28号</v>
          </cell>
          <cell r="J1695">
            <v>2015</v>
          </cell>
          <cell r="K1695" t="str">
            <v>汕头职业技术学院美术教育</v>
          </cell>
          <cell r="L1695" t="str">
            <v>大专</v>
          </cell>
          <cell r="M1695" t="str">
            <v>初级中学教师资格</v>
          </cell>
          <cell r="P1695">
            <v>13192343865</v>
          </cell>
        </row>
        <row r="1696">
          <cell r="D1696" t="str">
            <v>林丹丹</v>
          </cell>
          <cell r="E1696" t="str">
            <v>女</v>
          </cell>
          <cell r="F1696" t="str">
            <v>1994.05</v>
          </cell>
          <cell r="G1696" t="str">
            <v>440582199405175525</v>
          </cell>
          <cell r="H1696" t="str">
            <v>潮南区</v>
          </cell>
          <cell r="I1696" t="str">
            <v>潮南区峡山洋汾林文昌园17-19号</v>
          </cell>
          <cell r="J1696">
            <v>2014</v>
          </cell>
          <cell r="K1696" t="str">
            <v>汕头职业技术学院美术教育</v>
          </cell>
          <cell r="L1696" t="str">
            <v>大专</v>
          </cell>
          <cell r="M1696" t="str">
            <v>初级中学教师资格</v>
          </cell>
          <cell r="N1696" t="str">
            <v>是</v>
          </cell>
          <cell r="P1696">
            <v>13612308043</v>
          </cell>
        </row>
        <row r="1697">
          <cell r="D1697" t="str">
            <v>陈嘉璇</v>
          </cell>
          <cell r="E1697" t="str">
            <v>女</v>
          </cell>
          <cell r="F1697" t="str">
            <v>1994.01</v>
          </cell>
          <cell r="G1697" t="str">
            <v>440582199401307228</v>
          </cell>
          <cell r="H1697" t="str">
            <v>潮阳区</v>
          </cell>
          <cell r="I1697" t="str">
            <v>潮阳区金灶镇东里村</v>
          </cell>
          <cell r="J1697">
            <v>2015</v>
          </cell>
          <cell r="K1697" t="str">
            <v>汕头职业技术学院美术教育</v>
          </cell>
          <cell r="L1697" t="str">
            <v>大专</v>
          </cell>
          <cell r="M1697" t="str">
            <v>初级中学教师资格</v>
          </cell>
          <cell r="P1697">
            <v>15816636685</v>
          </cell>
        </row>
        <row r="1698">
          <cell r="D1698" t="str">
            <v>张敏媛</v>
          </cell>
          <cell r="E1698" t="str">
            <v>女</v>
          </cell>
          <cell r="F1698" t="str">
            <v>1994.01</v>
          </cell>
          <cell r="G1698" t="str">
            <v>445224199401281843</v>
          </cell>
          <cell r="H1698" t="str">
            <v>龙湖区</v>
          </cell>
          <cell r="I1698" t="str">
            <v>龙湖区星湖城2栋1009</v>
          </cell>
          <cell r="J1698">
            <v>2014</v>
          </cell>
          <cell r="K1698" t="str">
            <v>汕头职业技术学院美术教育</v>
          </cell>
          <cell r="L1698" t="str">
            <v>大专</v>
          </cell>
          <cell r="M1698" t="str">
            <v>初级中学教师资格</v>
          </cell>
          <cell r="P1698">
            <v>15914726489</v>
          </cell>
        </row>
        <row r="1699">
          <cell r="D1699" t="str">
            <v>陈伊娜</v>
          </cell>
          <cell r="E1699" t="str">
            <v>女</v>
          </cell>
          <cell r="F1699" t="str">
            <v>1993.08</v>
          </cell>
          <cell r="G1699" t="str">
            <v>440582199308085982</v>
          </cell>
          <cell r="H1699" t="str">
            <v>潮阳区</v>
          </cell>
          <cell r="I1699" t="str">
            <v>潮阳区和平镇和铺西区三直巷8号102</v>
          </cell>
          <cell r="J1699">
            <v>2014</v>
          </cell>
          <cell r="K1699" t="str">
            <v>汕头职业技术学院美术教育</v>
          </cell>
          <cell r="L1699" t="str">
            <v>大专</v>
          </cell>
          <cell r="M1699" t="str">
            <v>初级中学教师资格</v>
          </cell>
          <cell r="P1699">
            <v>13544067700</v>
          </cell>
        </row>
        <row r="1700">
          <cell r="D1700" t="str">
            <v>古育彬</v>
          </cell>
          <cell r="E1700" t="str">
            <v>女</v>
          </cell>
          <cell r="F1700" t="str">
            <v>1993.05</v>
          </cell>
          <cell r="G1700" t="str">
            <v>440582199305183210</v>
          </cell>
          <cell r="H1700" t="str">
            <v>潮南区</v>
          </cell>
          <cell r="I1700" t="str">
            <v>潮南区雷岭茶园村</v>
          </cell>
          <cell r="J1700">
            <v>2014</v>
          </cell>
          <cell r="K1700" t="str">
            <v>汕头职业技术学院美术教育</v>
          </cell>
          <cell r="L1700" t="str">
            <v>大专</v>
          </cell>
          <cell r="M1700" t="str">
            <v>初级中学教师资格</v>
          </cell>
          <cell r="P1700">
            <v>13612402342</v>
          </cell>
        </row>
        <row r="1701">
          <cell r="D1701" t="str">
            <v>许可欣</v>
          </cell>
          <cell r="E1701" t="str">
            <v>女</v>
          </cell>
          <cell r="F1701" t="str">
            <v>1996.05</v>
          </cell>
          <cell r="G1701" t="str">
            <v>440582199605175482</v>
          </cell>
          <cell r="H1701" t="str">
            <v>潮南区</v>
          </cell>
          <cell r="I1701" t="str">
            <v>潮南区峡山金苑商城</v>
          </cell>
          <cell r="J1701">
            <v>2015</v>
          </cell>
          <cell r="K1701" t="str">
            <v>汕头职业技术学院美术教育</v>
          </cell>
          <cell r="L1701" t="str">
            <v>大专</v>
          </cell>
          <cell r="M1701" t="str">
            <v>初级中学教师资格</v>
          </cell>
          <cell r="P1701">
            <v>13592892631</v>
          </cell>
        </row>
        <row r="1702">
          <cell r="D1702" t="str">
            <v>林楚华</v>
          </cell>
          <cell r="E1702" t="str">
            <v>女</v>
          </cell>
          <cell r="F1702" t="str">
            <v>1994.01</v>
          </cell>
          <cell r="G1702" t="str">
            <v>440582199401205889</v>
          </cell>
          <cell r="H1702" t="str">
            <v>潮阳区</v>
          </cell>
          <cell r="I1702" t="str">
            <v>潮阳区和平镇和平广汕公路和平路段南549号</v>
          </cell>
          <cell r="J1702">
            <v>2014</v>
          </cell>
          <cell r="K1702" t="str">
            <v>汕头职业技术学院美术教育</v>
          </cell>
          <cell r="L1702" t="str">
            <v>大专</v>
          </cell>
          <cell r="M1702" t="str">
            <v>初级中学教师资格</v>
          </cell>
          <cell r="P1702">
            <v>13692008467</v>
          </cell>
        </row>
        <row r="1703">
          <cell r="D1703" t="str">
            <v>许英萍</v>
          </cell>
          <cell r="E1703" t="str">
            <v>女</v>
          </cell>
          <cell r="F1703" t="str">
            <v>1994.05</v>
          </cell>
          <cell r="G1703" t="str">
            <v>440582199405284860</v>
          </cell>
          <cell r="H1703" t="str">
            <v>潮南区</v>
          </cell>
          <cell r="I1703" t="str">
            <v>潮南区峡山街道金苑</v>
          </cell>
          <cell r="J1703">
            <v>2016</v>
          </cell>
          <cell r="K1703" t="str">
            <v>韩山师范学院美术教育</v>
          </cell>
          <cell r="L1703" t="str">
            <v>大专</v>
          </cell>
          <cell r="M1703" t="str">
            <v>初级中学教师资格</v>
          </cell>
          <cell r="P1703">
            <v>13729282741</v>
          </cell>
        </row>
        <row r="1704">
          <cell r="D1704" t="str">
            <v>黄细妹</v>
          </cell>
          <cell r="E1704" t="str">
            <v>女</v>
          </cell>
          <cell r="F1704" t="str">
            <v>1993.10</v>
          </cell>
          <cell r="G1704" t="str">
            <v>440582199310126683</v>
          </cell>
          <cell r="H1704" t="str">
            <v>潮阳区</v>
          </cell>
          <cell r="I1704" t="str">
            <v>潮阳区西胪镇波美小学</v>
          </cell>
          <cell r="J1704">
            <v>2016</v>
          </cell>
          <cell r="K1704" t="str">
            <v>韩山师范学院美术教育</v>
          </cell>
          <cell r="L1704" t="str">
            <v>大专</v>
          </cell>
          <cell r="M1704" t="str">
            <v>初级中学教师资格</v>
          </cell>
          <cell r="P1704">
            <v>13542803323</v>
          </cell>
        </row>
        <row r="1705">
          <cell r="D1705" t="str">
            <v>彭泽贤</v>
          </cell>
          <cell r="E1705" t="str">
            <v>女</v>
          </cell>
          <cell r="F1705" t="str">
            <v>1994.05</v>
          </cell>
          <cell r="G1705" t="str">
            <v>440582199405224286</v>
          </cell>
          <cell r="H1705" t="str">
            <v>潮阳区</v>
          </cell>
          <cell r="I1705" t="str">
            <v>潮阳区贵屿上彭新兴一路</v>
          </cell>
          <cell r="J1705">
            <v>2015</v>
          </cell>
          <cell r="K1705" t="str">
            <v>汕头职业技术学院美术教育</v>
          </cell>
          <cell r="L1705" t="str">
            <v>大专</v>
          </cell>
          <cell r="M1705" t="str">
            <v>初级中学教师资格</v>
          </cell>
          <cell r="P1705">
            <v>13417094637</v>
          </cell>
        </row>
        <row r="1706">
          <cell r="D1706" t="str">
            <v>周旖霞</v>
          </cell>
          <cell r="E1706" t="str">
            <v>女</v>
          </cell>
          <cell r="F1706" t="str">
            <v>1995.09</v>
          </cell>
          <cell r="G1706" t="str">
            <v>440582199509122743</v>
          </cell>
          <cell r="H1706" t="str">
            <v>潮南区</v>
          </cell>
          <cell r="I1706" t="str">
            <v>潮南区胪岗溪尾周珍珠街六巷11号</v>
          </cell>
          <cell r="J1706">
            <v>2016</v>
          </cell>
          <cell r="K1706" t="str">
            <v>汕头职业技术学院美术教育</v>
          </cell>
          <cell r="L1706" t="str">
            <v>大专</v>
          </cell>
          <cell r="M1706" t="str">
            <v>初级中学教师资格</v>
          </cell>
          <cell r="P1706">
            <v>13592811091</v>
          </cell>
        </row>
        <row r="1707">
          <cell r="D1707" t="str">
            <v>彭晓茵</v>
          </cell>
          <cell r="E1707" t="str">
            <v>女</v>
          </cell>
          <cell r="F1707" t="str">
            <v>1994.07</v>
          </cell>
          <cell r="G1707" t="str">
            <v>440582199407074269</v>
          </cell>
          <cell r="H1707" t="str">
            <v>潮阳区</v>
          </cell>
          <cell r="I1707" t="str">
            <v>潮阳区贵屿镇龙港水厂路口2号</v>
          </cell>
          <cell r="J1707">
            <v>2015</v>
          </cell>
          <cell r="K1707" t="str">
            <v>汕头职业技术学院美术教育</v>
          </cell>
          <cell r="L1707" t="str">
            <v>大专</v>
          </cell>
          <cell r="M1707" t="str">
            <v>初级中学教师资格</v>
          </cell>
          <cell r="P1707">
            <v>13623022067</v>
          </cell>
        </row>
        <row r="1708">
          <cell r="D1708" t="str">
            <v>林燕纯</v>
          </cell>
          <cell r="E1708" t="str">
            <v>女</v>
          </cell>
          <cell r="F1708" t="str">
            <v>1993.11</v>
          </cell>
          <cell r="G1708" t="str">
            <v>440582199311257482</v>
          </cell>
          <cell r="H1708" t="str">
            <v>潮阳区</v>
          </cell>
          <cell r="I1708" t="str">
            <v>潮阳区金浦镇玉浦村玉新路93号</v>
          </cell>
          <cell r="J1708">
            <v>2015</v>
          </cell>
          <cell r="K1708" t="str">
            <v>汕头职业技术学院美术教育</v>
          </cell>
          <cell r="L1708" t="str">
            <v>大专</v>
          </cell>
          <cell r="M1708" t="str">
            <v>初级中学教师资格</v>
          </cell>
          <cell r="P1708">
            <v>13415058571</v>
          </cell>
        </row>
        <row r="1709">
          <cell r="D1709" t="str">
            <v>郑少吟</v>
          </cell>
          <cell r="E1709" t="str">
            <v>女</v>
          </cell>
          <cell r="F1709" t="str">
            <v>1992.10</v>
          </cell>
          <cell r="G1709" t="str">
            <v>440582199210116189</v>
          </cell>
          <cell r="H1709" t="str">
            <v>潮阳区</v>
          </cell>
          <cell r="I1709" t="str">
            <v>潮阳区金浦三堡路新厝围一横九直6-2户</v>
          </cell>
          <cell r="J1709">
            <v>2015</v>
          </cell>
          <cell r="K1709" t="str">
            <v>广东外语艺术职业学院美术教育</v>
          </cell>
          <cell r="L1709" t="str">
            <v>大专</v>
          </cell>
          <cell r="M1709" t="str">
            <v>初级中学教师资格</v>
          </cell>
          <cell r="P1709">
            <v>15813331991</v>
          </cell>
        </row>
        <row r="1710">
          <cell r="D1710" t="str">
            <v>廖晓芬</v>
          </cell>
          <cell r="E1710" t="str">
            <v>女</v>
          </cell>
          <cell r="F1710" t="str">
            <v>1995.08</v>
          </cell>
          <cell r="G1710" t="str">
            <v>44058219950805518X</v>
          </cell>
          <cell r="H1710" t="str">
            <v>龙湖区</v>
          </cell>
          <cell r="I1710" t="str">
            <v>龙湖区金涛庄西区36-203</v>
          </cell>
          <cell r="J1710">
            <v>2015</v>
          </cell>
          <cell r="K1710" t="str">
            <v>汕头职业技术学院美术教育</v>
          </cell>
          <cell r="L1710" t="str">
            <v>大专</v>
          </cell>
          <cell r="M1710" t="str">
            <v>初级中学教师资格</v>
          </cell>
          <cell r="P1710">
            <v>13592899571</v>
          </cell>
        </row>
        <row r="1711">
          <cell r="D1711" t="str">
            <v>陈安格</v>
          </cell>
          <cell r="E1711" t="str">
            <v>女</v>
          </cell>
          <cell r="F1711" t="str">
            <v>1993.12</v>
          </cell>
          <cell r="G1711" t="str">
            <v>440509199312253646</v>
          </cell>
          <cell r="H1711" t="str">
            <v>金平区</v>
          </cell>
          <cell r="I1711" t="str">
            <v>汕头市东夏路9号3栋4楼</v>
          </cell>
          <cell r="J1711">
            <v>2015</v>
          </cell>
          <cell r="K1711" t="str">
            <v>汕头职业技术学院美术教育</v>
          </cell>
          <cell r="L1711" t="str">
            <v>大专</v>
          </cell>
          <cell r="M1711" t="str">
            <v>初级中学教师资格</v>
          </cell>
          <cell r="P1711">
            <v>13417030299</v>
          </cell>
        </row>
        <row r="1712">
          <cell r="D1712" t="str">
            <v>张群敏</v>
          </cell>
          <cell r="E1712" t="str">
            <v>女</v>
          </cell>
          <cell r="F1712" t="str">
            <v>1994.10</v>
          </cell>
          <cell r="G1712" t="str">
            <v>440582199410012341</v>
          </cell>
          <cell r="H1712" t="str">
            <v>潮南区</v>
          </cell>
          <cell r="I1712" t="str">
            <v>潮南区成田市场二A2-211号74房</v>
          </cell>
          <cell r="J1712">
            <v>2015</v>
          </cell>
          <cell r="K1712" t="str">
            <v>广东外语艺术职业学院美术教育</v>
          </cell>
          <cell r="L1712" t="str">
            <v>大专</v>
          </cell>
          <cell r="M1712" t="str">
            <v>初级中学教师资格</v>
          </cell>
          <cell r="P1712">
            <v>15018806729</v>
          </cell>
        </row>
        <row r="1713">
          <cell r="D1713" t="str">
            <v>张少娜</v>
          </cell>
          <cell r="E1713" t="str">
            <v>女</v>
          </cell>
          <cell r="F1713" t="str">
            <v>1993.11</v>
          </cell>
          <cell r="G1713" t="str">
            <v>440582199311044540</v>
          </cell>
          <cell r="H1713" t="str">
            <v>潮阳区</v>
          </cell>
          <cell r="I1713" t="str">
            <v>潮阳区谷饶上堡饶中路东六巷7号</v>
          </cell>
          <cell r="J1713">
            <v>2014</v>
          </cell>
          <cell r="K1713" t="str">
            <v>汕头职业技术学院美术教育</v>
          </cell>
          <cell r="L1713" t="str">
            <v>大专</v>
          </cell>
          <cell r="M1713" t="str">
            <v>初级中学教师资格</v>
          </cell>
          <cell r="P1713">
            <v>13670447191</v>
          </cell>
        </row>
        <row r="1714">
          <cell r="D1714" t="str">
            <v>陈琳</v>
          </cell>
          <cell r="E1714" t="str">
            <v>女</v>
          </cell>
          <cell r="F1714" t="str">
            <v>1994.12</v>
          </cell>
          <cell r="G1714" t="str">
            <v>440582199412230027</v>
          </cell>
          <cell r="H1714" t="str">
            <v>潮阳区</v>
          </cell>
          <cell r="I1714" t="str">
            <v>潮阳区文光平和东体委宿舍2-101</v>
          </cell>
          <cell r="J1714">
            <v>2015</v>
          </cell>
          <cell r="K1714" t="str">
            <v>汕头职业技术学院音乐教育</v>
          </cell>
          <cell r="L1714" t="str">
            <v>大专</v>
          </cell>
          <cell r="M1714" t="str">
            <v>初级中学教师资格</v>
          </cell>
          <cell r="P1714">
            <v>13592895728</v>
          </cell>
        </row>
        <row r="1715">
          <cell r="D1715" t="str">
            <v>李剑茵</v>
          </cell>
          <cell r="E1715" t="str">
            <v>女</v>
          </cell>
          <cell r="F1715" t="str">
            <v>1993.03</v>
          </cell>
          <cell r="G1715" t="str">
            <v>440582199303194880</v>
          </cell>
          <cell r="H1715" t="str">
            <v>潮阳区</v>
          </cell>
          <cell r="I1715" t="str">
            <v>潮阳区铜盂溪东东新路六街2号</v>
          </cell>
          <cell r="J1715">
            <v>2014</v>
          </cell>
          <cell r="K1715" t="str">
            <v>汕头职业技术学院音乐教育</v>
          </cell>
          <cell r="L1715" t="str">
            <v>大专</v>
          </cell>
          <cell r="M1715" t="str">
            <v>初级中学教师资格</v>
          </cell>
          <cell r="P1715">
            <v>13719904651</v>
          </cell>
        </row>
        <row r="1716">
          <cell r="D1716" t="str">
            <v>翁静如</v>
          </cell>
          <cell r="E1716" t="str">
            <v>女</v>
          </cell>
          <cell r="F1716" t="str">
            <v>1993.07</v>
          </cell>
          <cell r="G1716" t="str">
            <v>440582199307105523</v>
          </cell>
          <cell r="H1716" t="str">
            <v>潮南区</v>
          </cell>
          <cell r="I1716" t="str">
            <v>潮南区峡山义英义华路113号</v>
          </cell>
          <cell r="J1716">
            <v>2014</v>
          </cell>
          <cell r="K1716" t="str">
            <v>广东外语艺术职业学院音乐教育</v>
          </cell>
          <cell r="L1716" t="str">
            <v>大专</v>
          </cell>
          <cell r="M1716" t="str">
            <v>初级中学教师资格</v>
          </cell>
          <cell r="P1716">
            <v>13416151086</v>
          </cell>
        </row>
        <row r="1717">
          <cell r="D1717" t="str">
            <v>林瑶</v>
          </cell>
          <cell r="E1717" t="str">
            <v>女</v>
          </cell>
          <cell r="F1717" t="str">
            <v>1994.01</v>
          </cell>
          <cell r="G1717" t="str">
            <v>440582199401043226</v>
          </cell>
          <cell r="H1717" t="str">
            <v>潮南区</v>
          </cell>
          <cell r="I1717" t="str">
            <v>潮南区雷岭镇东新村</v>
          </cell>
          <cell r="J1717">
            <v>2014</v>
          </cell>
          <cell r="K1717" t="str">
            <v>汕头职业技术学院音乐教育</v>
          </cell>
          <cell r="L1717" t="str">
            <v>大专</v>
          </cell>
          <cell r="M1717" t="str">
            <v>初级中学教师资格</v>
          </cell>
          <cell r="P1717">
            <v>13682890473</v>
          </cell>
        </row>
        <row r="1718">
          <cell r="D1718" t="str">
            <v>潘燕琼</v>
          </cell>
          <cell r="E1718" t="str">
            <v>女</v>
          </cell>
          <cell r="F1718" t="str">
            <v>1990.08</v>
          </cell>
          <cell r="G1718" t="str">
            <v>440582199008042729</v>
          </cell>
          <cell r="H1718" t="str">
            <v>潮南区</v>
          </cell>
          <cell r="I1718" t="str">
            <v>潮南区胪岗四和祥光向北厝一巷3号</v>
          </cell>
          <cell r="J1718">
            <v>2014</v>
          </cell>
          <cell r="K1718" t="str">
            <v>汕头职业技术学院音乐教育</v>
          </cell>
          <cell r="L1718" t="str">
            <v>大专</v>
          </cell>
          <cell r="M1718" t="str">
            <v>初级中学教师资格</v>
          </cell>
          <cell r="P1718">
            <v>13536922809</v>
          </cell>
        </row>
        <row r="1719">
          <cell r="D1719" t="str">
            <v>陆锴洙</v>
          </cell>
          <cell r="E1719" t="str">
            <v>女</v>
          </cell>
          <cell r="F1719" t="str">
            <v>1991.08</v>
          </cell>
          <cell r="G1719" t="str">
            <v>440582199108026945</v>
          </cell>
          <cell r="H1719" t="str">
            <v>潮阳区</v>
          </cell>
          <cell r="I1719" t="str">
            <v>潮阳区关埠西平新北片七巷33号</v>
          </cell>
          <cell r="J1719">
            <v>2014</v>
          </cell>
          <cell r="K1719" t="str">
            <v>汕头职业技术学院音乐教育</v>
          </cell>
          <cell r="L1719" t="str">
            <v>大专</v>
          </cell>
          <cell r="M1719" t="str">
            <v>初级中学教师资格</v>
          </cell>
          <cell r="P1719">
            <v>13546834480</v>
          </cell>
        </row>
        <row r="1720">
          <cell r="D1720" t="str">
            <v>王玮珣</v>
          </cell>
          <cell r="E1720" t="str">
            <v>女</v>
          </cell>
          <cell r="F1720" t="str">
            <v>1993.05</v>
          </cell>
          <cell r="G1720" t="str">
            <v>440582199305041829</v>
          </cell>
          <cell r="H1720" t="str">
            <v>潮南区</v>
          </cell>
          <cell r="I1720" t="str">
            <v>潮南区陇田田三东交北北四横巷3-101</v>
          </cell>
          <cell r="J1720">
            <v>2014</v>
          </cell>
          <cell r="K1720" t="str">
            <v>汕头职业技术学院音乐教育</v>
          </cell>
          <cell r="L1720" t="str">
            <v>大专</v>
          </cell>
          <cell r="M1720" t="str">
            <v>初级中学教师资格</v>
          </cell>
          <cell r="P1720">
            <v>13428340259</v>
          </cell>
        </row>
        <row r="1721">
          <cell r="D1721" t="str">
            <v>吕苏萍</v>
          </cell>
          <cell r="E1721" t="str">
            <v>女</v>
          </cell>
          <cell r="F1721" t="str">
            <v>1994.02</v>
          </cell>
          <cell r="G1721" t="str">
            <v>440582199402243246</v>
          </cell>
          <cell r="H1721" t="str">
            <v>潮南区</v>
          </cell>
          <cell r="I1721" t="str">
            <v>潮南区雷岭霞厝石围片15号</v>
          </cell>
          <cell r="J1721">
            <v>2016</v>
          </cell>
          <cell r="K1721" t="str">
            <v>汕头职业技术学院音乐教育</v>
          </cell>
          <cell r="L1721" t="str">
            <v>大专</v>
          </cell>
          <cell r="M1721" t="str">
            <v>小学教师资格</v>
          </cell>
          <cell r="P1721">
            <v>13750459711</v>
          </cell>
        </row>
        <row r="1722">
          <cell r="D1722" t="str">
            <v>林炳贵</v>
          </cell>
          <cell r="E1722" t="str">
            <v>男</v>
          </cell>
          <cell r="F1722" t="str">
            <v>1991.07</v>
          </cell>
          <cell r="G1722" t="str">
            <v>440582199107063410</v>
          </cell>
          <cell r="H1722" t="str">
            <v>潮南区</v>
          </cell>
          <cell r="I1722" t="str">
            <v>潮南区红场尖峰村</v>
          </cell>
          <cell r="J1722">
            <v>2014</v>
          </cell>
          <cell r="K1722" t="str">
            <v>汕头职业技术学院音乐教育</v>
          </cell>
          <cell r="L1722" t="str">
            <v>大专</v>
          </cell>
          <cell r="M1722" t="str">
            <v>初级中学教师资格</v>
          </cell>
          <cell r="P1722">
            <v>13670465938</v>
          </cell>
        </row>
        <row r="1723">
          <cell r="D1723" t="str">
            <v>陈旋</v>
          </cell>
          <cell r="E1723" t="str">
            <v>女</v>
          </cell>
          <cell r="F1723" t="str">
            <v>1993.11</v>
          </cell>
          <cell r="G1723" t="str">
            <v>440582199311287526</v>
          </cell>
          <cell r="H1723" t="str">
            <v>潮阳区</v>
          </cell>
          <cell r="I1723" t="str">
            <v>潮阳区金灶人家头村宫后六直巷1号</v>
          </cell>
          <cell r="J1723">
            <v>2016</v>
          </cell>
          <cell r="K1723" t="str">
            <v>汕头职业技术学院音乐教育</v>
          </cell>
          <cell r="L1723" t="str">
            <v>大专</v>
          </cell>
          <cell r="M1723" t="str">
            <v>小学教师资格</v>
          </cell>
          <cell r="P1723">
            <v>13417000334</v>
          </cell>
        </row>
        <row r="1724">
          <cell r="D1724" t="str">
            <v>张晓銮</v>
          </cell>
          <cell r="E1724" t="str">
            <v>女</v>
          </cell>
          <cell r="F1724" t="str">
            <v>1995.10</v>
          </cell>
          <cell r="G1724" t="str">
            <v>440582199510232720</v>
          </cell>
          <cell r="H1724" t="str">
            <v>潮南区</v>
          </cell>
          <cell r="I1724" t="str">
            <v>潮南区胪岗新中公路东七巷2号</v>
          </cell>
          <cell r="J1724">
            <v>2016</v>
          </cell>
          <cell r="K1724" t="str">
            <v>汕头职业技术学院音乐教育</v>
          </cell>
          <cell r="L1724" t="str">
            <v>大专</v>
          </cell>
          <cell r="M1724" t="str">
            <v>初级中学教师资格</v>
          </cell>
          <cell r="P1724">
            <v>15766602194</v>
          </cell>
        </row>
        <row r="1725">
          <cell r="D1725" t="str">
            <v>郑思瑶</v>
          </cell>
          <cell r="E1725" t="str">
            <v>女</v>
          </cell>
          <cell r="F1725" t="str">
            <v>1994.11</v>
          </cell>
          <cell r="G1725" t="str">
            <v>440582199411186124</v>
          </cell>
          <cell r="H1725" t="str">
            <v>潮阳区</v>
          </cell>
          <cell r="I1725" t="str">
            <v>潮阳区金浦梅东寨内前厝巷西一横巷5号</v>
          </cell>
          <cell r="J1725">
            <v>2016</v>
          </cell>
          <cell r="K1725" t="str">
            <v>汕头职业技术学院音乐教育</v>
          </cell>
          <cell r="L1725" t="str">
            <v>大专</v>
          </cell>
          <cell r="M1725" t="str">
            <v>初级中学教师资格</v>
          </cell>
          <cell r="P1725">
            <v>136920063692</v>
          </cell>
        </row>
        <row r="1726">
          <cell r="D1726" t="str">
            <v>陈伊潮</v>
          </cell>
          <cell r="E1726" t="str">
            <v>女</v>
          </cell>
          <cell r="F1726" t="str">
            <v>1996.11</v>
          </cell>
          <cell r="G1726" t="str">
            <v>440582199611091883</v>
          </cell>
          <cell r="H1726" t="str">
            <v>潮南区</v>
          </cell>
          <cell r="I1726" t="str">
            <v>潮南区陇田心南埔海边高速公路西1号</v>
          </cell>
          <cell r="J1726">
            <v>2016</v>
          </cell>
          <cell r="K1726" t="str">
            <v>汕头职业技术学院音乐教育</v>
          </cell>
          <cell r="L1726" t="str">
            <v>大专</v>
          </cell>
          <cell r="M1726" t="str">
            <v>初级中学教师资格</v>
          </cell>
          <cell r="P1726">
            <v>13428324618</v>
          </cell>
        </row>
        <row r="1727">
          <cell r="D1727" t="str">
            <v>黄夏涵</v>
          </cell>
          <cell r="E1727" t="str">
            <v>女</v>
          </cell>
          <cell r="F1727" t="str">
            <v>1996.06</v>
          </cell>
          <cell r="G1727" t="str">
            <v>440582199606130147</v>
          </cell>
          <cell r="H1727" t="str">
            <v>潮阳区</v>
          </cell>
          <cell r="I1727" t="str">
            <v>潮阳区文光兴归中贤巷33号22户</v>
          </cell>
          <cell r="J1727">
            <v>2016</v>
          </cell>
          <cell r="K1727" t="str">
            <v>广东外语艺术职业学院音乐教育</v>
          </cell>
          <cell r="L1727" t="str">
            <v>大专</v>
          </cell>
          <cell r="M1727" t="str">
            <v>初级中学教师资格</v>
          </cell>
          <cell r="P1727">
            <v>13143531263</v>
          </cell>
        </row>
        <row r="1728">
          <cell r="D1728" t="str">
            <v>黄乙玲</v>
          </cell>
          <cell r="E1728" t="str">
            <v>女</v>
          </cell>
          <cell r="F1728" t="str">
            <v>1993.12</v>
          </cell>
          <cell r="G1728" t="str">
            <v>44050619931211142X</v>
          </cell>
          <cell r="H1728" t="str">
            <v>濠江区</v>
          </cell>
          <cell r="I1728" t="str">
            <v>濠江区礐石街道金田西十一巷3号</v>
          </cell>
          <cell r="J1728">
            <v>2015</v>
          </cell>
          <cell r="K1728" t="str">
            <v>广东外语艺术职业学院音乐教育</v>
          </cell>
          <cell r="L1728" t="str">
            <v>大专</v>
          </cell>
          <cell r="M1728" t="str">
            <v>初级中学教师资格</v>
          </cell>
          <cell r="P1728">
            <v>15817959405</v>
          </cell>
        </row>
        <row r="1729">
          <cell r="D1729" t="str">
            <v>郑悦超</v>
          </cell>
          <cell r="E1729" t="str">
            <v>男</v>
          </cell>
          <cell r="F1729" t="str">
            <v>1994.10</v>
          </cell>
          <cell r="G1729" t="str">
            <v>44058219941019005X</v>
          </cell>
          <cell r="H1729" t="str">
            <v>潮阳区</v>
          </cell>
          <cell r="I1729" t="str">
            <v>潮阳区文光平和东大巷6-105</v>
          </cell>
          <cell r="J1729">
            <v>2016</v>
          </cell>
          <cell r="K1729" t="str">
            <v>汕头职业技术学院音乐教育</v>
          </cell>
          <cell r="L1729" t="str">
            <v>大专</v>
          </cell>
          <cell r="M1729" t="str">
            <v>初级中学教师资格</v>
          </cell>
          <cell r="P1729">
            <v>13592895747</v>
          </cell>
        </row>
        <row r="1730">
          <cell r="D1730" t="str">
            <v>姚逸莹</v>
          </cell>
          <cell r="E1730" t="str">
            <v>女</v>
          </cell>
          <cell r="F1730" t="str">
            <v>1995.07</v>
          </cell>
          <cell r="G1730" t="str">
            <v>440514199507214920</v>
          </cell>
          <cell r="H1730" t="str">
            <v>潮南区</v>
          </cell>
          <cell r="I1730" t="str">
            <v>潮南区井都神山井田公路9-101</v>
          </cell>
          <cell r="J1730">
            <v>2016</v>
          </cell>
          <cell r="K1730" t="str">
            <v>汕头职业技术学院音乐教育</v>
          </cell>
          <cell r="L1730" t="str">
            <v>大专</v>
          </cell>
          <cell r="M1730" t="str">
            <v>初级中学教师资格</v>
          </cell>
          <cell r="P1730">
            <v>15815339356</v>
          </cell>
        </row>
        <row r="1731">
          <cell r="D1731" t="str">
            <v>黄棉丽</v>
          </cell>
          <cell r="E1731" t="str">
            <v>女</v>
          </cell>
          <cell r="F1731" t="str">
            <v>1995.06</v>
          </cell>
          <cell r="G1731" t="str">
            <v>440582199506182628</v>
          </cell>
          <cell r="H1731" t="str">
            <v>潮南区</v>
          </cell>
          <cell r="I1731" t="str">
            <v>潮南区胪岗泗黄东官路19号</v>
          </cell>
          <cell r="J1731">
            <v>2016</v>
          </cell>
          <cell r="K1731" t="str">
            <v>汕头职业技术学院音乐教育</v>
          </cell>
          <cell r="L1731" t="str">
            <v>大专</v>
          </cell>
          <cell r="M1731" t="str">
            <v>初级中学教师资格</v>
          </cell>
          <cell r="P1731">
            <v>13417070639</v>
          </cell>
        </row>
        <row r="1732">
          <cell r="D1732" t="str">
            <v>廖锐纯</v>
          </cell>
          <cell r="E1732" t="str">
            <v>女</v>
          </cell>
          <cell r="F1732" t="str">
            <v>1994.04</v>
          </cell>
          <cell r="G1732" t="str">
            <v>440582199404283962</v>
          </cell>
          <cell r="H1732" t="str">
            <v>潮南区</v>
          </cell>
          <cell r="I1732" t="str">
            <v>潮南区司马浦广汕公路司下路段249号</v>
          </cell>
          <cell r="J1732">
            <v>2015</v>
          </cell>
          <cell r="K1732" t="str">
            <v>汕头职业技术学院音乐教育</v>
          </cell>
          <cell r="L1732" t="str">
            <v>大专</v>
          </cell>
          <cell r="M1732" t="str">
            <v>初级中学教师资格</v>
          </cell>
          <cell r="P1732">
            <v>13592899468</v>
          </cell>
        </row>
        <row r="1733">
          <cell r="D1733" t="str">
            <v>陈松滨</v>
          </cell>
          <cell r="E1733" t="str">
            <v>男</v>
          </cell>
          <cell r="F1733" t="str">
            <v>1995.08</v>
          </cell>
          <cell r="G1733" t="str">
            <v>44058219950808399X</v>
          </cell>
          <cell r="H1733" t="str">
            <v>潮南区</v>
          </cell>
          <cell r="I1733" t="str">
            <v>潮南区陈店溪口汕公路溪口路段124号</v>
          </cell>
          <cell r="J1733">
            <v>2016</v>
          </cell>
          <cell r="K1733" t="str">
            <v>汕头职业技术学院体育教育</v>
          </cell>
          <cell r="L1733" t="str">
            <v>大专</v>
          </cell>
          <cell r="M1733" t="str">
            <v>初级中学教师资格</v>
          </cell>
          <cell r="P1733">
            <v>13249534563</v>
          </cell>
        </row>
        <row r="1734">
          <cell r="D1734" t="str">
            <v>谢晓琳</v>
          </cell>
          <cell r="E1734" t="str">
            <v>女</v>
          </cell>
          <cell r="F1734" t="str">
            <v>1994.05</v>
          </cell>
          <cell r="G1734" t="str">
            <v>440508199405084945</v>
          </cell>
          <cell r="H1734" t="str">
            <v>金平区</v>
          </cell>
          <cell r="I1734" t="str">
            <v>金平区月浦金窖南七巷19号</v>
          </cell>
          <cell r="J1734">
            <v>2016</v>
          </cell>
          <cell r="K1734" t="str">
            <v>韩山师范学院体育教育</v>
          </cell>
          <cell r="L1734" t="str">
            <v>本科</v>
          </cell>
          <cell r="M1734" t="str">
            <v>高级中学教师资格</v>
          </cell>
          <cell r="P1734">
            <v>13415080001</v>
          </cell>
        </row>
        <row r="1735">
          <cell r="D1735" t="str">
            <v>李蝶</v>
          </cell>
          <cell r="E1735" t="str">
            <v>女</v>
          </cell>
          <cell r="F1735" t="str">
            <v>1995.11</v>
          </cell>
          <cell r="G1735" t="str">
            <v>440583199511194523</v>
          </cell>
          <cell r="H1735" t="str">
            <v>澄海区</v>
          </cell>
          <cell r="I1735" t="str">
            <v>澄海区凤祥街道东湖黄李巷9号</v>
          </cell>
          <cell r="J1735">
            <v>2016</v>
          </cell>
          <cell r="K1735" t="str">
            <v>汕头职业技术学院体育教育</v>
          </cell>
          <cell r="L1735" t="str">
            <v>大专</v>
          </cell>
          <cell r="M1735" t="str">
            <v>初级中学教师资格</v>
          </cell>
          <cell r="P1735">
            <v>13286418728</v>
          </cell>
        </row>
        <row r="1736">
          <cell r="D1736" t="str">
            <v>辛梓鑫</v>
          </cell>
          <cell r="E1736" t="str">
            <v>男</v>
          </cell>
          <cell r="F1736" t="str">
            <v>1996.05</v>
          </cell>
          <cell r="G1736" t="str">
            <v>440507199605300917</v>
          </cell>
          <cell r="H1736" t="str">
            <v>龙湖区</v>
          </cell>
          <cell r="I1736" t="str">
            <v>龙湖区新津金港街南6巷12-1</v>
          </cell>
          <cell r="J1736">
            <v>2016</v>
          </cell>
          <cell r="K1736" t="str">
            <v>汕头职业技术学院体育教育</v>
          </cell>
          <cell r="L1736" t="str">
            <v>大专</v>
          </cell>
          <cell r="M1736" t="str">
            <v>初级中学教师资格</v>
          </cell>
          <cell r="P1736">
            <v>13417031208</v>
          </cell>
        </row>
        <row r="1737">
          <cell r="D1737" t="str">
            <v>李晓仪</v>
          </cell>
          <cell r="E1737" t="str">
            <v>女</v>
          </cell>
          <cell r="F1737" t="str">
            <v>1993.11</v>
          </cell>
          <cell r="G1737" t="str">
            <v>440582199311153624</v>
          </cell>
          <cell r="H1737" t="str">
            <v>潮南区</v>
          </cell>
          <cell r="I1737" t="str">
            <v>潮南区红场镇水头村大寨九巷8号</v>
          </cell>
          <cell r="J1737">
            <v>2014</v>
          </cell>
          <cell r="K1737" t="str">
            <v>汕头职业技术学院体育教育</v>
          </cell>
          <cell r="L1737" t="str">
            <v>大专</v>
          </cell>
          <cell r="M1737" t="str">
            <v>初级中学教师资格</v>
          </cell>
          <cell r="P1737">
            <v>75483752158</v>
          </cell>
        </row>
        <row r="1738">
          <cell r="D1738" t="str">
            <v>周晓岚</v>
          </cell>
          <cell r="E1738" t="str">
            <v>女</v>
          </cell>
          <cell r="F1738" t="str">
            <v>1993.03</v>
          </cell>
          <cell r="G1738" t="str">
            <v>440507199303090627</v>
          </cell>
          <cell r="H1738" t="str">
            <v>龙湖区</v>
          </cell>
          <cell r="I1738" t="str">
            <v>龙湖区金砂东路金东华苑</v>
          </cell>
          <cell r="J1738">
            <v>2013</v>
          </cell>
          <cell r="K1738" t="str">
            <v>广东外语艺术职业学院英语教育</v>
          </cell>
          <cell r="L1738" t="str">
            <v>大专</v>
          </cell>
          <cell r="M1738" t="str">
            <v>初级中学教师资格</v>
          </cell>
          <cell r="N1738" t="str">
            <v>是</v>
          </cell>
          <cell r="P1738">
            <v>18826768064</v>
          </cell>
        </row>
        <row r="1739">
          <cell r="D1739" t="str">
            <v>陈泽玲</v>
          </cell>
          <cell r="E1739" t="str">
            <v>女</v>
          </cell>
          <cell r="F1739" t="str">
            <v>1993.08</v>
          </cell>
          <cell r="G1739" t="str">
            <v>440582199308132961</v>
          </cell>
          <cell r="H1739" t="str">
            <v>潮南区</v>
          </cell>
          <cell r="I1739" t="str">
            <v>潮南区两英镇西陇朝阳区一巷5号102</v>
          </cell>
          <cell r="J1739">
            <v>2015</v>
          </cell>
          <cell r="K1739" t="str">
            <v>韩山师范学院英语教育</v>
          </cell>
          <cell r="L1739" t="str">
            <v>大专</v>
          </cell>
          <cell r="M1739" t="str">
            <v>初级中学教师资格</v>
          </cell>
          <cell r="P1739">
            <v>18206654852</v>
          </cell>
        </row>
        <row r="1740">
          <cell r="D1740" t="str">
            <v>李妍彤</v>
          </cell>
          <cell r="E1740" t="str">
            <v>女</v>
          </cell>
          <cell r="F1740" t="str">
            <v>1992.11</v>
          </cell>
          <cell r="G1740" t="str">
            <v>440509199211034428</v>
          </cell>
          <cell r="H1740" t="str">
            <v>金平区</v>
          </cell>
          <cell r="I1740" t="str">
            <v>金平区金禧花园金橡苑10-604</v>
          </cell>
          <cell r="J1740">
            <v>2014</v>
          </cell>
          <cell r="K1740" t="str">
            <v>南京特殊教育职业技术学院英语教育 </v>
          </cell>
          <cell r="L1740" t="str">
            <v>大专</v>
          </cell>
          <cell r="M1740" t="str">
            <v>小学教师资格</v>
          </cell>
          <cell r="P1740">
            <v>13643057960</v>
          </cell>
        </row>
        <row r="1741">
          <cell r="D1741" t="str">
            <v>黄桂珊</v>
          </cell>
          <cell r="E1741" t="str">
            <v>女</v>
          </cell>
          <cell r="F1741" t="str">
            <v>1993.09</v>
          </cell>
          <cell r="G1741" t="str">
            <v>440513199309015027</v>
          </cell>
          <cell r="H1741" t="str">
            <v>潮阳区</v>
          </cell>
          <cell r="I1741" t="str">
            <v>潮阳区谷饶镇石壁石二十二区六巷8号</v>
          </cell>
          <cell r="J1741">
            <v>2016</v>
          </cell>
          <cell r="K1741" t="str">
            <v>广东省外语艺术职业学院英语教育</v>
          </cell>
          <cell r="L1741" t="str">
            <v>大专</v>
          </cell>
          <cell r="M1741" t="str">
            <v>初级中学教师资格</v>
          </cell>
          <cell r="P1741">
            <v>13710060584</v>
          </cell>
        </row>
        <row r="1742">
          <cell r="D1742" t="str">
            <v>林敏华</v>
          </cell>
          <cell r="E1742" t="str">
            <v>女</v>
          </cell>
          <cell r="F1742" t="str">
            <v>1994.08</v>
          </cell>
          <cell r="G1742" t="str">
            <v>440582199408216628</v>
          </cell>
          <cell r="H1742" t="str">
            <v>潮阳区</v>
          </cell>
          <cell r="I1742" t="str">
            <v>潮阳区西胪青山炮楼脚二横巷6号</v>
          </cell>
          <cell r="J1742">
            <v>2015</v>
          </cell>
          <cell r="K1742" t="str">
            <v>汕头职业技术学院初等教育(英语)</v>
          </cell>
          <cell r="L1742" t="str">
            <v>大专</v>
          </cell>
          <cell r="M1742" t="str">
            <v>初级中学教师资格</v>
          </cell>
          <cell r="P1742">
            <v>13427997328</v>
          </cell>
        </row>
        <row r="1743">
          <cell r="D1743" t="str">
            <v>张如琴</v>
          </cell>
          <cell r="E1743" t="str">
            <v>女</v>
          </cell>
          <cell r="F1743" t="str">
            <v>1994.12</v>
          </cell>
          <cell r="G1743" t="str">
            <v>440582199412213227</v>
          </cell>
          <cell r="H1743" t="str">
            <v>潮南区</v>
          </cell>
          <cell r="I1743" t="str">
            <v>潮南区雷岭东老糖房脚8号</v>
          </cell>
          <cell r="J1743">
            <v>2016</v>
          </cell>
          <cell r="K1743" t="str">
            <v>广东省外语艺术职业学院英语教育</v>
          </cell>
          <cell r="L1743" t="str">
            <v>大专</v>
          </cell>
          <cell r="M1743" t="str">
            <v>初级中学教师资格</v>
          </cell>
          <cell r="P1743">
            <v>13670324207</v>
          </cell>
        </row>
        <row r="1744">
          <cell r="D1744" t="str">
            <v>马丹琪</v>
          </cell>
          <cell r="E1744" t="str">
            <v>女</v>
          </cell>
          <cell r="F1744" t="str">
            <v>1995.01</v>
          </cell>
          <cell r="G1744" t="str">
            <v>440582199501085829</v>
          </cell>
          <cell r="H1744" t="str">
            <v>潮阳区</v>
          </cell>
          <cell r="I1744" t="str">
            <v>潮阳区和平镇围乡道656号</v>
          </cell>
          <cell r="J1744">
            <v>2015</v>
          </cell>
          <cell r="K1744" t="str">
            <v>广东省外语艺术职业学院英语教育</v>
          </cell>
          <cell r="L1744" t="str">
            <v>大专</v>
          </cell>
          <cell r="M1744" t="str">
            <v>初级中学教师资格</v>
          </cell>
          <cell r="P1744">
            <v>15899965657</v>
          </cell>
        </row>
        <row r="1745">
          <cell r="D1745" t="str">
            <v>陈捷敏</v>
          </cell>
          <cell r="E1745" t="str">
            <v>女</v>
          </cell>
          <cell r="F1745" t="str">
            <v>1993.09</v>
          </cell>
          <cell r="G1745" t="str">
            <v>440582199309172981</v>
          </cell>
          <cell r="H1745" t="str">
            <v>潮南区</v>
          </cell>
          <cell r="I1745" t="str">
            <v>潮南区两英西新上南区四巷6-101</v>
          </cell>
          <cell r="J1745">
            <v>2015</v>
          </cell>
          <cell r="K1745" t="str">
            <v>韩山师范学院英语教育</v>
          </cell>
          <cell r="L1745" t="str">
            <v>大专</v>
          </cell>
          <cell r="M1745" t="str">
            <v>初级中学教师资格</v>
          </cell>
          <cell r="P1745">
            <v>13790875750</v>
          </cell>
        </row>
        <row r="1746">
          <cell r="D1746" t="str">
            <v>丁美琼</v>
          </cell>
          <cell r="E1746" t="str">
            <v>女</v>
          </cell>
          <cell r="F1746" t="str">
            <v>1993.03</v>
          </cell>
          <cell r="G1746" t="str">
            <v>440582199303302984</v>
          </cell>
          <cell r="H1746" t="str">
            <v>潮南区</v>
          </cell>
          <cell r="I1746" t="str">
            <v>潮南区两英镇高美丁家庄五巷2号</v>
          </cell>
          <cell r="J1746">
            <v>2015</v>
          </cell>
          <cell r="K1746" t="str">
            <v>汕头职业技术学院英语教育</v>
          </cell>
          <cell r="L1746" t="str">
            <v>大专</v>
          </cell>
          <cell r="M1746" t="str">
            <v>初级中学教师资格</v>
          </cell>
          <cell r="P1746">
            <v>13726517008</v>
          </cell>
        </row>
        <row r="1747">
          <cell r="D1747" t="str">
            <v>陈益燕</v>
          </cell>
          <cell r="E1747" t="str">
            <v>女</v>
          </cell>
          <cell r="F1747" t="str">
            <v>1994.05</v>
          </cell>
          <cell r="G1747" t="str">
            <v>440513199405103529</v>
          </cell>
          <cell r="H1747" t="str">
            <v>潮阳区</v>
          </cell>
          <cell r="I1747" t="str">
            <v>潮阳区关埠树下村建昌片南六横巷4号</v>
          </cell>
          <cell r="J1747">
            <v>2015</v>
          </cell>
          <cell r="K1747" t="str">
            <v>汕头职业技术学院初等教育(英语)</v>
          </cell>
          <cell r="L1747" t="str">
            <v>大专</v>
          </cell>
          <cell r="M1747" t="str">
            <v>初级中学教师资格</v>
          </cell>
          <cell r="P1747">
            <v>13005321824</v>
          </cell>
        </row>
        <row r="1748">
          <cell r="D1748" t="str">
            <v>黄培</v>
          </cell>
          <cell r="E1748" t="str">
            <v>女</v>
          </cell>
          <cell r="F1748" t="str">
            <v>1995.08</v>
          </cell>
          <cell r="G1748" t="str">
            <v>44058219950803694X</v>
          </cell>
          <cell r="H1748" t="str">
            <v>潮阳区</v>
          </cell>
          <cell r="I1748" t="str">
            <v>潮阳区关埠上底朱厝一直巷5号</v>
          </cell>
          <cell r="J1748">
            <v>2015</v>
          </cell>
          <cell r="K1748" t="str">
            <v>汕头职业技术学院初等教育(英语)</v>
          </cell>
          <cell r="L1748" t="str">
            <v>大专</v>
          </cell>
          <cell r="M1748" t="str">
            <v>初级中学教师资格</v>
          </cell>
          <cell r="P1748">
            <v>15914702545</v>
          </cell>
        </row>
        <row r="1749">
          <cell r="D1749" t="str">
            <v>陈映桦</v>
          </cell>
          <cell r="E1749" t="str">
            <v>女</v>
          </cell>
          <cell r="F1749" t="str">
            <v>1993.11</v>
          </cell>
          <cell r="G1749" t="str">
            <v>44058219931118296X</v>
          </cell>
          <cell r="H1749" t="str">
            <v>潮南区</v>
          </cell>
          <cell r="I1749" t="str">
            <v>潮南区两英西陇朝阳路西陇路段北一街2号</v>
          </cell>
          <cell r="J1749">
            <v>2015</v>
          </cell>
          <cell r="K1749" t="str">
            <v>汕头职业技术学院英语教育</v>
          </cell>
          <cell r="L1749" t="str">
            <v>大专</v>
          </cell>
          <cell r="M1749" t="str">
            <v>初级中学教师资格</v>
          </cell>
          <cell r="P1749">
            <v>13592829811</v>
          </cell>
        </row>
        <row r="1750">
          <cell r="D1750" t="str">
            <v>王洁</v>
          </cell>
          <cell r="E1750" t="str">
            <v>女</v>
          </cell>
          <cell r="F1750" t="str">
            <v>1994.02</v>
          </cell>
          <cell r="G1750" t="str">
            <v>440583199402260480</v>
          </cell>
          <cell r="H1750" t="str">
            <v>澄海区</v>
          </cell>
          <cell r="I1750" t="str">
            <v>澄海区凤祥街道洲畔村骑马线泰和路北一号</v>
          </cell>
          <cell r="J1750">
            <v>2016</v>
          </cell>
          <cell r="K1750" t="str">
            <v>韩山师范学院英语教育</v>
          </cell>
          <cell r="L1750" t="str">
            <v>大专</v>
          </cell>
          <cell r="M1750" t="str">
            <v>初级中学教师资格</v>
          </cell>
          <cell r="P1750">
            <v>13729209471</v>
          </cell>
        </row>
        <row r="1751">
          <cell r="D1751" t="str">
            <v>马纯燕</v>
          </cell>
          <cell r="E1751" t="str">
            <v>女</v>
          </cell>
          <cell r="F1751" t="str">
            <v>1992.04</v>
          </cell>
          <cell r="G1751" t="str">
            <v>440582199204295889</v>
          </cell>
          <cell r="H1751" t="str">
            <v>潮阳区</v>
          </cell>
          <cell r="I1751" t="str">
            <v>潮阳区和平里美坛仔五直巷1-105</v>
          </cell>
          <cell r="J1751">
            <v>2014</v>
          </cell>
          <cell r="K1751" t="str">
            <v>广东省外语艺术职业学院英语教育</v>
          </cell>
          <cell r="L1751" t="str">
            <v>大专</v>
          </cell>
          <cell r="M1751" t="str">
            <v>初级中学教师资格</v>
          </cell>
          <cell r="P1751">
            <v>13112584792</v>
          </cell>
        </row>
        <row r="1752">
          <cell r="D1752" t="str">
            <v>吴晓萍</v>
          </cell>
          <cell r="E1752" t="str">
            <v>女</v>
          </cell>
          <cell r="F1752" t="str">
            <v>1994.11</v>
          </cell>
          <cell r="G1752" t="str">
            <v>440582199411182668</v>
          </cell>
          <cell r="H1752" t="str">
            <v>潮南区</v>
          </cell>
          <cell r="I1752" t="str">
            <v>潮南区胪岗上厝北寨外路北东四巷4号</v>
          </cell>
          <cell r="J1752">
            <v>2015</v>
          </cell>
          <cell r="K1752" t="str">
            <v>汕头职业技术学院初等教育(英语)</v>
          </cell>
          <cell r="L1752" t="str">
            <v>大专</v>
          </cell>
          <cell r="M1752" t="str">
            <v>初级中学教师资格</v>
          </cell>
          <cell r="P1752">
            <v>13249548688</v>
          </cell>
        </row>
        <row r="1753">
          <cell r="D1753" t="str">
            <v>邓如华</v>
          </cell>
          <cell r="E1753" t="str">
            <v>女</v>
          </cell>
          <cell r="F1753" t="str">
            <v>1991.11</v>
          </cell>
          <cell r="G1753" t="str">
            <v>440582199111023665</v>
          </cell>
          <cell r="H1753" t="str">
            <v>潮南区</v>
          </cell>
          <cell r="I1753" t="str">
            <v>潮南区仙城梅林向北厝四巷8号</v>
          </cell>
          <cell r="J1753">
            <v>2014</v>
          </cell>
          <cell r="K1753" t="str">
            <v>汕头职业技术学院英语教育</v>
          </cell>
          <cell r="L1753" t="str">
            <v>大专</v>
          </cell>
          <cell r="M1753" t="str">
            <v>初级中学教师资格</v>
          </cell>
          <cell r="P1753">
            <v>15322595277</v>
          </cell>
        </row>
        <row r="1754">
          <cell r="D1754" t="str">
            <v>周喜玲</v>
          </cell>
          <cell r="E1754" t="str">
            <v>女</v>
          </cell>
          <cell r="F1754" t="str">
            <v>1992.09</v>
          </cell>
          <cell r="G1754" t="str">
            <v>440582199209045600</v>
          </cell>
          <cell r="H1754" t="str">
            <v>潮南区</v>
          </cell>
          <cell r="I1754" t="str">
            <v>潮南区峡山泗联</v>
          </cell>
          <cell r="J1754">
            <v>2014</v>
          </cell>
          <cell r="K1754" t="str">
            <v>广东省外语艺术职业学院英语教育</v>
          </cell>
          <cell r="L1754" t="str">
            <v>大专</v>
          </cell>
          <cell r="M1754" t="str">
            <v>初级中学教师资格</v>
          </cell>
          <cell r="P1754">
            <v>15876154298</v>
          </cell>
        </row>
        <row r="1755">
          <cell r="D1755" t="str">
            <v>陈佩苗</v>
          </cell>
          <cell r="E1755" t="str">
            <v>女</v>
          </cell>
          <cell r="F1755" t="str">
            <v>1992.09</v>
          </cell>
          <cell r="G1755" t="str">
            <v>440582199209274243</v>
          </cell>
          <cell r="H1755" t="str">
            <v>潮阳区</v>
          </cell>
          <cell r="I1755" t="str">
            <v>潮阳区贵屿华东村</v>
          </cell>
          <cell r="J1755">
            <v>2015</v>
          </cell>
          <cell r="K1755" t="str">
            <v>广东技术师范学院英语</v>
          </cell>
          <cell r="L1755" t="str">
            <v>本科</v>
          </cell>
          <cell r="M1755" t="str">
            <v>高级中学教师资格</v>
          </cell>
          <cell r="P1755">
            <v>15920553967</v>
          </cell>
        </row>
        <row r="1756">
          <cell r="D1756" t="str">
            <v>郑婵君</v>
          </cell>
          <cell r="E1756" t="str">
            <v>女</v>
          </cell>
          <cell r="F1756" t="str">
            <v>1995.09</v>
          </cell>
          <cell r="G1756" t="str">
            <v>440582199509056301</v>
          </cell>
          <cell r="H1756" t="str">
            <v>潮阳区</v>
          </cell>
          <cell r="I1756" t="str">
            <v>潮阳区金浦梅西梅园二路上一直巷5号</v>
          </cell>
          <cell r="J1756">
            <v>2016</v>
          </cell>
          <cell r="K1756" t="str">
            <v>汕头职业技术学院初等教育(英语)</v>
          </cell>
          <cell r="L1756" t="str">
            <v>大专</v>
          </cell>
          <cell r="M1756" t="str">
            <v>小学教师资格</v>
          </cell>
          <cell r="P1756">
            <v>15875427173</v>
          </cell>
        </row>
        <row r="1757">
          <cell r="D1757" t="str">
            <v>李晓敏</v>
          </cell>
          <cell r="E1757" t="str">
            <v>女</v>
          </cell>
          <cell r="F1757" t="str">
            <v>1995.11</v>
          </cell>
          <cell r="G1757" t="str">
            <v>440582199511083149</v>
          </cell>
          <cell r="H1757" t="str">
            <v>潮南区</v>
          </cell>
          <cell r="I1757" t="str">
            <v>潮南区两英古溪中央大道高石四街10-103</v>
          </cell>
          <cell r="J1757">
            <v>2016</v>
          </cell>
          <cell r="K1757" t="str">
            <v>广东省外语艺术职业学院英语教育</v>
          </cell>
          <cell r="L1757" t="str">
            <v>大专</v>
          </cell>
          <cell r="M1757" t="str">
            <v>初级中学教师资格</v>
          </cell>
          <cell r="P1757">
            <v>15999970740</v>
          </cell>
        </row>
        <row r="1758">
          <cell r="D1758" t="str">
            <v>张曼君</v>
          </cell>
          <cell r="E1758" t="str">
            <v>女</v>
          </cell>
          <cell r="F1758" t="str">
            <v>1993.08</v>
          </cell>
          <cell r="G1758" t="str">
            <v>440582199308013962</v>
          </cell>
          <cell r="H1758" t="str">
            <v>潮南区</v>
          </cell>
          <cell r="I1758" t="str">
            <v>潮南区陈店新溪西新一片路段193号</v>
          </cell>
          <cell r="J1758">
            <v>2014</v>
          </cell>
          <cell r="K1758" t="str">
            <v>汕头职业技术学院英语教育</v>
          </cell>
          <cell r="L1758" t="str">
            <v>大专</v>
          </cell>
          <cell r="M1758" t="str">
            <v>初级中学教师资格</v>
          </cell>
          <cell r="P1758">
            <v>13719934425</v>
          </cell>
        </row>
        <row r="1759">
          <cell r="D1759" t="str">
            <v>肖淑琪</v>
          </cell>
          <cell r="E1759" t="str">
            <v>女</v>
          </cell>
          <cell r="F1759" t="str">
            <v>1992.03</v>
          </cell>
          <cell r="G1759" t="str">
            <v>440582199203280108</v>
          </cell>
          <cell r="H1759" t="str">
            <v>潮阳区</v>
          </cell>
          <cell r="I1759" t="str">
            <v>潮阳区文光郑顺巷703号</v>
          </cell>
          <cell r="J1759">
            <v>2014</v>
          </cell>
          <cell r="K1759" t="str">
            <v>汕头职业技术学院英语教育</v>
          </cell>
          <cell r="L1759" t="str">
            <v>大专</v>
          </cell>
          <cell r="M1759" t="str">
            <v>初级中学教师资格</v>
          </cell>
          <cell r="P1759">
            <v>13288050681</v>
          </cell>
        </row>
        <row r="1760">
          <cell r="D1760" t="str">
            <v>许佳丹</v>
          </cell>
          <cell r="E1760" t="str">
            <v>女</v>
          </cell>
          <cell r="F1760" t="str">
            <v>1993.10</v>
          </cell>
          <cell r="G1760" t="str">
            <v>440582199310264306</v>
          </cell>
          <cell r="H1760" t="str">
            <v>潮南区</v>
          </cell>
          <cell r="I1760" t="str">
            <v>潮南区胪岗中学路七巷3-102</v>
          </cell>
          <cell r="J1760">
            <v>2014</v>
          </cell>
          <cell r="K1760" t="str">
            <v>广东省外语艺术职业学院英语教育</v>
          </cell>
          <cell r="L1760" t="str">
            <v>大专</v>
          </cell>
          <cell r="M1760" t="str">
            <v>初级中学教师资格</v>
          </cell>
          <cell r="P1760">
            <v>15917906136</v>
          </cell>
        </row>
        <row r="1761">
          <cell r="D1761" t="str">
            <v>范淑君</v>
          </cell>
          <cell r="E1761" t="str">
            <v>女</v>
          </cell>
          <cell r="F1761" t="str">
            <v>1993.02</v>
          </cell>
          <cell r="G1761" t="str">
            <v>440582199302133445</v>
          </cell>
          <cell r="H1761" t="str">
            <v>潮南区</v>
          </cell>
          <cell r="I1761" t="str">
            <v>潮南区红场佳鸡一横巷4号</v>
          </cell>
          <cell r="J1761">
            <v>2014</v>
          </cell>
          <cell r="K1761" t="str">
            <v>汕头职业技术学院初等教育(英语)</v>
          </cell>
          <cell r="L1761" t="str">
            <v>大专</v>
          </cell>
          <cell r="M1761" t="str">
            <v>初级中学教师资格</v>
          </cell>
          <cell r="P1761">
            <v>13556455929</v>
          </cell>
        </row>
        <row r="1762">
          <cell r="D1762" t="str">
            <v>郑理劲</v>
          </cell>
          <cell r="E1762" t="str">
            <v>男</v>
          </cell>
          <cell r="F1762" t="str">
            <v>1993.06</v>
          </cell>
          <cell r="G1762" t="str">
            <v>440582199306032019</v>
          </cell>
          <cell r="H1762" t="str">
            <v>潮南区</v>
          </cell>
          <cell r="I1762" t="str">
            <v>潮南区陇田东波华强祠三巷3号</v>
          </cell>
          <cell r="J1762">
            <v>2016</v>
          </cell>
          <cell r="K1762" t="str">
            <v>汕头职业技术学院英语教育</v>
          </cell>
          <cell r="L1762" t="str">
            <v>大专</v>
          </cell>
          <cell r="M1762" t="str">
            <v>初级中学教师资格</v>
          </cell>
          <cell r="P1762">
            <v>13750478769</v>
          </cell>
        </row>
        <row r="1763">
          <cell r="D1763" t="str">
            <v>林晓纯</v>
          </cell>
          <cell r="E1763" t="str">
            <v>女</v>
          </cell>
          <cell r="F1763" t="str">
            <v>1992.07</v>
          </cell>
          <cell r="G1763" t="str">
            <v>440582199207126925</v>
          </cell>
          <cell r="H1763" t="str">
            <v>潮阳区</v>
          </cell>
          <cell r="I1763" t="str">
            <v>潮阳区关埠巷内东畔二直巷2号</v>
          </cell>
          <cell r="J1763">
            <v>2014</v>
          </cell>
          <cell r="K1763" t="str">
            <v>韩山师范学院英语教育</v>
          </cell>
          <cell r="L1763" t="str">
            <v>大专</v>
          </cell>
          <cell r="M1763" t="str">
            <v>初级中学教师资格</v>
          </cell>
          <cell r="P1763">
            <v>13714620127</v>
          </cell>
        </row>
        <row r="1764">
          <cell r="D1764" t="str">
            <v>陈晓燕</v>
          </cell>
          <cell r="E1764" t="str">
            <v>女</v>
          </cell>
          <cell r="F1764" t="str">
            <v>1992.05</v>
          </cell>
          <cell r="G1764" t="str">
            <v>440582199205124643</v>
          </cell>
          <cell r="H1764" t="str">
            <v>潮阳区</v>
          </cell>
          <cell r="I1764" t="str">
            <v>潮阳区谷饶大坑合作社二区八巷8-102</v>
          </cell>
          <cell r="J1764">
            <v>2014</v>
          </cell>
          <cell r="K1764" t="str">
            <v>汕头职业技术学院初等教育(英语)</v>
          </cell>
          <cell r="L1764" t="str">
            <v>大专</v>
          </cell>
          <cell r="M1764" t="str">
            <v>初级中学教师资格</v>
          </cell>
          <cell r="P1764">
            <v>13414054039</v>
          </cell>
        </row>
        <row r="1765">
          <cell r="D1765" t="str">
            <v>廖佩玲</v>
          </cell>
          <cell r="E1765" t="str">
            <v>女</v>
          </cell>
          <cell r="F1765" t="str">
            <v>1995.04</v>
          </cell>
          <cell r="G1765" t="str">
            <v>440582199504125144</v>
          </cell>
          <cell r="H1765" t="str">
            <v>潮南区</v>
          </cell>
          <cell r="I1765" t="str">
            <v>潮南区司马浦宝晖中学西六街1-3号</v>
          </cell>
          <cell r="J1765">
            <v>2016</v>
          </cell>
          <cell r="K1765" t="str">
            <v>汕头职业技术学院英语教育</v>
          </cell>
          <cell r="L1765" t="str">
            <v>大专</v>
          </cell>
          <cell r="M1765" t="str">
            <v>初级中学教师资格</v>
          </cell>
          <cell r="P1765">
            <v>13750468946</v>
          </cell>
        </row>
        <row r="1766">
          <cell r="D1766" t="str">
            <v>萧烁栾</v>
          </cell>
          <cell r="E1766" t="str">
            <v>女</v>
          </cell>
          <cell r="F1766" t="str">
            <v>1993.07</v>
          </cell>
          <cell r="G1766" t="str">
            <v>440582199307172064</v>
          </cell>
          <cell r="H1766" t="str">
            <v>潮南区</v>
          </cell>
          <cell r="I1766" t="str">
            <v>潮南区陇田敦灶西二巷4号</v>
          </cell>
          <cell r="J1766">
            <v>2015</v>
          </cell>
          <cell r="K1766" t="str">
            <v>岭南师范学院英语教育</v>
          </cell>
          <cell r="L1766" t="str">
            <v>大专</v>
          </cell>
          <cell r="M1766" t="str">
            <v>初级中学教师资格</v>
          </cell>
          <cell r="P1766">
            <v>13642242787</v>
          </cell>
        </row>
        <row r="1767">
          <cell r="D1767" t="str">
            <v>黄少华</v>
          </cell>
          <cell r="E1767" t="str">
            <v>女</v>
          </cell>
          <cell r="F1767" t="str">
            <v>1995.02</v>
          </cell>
          <cell r="G1767" t="str">
            <v>440582199502106660</v>
          </cell>
          <cell r="H1767" t="str">
            <v>潮阳区</v>
          </cell>
          <cell r="I1767" t="str">
            <v>潮阳区西胪竹林横路东区横七巷51号</v>
          </cell>
          <cell r="J1767">
            <v>2016</v>
          </cell>
          <cell r="K1767" t="str">
            <v>汕头职业技术学院初等教育(英语)</v>
          </cell>
          <cell r="L1767" t="str">
            <v>大专</v>
          </cell>
          <cell r="M1767" t="str">
            <v>小学教师资格</v>
          </cell>
          <cell r="P1767">
            <v>13414035496</v>
          </cell>
        </row>
        <row r="1768">
          <cell r="D1768" t="str">
            <v>连晓敏</v>
          </cell>
          <cell r="E1768" t="str">
            <v>女</v>
          </cell>
          <cell r="F1768" t="str">
            <v>1994.03</v>
          </cell>
          <cell r="G1768" t="str">
            <v>440582199403245120</v>
          </cell>
          <cell r="H1768" t="str">
            <v>潮南区</v>
          </cell>
          <cell r="I1768" t="str">
            <v>潮南区司马浦大布中华路下地里西六巷7号</v>
          </cell>
          <cell r="J1768">
            <v>2015</v>
          </cell>
          <cell r="K1768" t="str">
            <v>汕头职业技术学院初等教育(英语)</v>
          </cell>
          <cell r="L1768" t="str">
            <v>大专</v>
          </cell>
          <cell r="M1768" t="str">
            <v>初级中学教师资格</v>
          </cell>
          <cell r="P1768">
            <v>13592899395</v>
          </cell>
        </row>
        <row r="1769">
          <cell r="D1769" t="str">
            <v>张冰渝</v>
          </cell>
          <cell r="E1769" t="str">
            <v>女</v>
          </cell>
          <cell r="F1769" t="str">
            <v>1995.02</v>
          </cell>
          <cell r="G1769" t="str">
            <v>440508199502083629</v>
          </cell>
          <cell r="H1769" t="str">
            <v>金平区</v>
          </cell>
          <cell r="I1769" t="str">
            <v>金平区陵海大路15号</v>
          </cell>
          <cell r="J1769">
            <v>2016</v>
          </cell>
          <cell r="K1769" t="str">
            <v>汕头职业技术学院英语教育</v>
          </cell>
          <cell r="L1769" t="str">
            <v>大专</v>
          </cell>
          <cell r="M1769" t="str">
            <v>初级中学教师资格</v>
          </cell>
          <cell r="P1769">
            <v>13612312126</v>
          </cell>
        </row>
        <row r="1770">
          <cell r="D1770" t="str">
            <v>庄婉虹</v>
          </cell>
          <cell r="E1770" t="str">
            <v>女</v>
          </cell>
          <cell r="F1770" t="str">
            <v>1991.04</v>
          </cell>
          <cell r="G1770" t="str">
            <v>44058219910408550X</v>
          </cell>
          <cell r="H1770" t="str">
            <v>潮南区</v>
          </cell>
          <cell r="I1770" t="str">
            <v>潮南区峡山上东浦</v>
          </cell>
          <cell r="J1770">
            <v>2014</v>
          </cell>
          <cell r="K1770" t="str">
            <v>岭南师范学院英语教育</v>
          </cell>
          <cell r="L1770" t="str">
            <v>本科</v>
          </cell>
          <cell r="M1770" t="str">
            <v>高级中学教师资格</v>
          </cell>
          <cell r="P1770">
            <v>13682957357</v>
          </cell>
        </row>
        <row r="1771">
          <cell r="D1771" t="str">
            <v>刘丹纯</v>
          </cell>
          <cell r="E1771" t="str">
            <v>女</v>
          </cell>
          <cell r="F1771" t="str">
            <v>1992.04</v>
          </cell>
          <cell r="G1771" t="str">
            <v>440514199204140020</v>
          </cell>
          <cell r="H1771" t="str">
            <v>潮南区</v>
          </cell>
          <cell r="I1771" t="str">
            <v>潮南区峡山练南朝南路东6栋69号</v>
          </cell>
          <cell r="J1771">
            <v>2015</v>
          </cell>
          <cell r="K1771" t="str">
            <v>汕头职业技术学院英语教育</v>
          </cell>
          <cell r="L1771" t="str">
            <v>大专</v>
          </cell>
          <cell r="M1771" t="str">
            <v>初级中学教师资格</v>
          </cell>
          <cell r="P1771">
            <v>13415150326</v>
          </cell>
        </row>
        <row r="1772">
          <cell r="D1772" t="str">
            <v>曾雪敏</v>
          </cell>
          <cell r="E1772" t="str">
            <v>女</v>
          </cell>
          <cell r="F1772" t="str">
            <v>1993.12</v>
          </cell>
          <cell r="G1772" t="str">
            <v>440582199312135145</v>
          </cell>
          <cell r="H1772" t="str">
            <v>潮南区</v>
          </cell>
          <cell r="I1772" t="str">
            <v>潮南区司马浦司下路段249-04</v>
          </cell>
          <cell r="J1772">
            <v>2016</v>
          </cell>
          <cell r="K1772" t="str">
            <v>汕头职业技术学院英语教育</v>
          </cell>
          <cell r="L1772" t="str">
            <v>大专</v>
          </cell>
          <cell r="M1772" t="str">
            <v>初级中学教师资格</v>
          </cell>
          <cell r="P1772">
            <v>13750465912</v>
          </cell>
        </row>
        <row r="1773">
          <cell r="D1773" t="str">
            <v>李嘉敏</v>
          </cell>
          <cell r="E1773" t="str">
            <v>女</v>
          </cell>
          <cell r="F1773" t="str">
            <v>1994.10</v>
          </cell>
          <cell r="G1773" t="str">
            <v>440582199410203025</v>
          </cell>
          <cell r="H1773" t="str">
            <v>潮南区</v>
          </cell>
          <cell r="I1773" t="str">
            <v>潮南区两英禾皋华英路二区三街34号</v>
          </cell>
          <cell r="J1773">
            <v>2015</v>
          </cell>
          <cell r="K1773" t="str">
            <v>韩山师范学院英语教育</v>
          </cell>
          <cell r="L1773" t="str">
            <v>大专</v>
          </cell>
          <cell r="M1773" t="str">
            <v>初级中学教师资格</v>
          </cell>
          <cell r="P1773">
            <v>13433879750</v>
          </cell>
        </row>
        <row r="1774">
          <cell r="D1774" t="str">
            <v>廖燕煌</v>
          </cell>
          <cell r="E1774" t="str">
            <v>女</v>
          </cell>
          <cell r="F1774" t="str">
            <v>1993.08</v>
          </cell>
          <cell r="G1774" t="str">
            <v>440582199308217447</v>
          </cell>
          <cell r="H1774" t="str">
            <v>潮阳区</v>
          </cell>
          <cell r="I1774" t="str">
            <v>潮阳区金灶田心围村楼坡直三巷</v>
          </cell>
          <cell r="J1774">
            <v>2016</v>
          </cell>
          <cell r="K1774" t="str">
            <v>汕头职业技术学院英语教育</v>
          </cell>
          <cell r="L1774" t="str">
            <v>大专</v>
          </cell>
          <cell r="M1774" t="str">
            <v>初级中学教师资格</v>
          </cell>
          <cell r="P1774">
            <v>15915521575</v>
          </cell>
        </row>
        <row r="1775">
          <cell r="D1775" t="str">
            <v>周嘉常</v>
          </cell>
          <cell r="E1775" t="str">
            <v>女</v>
          </cell>
          <cell r="F1775" t="str">
            <v>1993.09</v>
          </cell>
          <cell r="G1775" t="str">
            <v>440582199309225561</v>
          </cell>
          <cell r="H1775" t="str">
            <v>潮南区</v>
          </cell>
          <cell r="I1775" t="str">
            <v>潮南区峡山桃溪中区八巷21号</v>
          </cell>
          <cell r="J1775">
            <v>2014</v>
          </cell>
          <cell r="K1775" t="str">
            <v>汕头职业技术学院初等教育(英语)</v>
          </cell>
          <cell r="L1775" t="str">
            <v>大专</v>
          </cell>
          <cell r="M1775" t="str">
            <v>初级中学教师资格</v>
          </cell>
          <cell r="P1775">
            <v>13924782143</v>
          </cell>
        </row>
        <row r="1776">
          <cell r="D1776" t="str">
            <v>洪泽纯</v>
          </cell>
          <cell r="E1776" t="str">
            <v>女</v>
          </cell>
          <cell r="F1776">
            <v>1995.08</v>
          </cell>
          <cell r="G1776" t="str">
            <v>440582199508034901</v>
          </cell>
          <cell r="H1776" t="str">
            <v>潮阳区</v>
          </cell>
          <cell r="I1776" t="str">
            <v>潮阳区铜盂镇岐美宫前新厝一巷5号</v>
          </cell>
          <cell r="J1776">
            <v>2015</v>
          </cell>
          <cell r="K1776" t="str">
            <v>广东省外语艺术职业学院英语教育</v>
          </cell>
          <cell r="L1776" t="str">
            <v>大专</v>
          </cell>
          <cell r="M1776" t="str">
            <v>初级中学教师资格</v>
          </cell>
          <cell r="P1776">
            <v>13411904376</v>
          </cell>
        </row>
        <row r="1777">
          <cell r="D1777" t="str">
            <v>郭璇丽</v>
          </cell>
          <cell r="E1777" t="str">
            <v>女</v>
          </cell>
          <cell r="F1777">
            <v>1993.04</v>
          </cell>
          <cell r="G1777" t="str">
            <v>440582199304034301</v>
          </cell>
          <cell r="H1777" t="str">
            <v>潮阳区</v>
          </cell>
          <cell r="I1777" t="str">
            <v>潮阳区贵屿镇</v>
          </cell>
          <cell r="J1777">
            <v>2015</v>
          </cell>
          <cell r="K1777" t="str">
            <v>汕头职业技术学院初等教育（英语）</v>
          </cell>
          <cell r="L1777" t="str">
            <v>大专</v>
          </cell>
          <cell r="M1777" t="str">
            <v>初级中学教师资格</v>
          </cell>
          <cell r="P1777">
            <v>13592892343</v>
          </cell>
        </row>
        <row r="1778">
          <cell r="D1778" t="str">
            <v>陈媛媛</v>
          </cell>
          <cell r="E1778" t="str">
            <v>女</v>
          </cell>
          <cell r="F1778">
            <v>1992.1</v>
          </cell>
          <cell r="G1778" t="str">
            <v>440582199210144323</v>
          </cell>
          <cell r="H1778" t="str">
            <v>潮阳区</v>
          </cell>
          <cell r="I1778" t="str">
            <v>潮阳区贵屿华美</v>
          </cell>
          <cell r="J1778">
            <v>2015</v>
          </cell>
          <cell r="K1778" t="str">
            <v>汕头职业技术学院初等教育（英语）</v>
          </cell>
          <cell r="L1778" t="str">
            <v>大专</v>
          </cell>
          <cell r="M1778" t="str">
            <v>初级中学教师资格</v>
          </cell>
          <cell r="P1778">
            <v>13229615056</v>
          </cell>
        </row>
        <row r="1779">
          <cell r="D1779" t="str">
            <v>廖晓丽</v>
          </cell>
          <cell r="E1779" t="str">
            <v>女</v>
          </cell>
          <cell r="F1779">
            <v>1992.02</v>
          </cell>
          <cell r="G1779" t="str">
            <v>440582199202165140</v>
          </cell>
          <cell r="H1779" t="str">
            <v>潮南区</v>
          </cell>
          <cell r="I1779" t="str">
            <v>潮南区司马浦镇司下五片马北楼长顺街21号</v>
          </cell>
          <cell r="J1779">
            <v>2015</v>
          </cell>
          <cell r="K1779" t="str">
            <v>汕头职业技术学院英语教育</v>
          </cell>
          <cell r="L1779" t="str">
            <v>大专</v>
          </cell>
          <cell r="M1779" t="str">
            <v>初级中学教师资格</v>
          </cell>
          <cell r="P1779">
            <v>13433855541</v>
          </cell>
        </row>
        <row r="1780">
          <cell r="D1780" t="str">
            <v>林宝纯</v>
          </cell>
          <cell r="E1780" t="str">
            <v>女</v>
          </cell>
          <cell r="F1780">
            <v>1993.03</v>
          </cell>
          <cell r="G1780" t="str">
            <v>440582199303174847</v>
          </cell>
          <cell r="H1780" t="str">
            <v>潮阳区</v>
          </cell>
          <cell r="I1780" t="str">
            <v>潮阳区铜盂镇溪边方港东山路七巷3号</v>
          </cell>
          <cell r="J1780">
            <v>2014</v>
          </cell>
          <cell r="K1780" t="str">
            <v>广东外语艺术职业学院英语教育</v>
          </cell>
          <cell r="L1780" t="str">
            <v>大专</v>
          </cell>
          <cell r="M1780" t="str">
            <v>初级中学教师资格</v>
          </cell>
          <cell r="N1780" t="str">
            <v>是</v>
          </cell>
          <cell r="P1780">
            <v>13286496818</v>
          </cell>
        </row>
        <row r="1781">
          <cell r="D1781" t="str">
            <v>马少丽</v>
          </cell>
          <cell r="E1781" t="str">
            <v>女</v>
          </cell>
          <cell r="F1781">
            <v>1991.07</v>
          </cell>
          <cell r="G1781" t="str">
            <v>440582199107050089</v>
          </cell>
          <cell r="H1781" t="str">
            <v>潮阳区</v>
          </cell>
          <cell r="I1781" t="str">
            <v>潮阳区泰和住宅区B4幢8号铺</v>
          </cell>
          <cell r="J1781">
            <v>2014</v>
          </cell>
          <cell r="K1781" t="str">
            <v>汕头职业技术学院初等教育（英语）</v>
          </cell>
          <cell r="L1781" t="str">
            <v>大专</v>
          </cell>
          <cell r="M1781" t="str">
            <v>初级中学教师资格</v>
          </cell>
          <cell r="P1781">
            <v>13556379906</v>
          </cell>
        </row>
        <row r="1782">
          <cell r="D1782" t="str">
            <v>庄永蓉</v>
          </cell>
          <cell r="E1782" t="str">
            <v>女</v>
          </cell>
          <cell r="F1782">
            <v>1992.1</v>
          </cell>
          <cell r="G1782" t="str">
            <v>440582199210109165</v>
          </cell>
          <cell r="H1782" t="str">
            <v>潮阳区</v>
          </cell>
          <cell r="I1782" t="str">
            <v>潮阳区西胪镇东凤村</v>
          </cell>
          <cell r="J1782">
            <v>2014</v>
          </cell>
          <cell r="K1782" t="str">
            <v>汕头职业技术学院英语教育</v>
          </cell>
          <cell r="L1782" t="str">
            <v>大专</v>
          </cell>
          <cell r="M1782" t="str">
            <v>初级中学教师资格</v>
          </cell>
          <cell r="P1782">
            <v>13794125933</v>
          </cell>
        </row>
        <row r="1783">
          <cell r="D1783" t="str">
            <v>林欢</v>
          </cell>
          <cell r="E1783" t="str">
            <v>女</v>
          </cell>
          <cell r="F1783">
            <v>1994.08</v>
          </cell>
          <cell r="G1783" t="str">
            <v>440582199408167045</v>
          </cell>
          <cell r="H1783" t="str">
            <v>潮阳区</v>
          </cell>
          <cell r="I1783" t="str">
            <v>金平区广厦新城红荔园二期</v>
          </cell>
          <cell r="J1783">
            <v>2015</v>
          </cell>
          <cell r="K1783" t="str">
            <v>广东省外语艺术职业学院英语教育</v>
          </cell>
          <cell r="L1783" t="str">
            <v>大专</v>
          </cell>
          <cell r="M1783" t="str">
            <v>初级中学教师资格</v>
          </cell>
          <cell r="P1783">
            <v>15815186698</v>
          </cell>
        </row>
        <row r="1784">
          <cell r="D1784" t="str">
            <v>肖杰鑫</v>
          </cell>
          <cell r="E1784" t="str">
            <v>男</v>
          </cell>
          <cell r="F1784">
            <v>1992.06</v>
          </cell>
          <cell r="G1784" t="str">
            <v>440582199206285457</v>
          </cell>
          <cell r="H1784" t="str">
            <v>潮南区</v>
          </cell>
          <cell r="I1784" t="str">
            <v>峡山沙溪学校旁</v>
          </cell>
          <cell r="J1784">
            <v>2014</v>
          </cell>
          <cell r="K1784" t="str">
            <v>汕头职业技术学院英语教育</v>
          </cell>
          <cell r="L1784" t="str">
            <v>大专</v>
          </cell>
          <cell r="M1784" t="str">
            <v>初级中学教师资格</v>
          </cell>
          <cell r="P1784">
            <v>13670439880</v>
          </cell>
        </row>
        <row r="1785">
          <cell r="D1785" t="str">
            <v>洪佳悦</v>
          </cell>
          <cell r="E1785" t="str">
            <v>女</v>
          </cell>
          <cell r="F1785">
            <v>1993.07</v>
          </cell>
          <cell r="G1785" t="str">
            <v>445221199307146566</v>
          </cell>
          <cell r="H1785" t="str">
            <v>揭阳揭东县</v>
          </cell>
          <cell r="I1785" t="str">
            <v>金平区金湖路50号5座308</v>
          </cell>
          <cell r="J1785">
            <v>2016</v>
          </cell>
          <cell r="K1785" t="str">
            <v>广东石油化工学院高州师范学院英语教育</v>
          </cell>
          <cell r="L1785" t="str">
            <v>大专</v>
          </cell>
          <cell r="M1785" t="str">
            <v>初级中学教师资格</v>
          </cell>
          <cell r="P1785">
            <v>13433338524</v>
          </cell>
        </row>
        <row r="1786">
          <cell r="D1786" t="str">
            <v>黄思华</v>
          </cell>
          <cell r="E1786" t="str">
            <v>女</v>
          </cell>
          <cell r="F1786">
            <v>1991.02</v>
          </cell>
          <cell r="G1786" t="str">
            <v>440582199102177080</v>
          </cell>
          <cell r="H1786" t="str">
            <v>潮阳区</v>
          </cell>
          <cell r="I1786" t="str">
            <v>潮阳区关埠镇</v>
          </cell>
          <cell r="J1786">
            <v>2014</v>
          </cell>
          <cell r="K1786" t="str">
            <v>韩山师范学院英语教育</v>
          </cell>
          <cell r="L1786" t="str">
            <v>大专</v>
          </cell>
          <cell r="M1786" t="str">
            <v>初级中学教师资格</v>
          </cell>
          <cell r="P1786">
            <v>13113470054</v>
          </cell>
        </row>
        <row r="1787">
          <cell r="D1787" t="str">
            <v>吴曼丽</v>
          </cell>
          <cell r="E1787" t="str">
            <v>女</v>
          </cell>
          <cell r="F1787">
            <v>1992.07</v>
          </cell>
          <cell r="G1787" t="str">
            <v>440582199207097044</v>
          </cell>
          <cell r="H1787" t="str">
            <v>潮阳区</v>
          </cell>
          <cell r="I1787" t="str">
            <v>潮阳区关埠镇上仓南A区18号</v>
          </cell>
          <cell r="J1787">
            <v>2014</v>
          </cell>
          <cell r="K1787" t="str">
            <v>广东省外语艺术职业学院英语教育</v>
          </cell>
          <cell r="L1787" t="str">
            <v>大专</v>
          </cell>
          <cell r="M1787" t="str">
            <v>初级中学教师资格</v>
          </cell>
          <cell r="P1787">
            <v>13416144679</v>
          </cell>
        </row>
        <row r="1788">
          <cell r="D1788" t="str">
            <v>刘静虹</v>
          </cell>
          <cell r="E1788" t="str">
            <v>女</v>
          </cell>
          <cell r="F1788">
            <v>1996.09</v>
          </cell>
          <cell r="G1788" t="str">
            <v>440582199609213626</v>
          </cell>
          <cell r="H1788" t="str">
            <v>潮南区</v>
          </cell>
          <cell r="I1788" t="str">
            <v>潮南区仙城镇深溪乡龙仔巷二巷6号</v>
          </cell>
          <cell r="J1788">
            <v>2016</v>
          </cell>
          <cell r="K1788" t="str">
            <v>汕头职业技术学院初等教育（英语）</v>
          </cell>
          <cell r="L1788" t="str">
            <v>大专</v>
          </cell>
          <cell r="M1788" t="str">
            <v>小学教师资格</v>
          </cell>
          <cell r="P1788">
            <v>15815110359</v>
          </cell>
        </row>
        <row r="1789">
          <cell r="D1789" t="str">
            <v>刘丹</v>
          </cell>
          <cell r="E1789" t="str">
            <v>女</v>
          </cell>
          <cell r="F1789" t="str">
            <v>1994.02</v>
          </cell>
          <cell r="G1789" t="str">
            <v>440582199402033724</v>
          </cell>
          <cell r="H1789" t="str">
            <v>潮南区</v>
          </cell>
          <cell r="I1789" t="str">
            <v>潮南区仙城镇深溪南安四巷10号</v>
          </cell>
          <cell r="J1789">
            <v>2014</v>
          </cell>
          <cell r="K1789" t="str">
            <v>汕头职业技术学院初等教育（英语）</v>
          </cell>
          <cell r="L1789" t="str">
            <v>大专</v>
          </cell>
          <cell r="M1789" t="str">
            <v>初级中学教师资格</v>
          </cell>
          <cell r="P1789" t="str">
            <v>13682913615/13692000136</v>
          </cell>
        </row>
        <row r="1790">
          <cell r="D1790" t="str">
            <v>陈芷瑛</v>
          </cell>
          <cell r="E1790" t="str">
            <v>女</v>
          </cell>
          <cell r="F1790">
            <v>1992.07</v>
          </cell>
          <cell r="G1790" t="str">
            <v>440582199207014261</v>
          </cell>
          <cell r="H1790" t="str">
            <v>潮阳区</v>
          </cell>
          <cell r="I1790" t="str">
            <v>潮阳区贵屿镇华美华新社十二巷</v>
          </cell>
          <cell r="J1790">
            <v>2015</v>
          </cell>
          <cell r="K1790" t="str">
            <v>韩山师范学院英语教育</v>
          </cell>
          <cell r="L1790" t="str">
            <v>大专</v>
          </cell>
          <cell r="M1790" t="str">
            <v>初级中学教师资格</v>
          </cell>
          <cell r="P1790">
            <v>15018803986</v>
          </cell>
        </row>
        <row r="1791">
          <cell r="D1791" t="str">
            <v>施雨涵</v>
          </cell>
          <cell r="E1791" t="str">
            <v>女</v>
          </cell>
          <cell r="F1791" t="str">
            <v>1994.11</v>
          </cell>
          <cell r="G1791" t="str">
            <v>440582199411110621</v>
          </cell>
          <cell r="H1791" t="str">
            <v>潮阳区</v>
          </cell>
          <cell r="I1791" t="str">
            <v>潮阳区文光街道教授巷府前庄B栋</v>
          </cell>
          <cell r="J1791">
            <v>2016</v>
          </cell>
          <cell r="K1791" t="str">
            <v>广东省外语艺术职业学院英语教育</v>
          </cell>
          <cell r="L1791" t="str">
            <v>大专</v>
          </cell>
          <cell r="M1791" t="str">
            <v>初级中学教师资格</v>
          </cell>
          <cell r="P1791">
            <v>15113107886</v>
          </cell>
        </row>
        <row r="1792">
          <cell r="D1792" t="str">
            <v>刘晓梅</v>
          </cell>
          <cell r="E1792" t="str">
            <v>女</v>
          </cell>
          <cell r="F1792">
            <v>1993.08</v>
          </cell>
          <cell r="G1792" t="str">
            <v>440582199308297424</v>
          </cell>
          <cell r="H1792" t="str">
            <v>潮阳区</v>
          </cell>
          <cell r="I1792" t="str">
            <v>潮阳区棉城镇西丽园天运广告</v>
          </cell>
          <cell r="J1792">
            <v>2016</v>
          </cell>
          <cell r="K1792" t="str">
            <v>汕头职业技术学院英语教育</v>
          </cell>
          <cell r="L1792" t="str">
            <v>大专</v>
          </cell>
          <cell r="M1792" t="str">
            <v>初级中学教师资格</v>
          </cell>
          <cell r="P1792">
            <v>18319886861</v>
          </cell>
        </row>
        <row r="1793">
          <cell r="D1793" t="str">
            <v>曾紫敏</v>
          </cell>
          <cell r="E1793" t="str">
            <v>女</v>
          </cell>
          <cell r="F1793">
            <v>1993.09</v>
          </cell>
          <cell r="G1793" t="str">
            <v>440582199309210503</v>
          </cell>
          <cell r="H1793" t="str">
            <v>潮阳区</v>
          </cell>
          <cell r="I1793" t="str">
            <v>潮阳区凤岗潮海路五区十巷五号</v>
          </cell>
          <cell r="J1793">
            <v>2015</v>
          </cell>
          <cell r="K1793" t="str">
            <v>河源职业技术学院英语教育</v>
          </cell>
          <cell r="L1793" t="str">
            <v>大专</v>
          </cell>
          <cell r="M1793" t="str">
            <v>小学教师资格</v>
          </cell>
          <cell r="P1793">
            <v>13411977951</v>
          </cell>
        </row>
        <row r="1794">
          <cell r="D1794" t="str">
            <v>马若娥</v>
          </cell>
          <cell r="E1794" t="str">
            <v>女</v>
          </cell>
          <cell r="F1794">
            <v>1992.11</v>
          </cell>
          <cell r="G1794" t="str">
            <v>440582199211123962</v>
          </cell>
          <cell r="H1794" t="str">
            <v>潮南区</v>
          </cell>
          <cell r="I1794" t="str">
            <v>潮南区陈店镇</v>
          </cell>
          <cell r="J1794">
            <v>2015</v>
          </cell>
          <cell r="K1794" t="str">
            <v>汕头职业技术学院初等教育（英语）</v>
          </cell>
          <cell r="L1794" t="str">
            <v>大专</v>
          </cell>
          <cell r="M1794" t="str">
            <v>初级中学教师资格</v>
          </cell>
          <cell r="P1794">
            <v>13536908445</v>
          </cell>
        </row>
        <row r="1795">
          <cell r="D1795" t="str">
            <v>黄娜如</v>
          </cell>
          <cell r="E1795" t="str">
            <v>女</v>
          </cell>
          <cell r="F1795">
            <v>1991.12</v>
          </cell>
          <cell r="G1795" t="str">
            <v>440582199112050104</v>
          </cell>
          <cell r="H1795" t="str">
            <v>潮阳区</v>
          </cell>
          <cell r="I1795" t="str">
            <v>潮阳区文光街道古帅乡金园东十三横巷</v>
          </cell>
          <cell r="J1795">
            <v>2014</v>
          </cell>
          <cell r="K1795" t="str">
            <v>汕头职业技术学院初等教育（英语方向）五年制</v>
          </cell>
          <cell r="L1795" t="str">
            <v>大专</v>
          </cell>
          <cell r="M1795" t="str">
            <v>初级中学教师资格</v>
          </cell>
          <cell r="P1795">
            <v>13546867763</v>
          </cell>
        </row>
        <row r="1796">
          <cell r="D1796" t="str">
            <v>郑燕超</v>
          </cell>
          <cell r="E1796" t="str">
            <v>女</v>
          </cell>
          <cell r="F1796" t="str">
            <v>1993.06</v>
          </cell>
          <cell r="G1796" t="str">
            <v>440509199306195224</v>
          </cell>
          <cell r="H1796" t="str">
            <v>金平区</v>
          </cell>
          <cell r="I1796" t="str">
            <v>金平区鮀莲街道莲美社区</v>
          </cell>
          <cell r="J1796">
            <v>2015</v>
          </cell>
          <cell r="K1796" t="str">
            <v>韩山师范学院英语教育</v>
          </cell>
          <cell r="L1796" t="str">
            <v>大专</v>
          </cell>
          <cell r="M1796" t="str">
            <v>初级中学教师资格</v>
          </cell>
          <cell r="P1796">
            <v>13536816070</v>
          </cell>
        </row>
        <row r="1797">
          <cell r="D1797" t="str">
            <v>周佳</v>
          </cell>
          <cell r="E1797" t="str">
            <v>女</v>
          </cell>
          <cell r="F1797" t="str">
            <v>1993.12</v>
          </cell>
          <cell r="G1797" t="str">
            <v>440582199312085547</v>
          </cell>
          <cell r="H1797" t="str">
            <v>潮南区</v>
          </cell>
          <cell r="I1797" t="str">
            <v>潮南区峡山街道金华街76号</v>
          </cell>
          <cell r="J1797">
            <v>2015</v>
          </cell>
          <cell r="K1797" t="str">
            <v>广东省外语艺术职业学院英语教育</v>
          </cell>
          <cell r="L1797" t="str">
            <v>大专</v>
          </cell>
          <cell r="M1797" t="str">
            <v>初级中学教师资格</v>
          </cell>
          <cell r="P1797" t="str">
            <v>0754-87778964</v>
          </cell>
        </row>
        <row r="1798">
          <cell r="D1798" t="str">
            <v>张粉娟</v>
          </cell>
          <cell r="E1798" t="str">
            <v>女</v>
          </cell>
          <cell r="F1798" t="str">
            <v>1993.11</v>
          </cell>
          <cell r="G1798" t="str">
            <v>440582199311024582</v>
          </cell>
          <cell r="H1798" t="str">
            <v>潮阳区</v>
          </cell>
          <cell r="I1798" t="str">
            <v>潮阳区谷饶镇上堡谷丰路66号</v>
          </cell>
          <cell r="J1798">
            <v>2016</v>
          </cell>
          <cell r="K1798" t="str">
            <v>广东省外语艺术职业学院英语教育</v>
          </cell>
          <cell r="L1798" t="str">
            <v>大专</v>
          </cell>
          <cell r="M1798" t="str">
            <v>初级中学教师资格</v>
          </cell>
          <cell r="P1798">
            <v>13592863023</v>
          </cell>
        </row>
        <row r="1799">
          <cell r="D1799" t="str">
            <v>陆彩冰</v>
          </cell>
          <cell r="E1799" t="str">
            <v>女</v>
          </cell>
          <cell r="F1799">
            <v>1994.04</v>
          </cell>
          <cell r="G1799" t="str">
            <v>440582199404106966</v>
          </cell>
          <cell r="H1799" t="str">
            <v>潮阳区</v>
          </cell>
          <cell r="I1799" t="str">
            <v>潮阳区关埠镇西平河北头二巷20号</v>
          </cell>
          <cell r="J1799">
            <v>2015</v>
          </cell>
          <cell r="K1799" t="str">
            <v>汕头职业技术学院初等教育（英语）</v>
          </cell>
          <cell r="L1799" t="str">
            <v>大专</v>
          </cell>
          <cell r="M1799" t="str">
            <v>初级中学教师资格</v>
          </cell>
          <cell r="P1799">
            <v>13417120328</v>
          </cell>
        </row>
        <row r="1800">
          <cell r="D1800" t="str">
            <v>郑雪</v>
          </cell>
          <cell r="E1800" t="str">
            <v>女</v>
          </cell>
          <cell r="F1800">
            <v>1995.12</v>
          </cell>
          <cell r="G1800" t="str">
            <v>445221199512127284</v>
          </cell>
          <cell r="H1800" t="str">
            <v>潮阳区</v>
          </cell>
          <cell r="I1800" t="str">
            <v>潮阳区西胪镇波美村南门市场2栋5号</v>
          </cell>
          <cell r="J1800">
            <v>2015</v>
          </cell>
          <cell r="K1800" t="str">
            <v>汕头职业技术学院初等教育（英语）</v>
          </cell>
          <cell r="L1800" t="str">
            <v>大专</v>
          </cell>
          <cell r="M1800" t="str">
            <v>初级中学教师资格</v>
          </cell>
          <cell r="P1800">
            <v>18818940139</v>
          </cell>
        </row>
        <row r="1801">
          <cell r="D1801" t="str">
            <v>洪旭纯</v>
          </cell>
          <cell r="E1801" t="str">
            <v>女</v>
          </cell>
          <cell r="F1801" t="str">
            <v>1993.02</v>
          </cell>
          <cell r="G1801" t="str">
            <v>440582199302024900</v>
          </cell>
          <cell r="H1801" t="str">
            <v>潮阳区</v>
          </cell>
          <cell r="I1801" t="str">
            <v>潮阳区铜盂</v>
          </cell>
          <cell r="J1801">
            <v>2015</v>
          </cell>
          <cell r="K1801" t="str">
            <v>汕头职业技术学院初等教育（英语）</v>
          </cell>
          <cell r="L1801" t="str">
            <v>大专</v>
          </cell>
          <cell r="M1801" t="str">
            <v>初级中学教师资格</v>
          </cell>
          <cell r="P1801">
            <v>13414095094</v>
          </cell>
        </row>
        <row r="1802">
          <cell r="D1802" t="str">
            <v>郭华婷</v>
          </cell>
          <cell r="E1802" t="str">
            <v>女</v>
          </cell>
          <cell r="F1802" t="str">
            <v>1994.02</v>
          </cell>
          <cell r="G1802" t="str">
            <v>440582199402234286</v>
          </cell>
          <cell r="H1802" t="str">
            <v>潮阳区</v>
          </cell>
          <cell r="I1802" t="str">
            <v>潮阳区贵屿镇南阳上洋工业区信用社旁边</v>
          </cell>
          <cell r="J1802">
            <v>2015</v>
          </cell>
          <cell r="K1802" t="str">
            <v>汕头职业技术学院初等教育（英语）</v>
          </cell>
          <cell r="L1802" t="str">
            <v>大专</v>
          </cell>
          <cell r="M1802" t="str">
            <v>初级中学教师资格</v>
          </cell>
          <cell r="P1802">
            <v>13592895826</v>
          </cell>
        </row>
        <row r="1803">
          <cell r="D1803" t="str">
            <v>郑惠玲</v>
          </cell>
          <cell r="E1803" t="str">
            <v>女</v>
          </cell>
          <cell r="F1803">
            <v>1992.07</v>
          </cell>
          <cell r="G1803" t="str">
            <v>440582199207146141</v>
          </cell>
          <cell r="H1803" t="str">
            <v>潮阳区 </v>
          </cell>
          <cell r="I1803" t="str">
            <v>潮阳区金浦镇</v>
          </cell>
          <cell r="J1803">
            <v>2015</v>
          </cell>
          <cell r="K1803" t="str">
            <v>韩山师范学院英语</v>
          </cell>
          <cell r="L1803" t="str">
            <v>本科</v>
          </cell>
          <cell r="M1803" t="str">
            <v>高级中学教师资格</v>
          </cell>
          <cell r="P1803">
            <v>15976583517</v>
          </cell>
        </row>
        <row r="1804">
          <cell r="D1804" t="str">
            <v>刘小敏</v>
          </cell>
          <cell r="E1804" t="str">
            <v>女</v>
          </cell>
          <cell r="F1804">
            <v>1992.1</v>
          </cell>
          <cell r="G1804" t="str">
            <v>440582199210284609</v>
          </cell>
          <cell r="H1804" t="str">
            <v>潮阳区</v>
          </cell>
          <cell r="I1804" t="str">
            <v>潮阳区谷饶镇波村后洋三巷18号</v>
          </cell>
          <cell r="J1804">
            <v>2015</v>
          </cell>
          <cell r="K1804" t="str">
            <v>汕头职业技术学院初等教育（英语）</v>
          </cell>
          <cell r="L1804" t="str">
            <v>大专</v>
          </cell>
          <cell r="M1804" t="str">
            <v>初级中学教师资格</v>
          </cell>
          <cell r="P1804">
            <v>13556344867</v>
          </cell>
        </row>
        <row r="1805">
          <cell r="D1805" t="str">
            <v>范文娟</v>
          </cell>
          <cell r="E1805" t="str">
            <v>女</v>
          </cell>
          <cell r="F1805">
            <v>1993.05</v>
          </cell>
          <cell r="G1805" t="str">
            <v>440582199305065900</v>
          </cell>
          <cell r="H1805" t="str">
            <v>潮阳区</v>
          </cell>
          <cell r="I1805" t="str">
            <v>汕头市潮阳区和平镇凤善学校号101户</v>
          </cell>
          <cell r="J1805">
            <v>2015</v>
          </cell>
          <cell r="K1805" t="str">
            <v>韩山师范学院英语教育</v>
          </cell>
          <cell r="L1805" t="str">
            <v>大专</v>
          </cell>
          <cell r="M1805" t="str">
            <v>初级中学教师资格</v>
          </cell>
          <cell r="P1805">
            <v>15915538975</v>
          </cell>
        </row>
        <row r="1806">
          <cell r="D1806" t="str">
            <v>郑晓璇</v>
          </cell>
          <cell r="E1806" t="str">
            <v>女</v>
          </cell>
          <cell r="F1806" t="str">
            <v>1991.02</v>
          </cell>
          <cell r="G1806" t="str">
            <v>440524199102036122</v>
          </cell>
          <cell r="H1806" t="str">
            <v>潮阳区</v>
          </cell>
          <cell r="I1806" t="str">
            <v>汕头市潮阳区金浦街道南门乡</v>
          </cell>
          <cell r="J1806">
            <v>2014</v>
          </cell>
          <cell r="K1806" t="str">
            <v>韩山师范学院英语教育</v>
          </cell>
          <cell r="L1806" t="str">
            <v>大专</v>
          </cell>
          <cell r="M1806" t="str">
            <v>初级中学教师资格</v>
          </cell>
          <cell r="P1806">
            <v>15989815825</v>
          </cell>
        </row>
        <row r="1807">
          <cell r="D1807" t="str">
            <v>彭晓红</v>
          </cell>
          <cell r="E1807" t="str">
            <v>女</v>
          </cell>
          <cell r="F1807">
            <v>1993.07</v>
          </cell>
          <cell r="G1807" t="str">
            <v>440582199307114323</v>
          </cell>
          <cell r="H1807" t="str">
            <v>潮阳区</v>
          </cell>
          <cell r="I1807" t="str">
            <v>汕头市潮阳区贵屿镇龙港路段</v>
          </cell>
          <cell r="J1807">
            <v>2015</v>
          </cell>
          <cell r="K1807" t="str">
            <v>汕头职业技术学院初等教育（英语）</v>
          </cell>
          <cell r="L1807" t="str">
            <v>大专</v>
          </cell>
          <cell r="M1807" t="str">
            <v>初级中学教师资格</v>
          </cell>
          <cell r="P1807">
            <v>13417106812</v>
          </cell>
        </row>
        <row r="1808">
          <cell r="D1808" t="str">
            <v>黄珊珊</v>
          </cell>
          <cell r="E1808" t="str">
            <v>女</v>
          </cell>
          <cell r="F1808">
            <v>1993.06</v>
          </cell>
          <cell r="G1808" t="str">
            <v>440582199306136627</v>
          </cell>
          <cell r="H1808" t="str">
            <v>潮南区</v>
          </cell>
          <cell r="I1808" t="str">
            <v>汕头市潮南区西胪镇陂头村</v>
          </cell>
          <cell r="J1808">
            <v>2015</v>
          </cell>
          <cell r="K1808" t="str">
            <v>汕头职业技术学院初等教育（英语）</v>
          </cell>
          <cell r="L1808" t="str">
            <v>大专</v>
          </cell>
          <cell r="M1808" t="str">
            <v>初级中学教师资格</v>
          </cell>
          <cell r="P1808">
            <v>15217437250</v>
          </cell>
        </row>
        <row r="1809">
          <cell r="D1809" t="str">
            <v>刘琼涛</v>
          </cell>
          <cell r="E1809" t="str">
            <v>女</v>
          </cell>
          <cell r="F1809">
            <v>1994.02</v>
          </cell>
          <cell r="G1809" t="str">
            <v>440582199402270500</v>
          </cell>
          <cell r="H1809" t="str">
            <v>潮阳区</v>
          </cell>
          <cell r="I1809" t="str">
            <v>汕头市潮阳区城南街道龙井男中住宅区13幢205号</v>
          </cell>
          <cell r="J1809">
            <v>2016</v>
          </cell>
          <cell r="K1809" t="str">
            <v>广东省外语艺术职业学校英语教育</v>
          </cell>
          <cell r="L1809" t="str">
            <v>大专</v>
          </cell>
          <cell r="M1809" t="str">
            <v>初级中学教师资格</v>
          </cell>
          <cell r="P1809">
            <v>13143502369</v>
          </cell>
        </row>
        <row r="1810">
          <cell r="D1810" t="str">
            <v>李烟恩</v>
          </cell>
          <cell r="E1810" t="str">
            <v>女</v>
          </cell>
          <cell r="F1810">
            <v>1992.02</v>
          </cell>
          <cell r="G1810" t="str">
            <v>440582199202106685</v>
          </cell>
          <cell r="H1810" t="str">
            <v>潮阳区</v>
          </cell>
          <cell r="I1810" t="str">
            <v>潮阳区西胪镇西凤村</v>
          </cell>
          <cell r="J1810">
            <v>2014</v>
          </cell>
          <cell r="K1810" t="str">
            <v>肇庆学院英语</v>
          </cell>
          <cell r="L1810" t="str">
            <v>本科</v>
          </cell>
          <cell r="M1810" t="str">
            <v>高级中学教师资格</v>
          </cell>
          <cell r="P1810">
            <v>13480213372</v>
          </cell>
        </row>
        <row r="1811">
          <cell r="D1811" t="str">
            <v>洪丹宁</v>
          </cell>
          <cell r="E1811" t="str">
            <v>女</v>
          </cell>
          <cell r="F1811">
            <v>1995.12</v>
          </cell>
          <cell r="G1811" t="str">
            <v>440582199512283927</v>
          </cell>
          <cell r="H1811" t="str">
            <v>潮南区</v>
          </cell>
          <cell r="I1811" t="str">
            <v>汕头市潮南区陈店镇陈店东风二路56号</v>
          </cell>
          <cell r="J1811">
            <v>2016</v>
          </cell>
          <cell r="K1811" t="str">
            <v>广东省外语艺术职业学校英语教育</v>
          </cell>
          <cell r="L1811" t="str">
            <v>大专</v>
          </cell>
          <cell r="M1811" t="str">
            <v>初级中学教师资格</v>
          </cell>
          <cell r="P1811">
            <v>13710056113</v>
          </cell>
        </row>
        <row r="1812">
          <cell r="D1812" t="str">
            <v>陈林娜</v>
          </cell>
          <cell r="E1812" t="str">
            <v>女</v>
          </cell>
          <cell r="F1812">
            <v>1992.09</v>
          </cell>
          <cell r="G1812" t="str">
            <v>440509199209166026</v>
          </cell>
          <cell r="H1812" t="str">
            <v>金平区</v>
          </cell>
          <cell r="I1812" t="str">
            <v>广东省汕头市金平区鮀江街道桥头六巷14号</v>
          </cell>
          <cell r="J1812">
            <v>2014</v>
          </cell>
          <cell r="K1812" t="str">
            <v>韩山师范学院英语教育</v>
          </cell>
          <cell r="L1812" t="str">
            <v>大专</v>
          </cell>
          <cell r="M1812" t="str">
            <v>初级中学教师资格</v>
          </cell>
          <cell r="P1812">
            <v>13729242370</v>
          </cell>
        </row>
        <row r="1813">
          <cell r="D1813" t="str">
            <v>陈静芹</v>
          </cell>
          <cell r="E1813" t="str">
            <v>女</v>
          </cell>
          <cell r="F1813" t="str">
            <v>1990.10</v>
          </cell>
          <cell r="G1813" t="str">
            <v>440582199010044643</v>
          </cell>
          <cell r="H1813" t="str">
            <v>潮阳区</v>
          </cell>
          <cell r="I1813" t="str">
            <v>广东省汕头市潮阳区谷饶镇大坑村</v>
          </cell>
          <cell r="J1813">
            <v>2015</v>
          </cell>
          <cell r="K1813" t="str">
            <v>汕头职业技术学院英语教育</v>
          </cell>
          <cell r="L1813" t="str">
            <v>大专</v>
          </cell>
          <cell r="M1813" t="str">
            <v>初级中学教师资格</v>
          </cell>
          <cell r="P1813">
            <v>13592829798</v>
          </cell>
        </row>
        <row r="1814">
          <cell r="D1814" t="str">
            <v>李晓婷</v>
          </cell>
          <cell r="E1814" t="str">
            <v>女</v>
          </cell>
          <cell r="F1814">
            <v>1994.1</v>
          </cell>
          <cell r="G1814" t="str">
            <v>440582199410213442</v>
          </cell>
          <cell r="H1814" t="str">
            <v>潮南区</v>
          </cell>
          <cell r="I1814" t="str">
            <v>广东省汕头市潮南区红场镇粮食管理所</v>
          </cell>
          <cell r="J1814">
            <v>2015</v>
          </cell>
          <cell r="K1814" t="str">
            <v>汕头职业技术学院初等教育（英语）</v>
          </cell>
          <cell r="L1814" t="str">
            <v>大专</v>
          </cell>
          <cell r="M1814" t="str">
            <v>初级中学教师资格</v>
          </cell>
          <cell r="P1814">
            <v>13433881305</v>
          </cell>
        </row>
        <row r="1815">
          <cell r="D1815" t="str">
            <v>李娇蝶</v>
          </cell>
          <cell r="E1815" t="str">
            <v>女</v>
          </cell>
          <cell r="F1815">
            <v>1991.11</v>
          </cell>
          <cell r="G1815" t="str">
            <v>440583199111211048</v>
          </cell>
          <cell r="H1815" t="str">
            <v>龙湖区</v>
          </cell>
          <cell r="I1815" t="str">
            <v>广东省汕头市龙湖区外砂镇李厝</v>
          </cell>
          <cell r="J1815">
            <v>2015</v>
          </cell>
          <cell r="K1815" t="str">
            <v>湖南衡阳师范学院南岳学院</v>
          </cell>
          <cell r="L1815" t="str">
            <v>本科</v>
          </cell>
          <cell r="M1815" t="str">
            <v>高级中学教师资格</v>
          </cell>
          <cell r="P1815">
            <v>18806612922</v>
          </cell>
        </row>
        <row r="1816">
          <cell r="D1816" t="str">
            <v>郑燕婵</v>
          </cell>
          <cell r="E1816" t="str">
            <v>女</v>
          </cell>
          <cell r="F1816">
            <v>1992.08</v>
          </cell>
          <cell r="G1816" t="str">
            <v>440582199208166208</v>
          </cell>
          <cell r="H1816" t="str">
            <v>潮阳区</v>
          </cell>
          <cell r="I1816" t="str">
            <v>汕头市潮阳区金浦街道梅东村梅东学校旁</v>
          </cell>
          <cell r="J1816">
            <v>2014</v>
          </cell>
          <cell r="K1816" t="str">
            <v>汕头职业技术学院初等教育（英语）</v>
          </cell>
          <cell r="L1816" t="str">
            <v>大专</v>
          </cell>
          <cell r="M1816" t="str">
            <v>初级中学教师资格</v>
          </cell>
          <cell r="P1816">
            <v>15815107420</v>
          </cell>
        </row>
        <row r="1817">
          <cell r="D1817" t="str">
            <v>潘津李</v>
          </cell>
          <cell r="E1817" t="str">
            <v>女</v>
          </cell>
          <cell r="F1817">
            <v>1994.12</v>
          </cell>
          <cell r="G1817" t="str">
            <v>440514199412193020</v>
          </cell>
          <cell r="H1817" t="str">
            <v>潮南区</v>
          </cell>
          <cell r="I1817" t="str">
            <v>汕头市潮南区两英镇陈库教师楼18号</v>
          </cell>
          <cell r="J1817">
            <v>2014</v>
          </cell>
          <cell r="K1817" t="str">
            <v>广东省外语艺术职业学校英语教育</v>
          </cell>
          <cell r="L1817" t="str">
            <v>大专</v>
          </cell>
          <cell r="M1817" t="str">
            <v>初级中学教师资格</v>
          </cell>
          <cell r="P1817">
            <v>15913956388</v>
          </cell>
        </row>
        <row r="1818">
          <cell r="D1818" t="str">
            <v>谢泫秀</v>
          </cell>
          <cell r="E1818" t="str">
            <v>女</v>
          </cell>
          <cell r="F1818">
            <v>1995.12</v>
          </cell>
          <cell r="G1818" t="str">
            <v>440582199411114526</v>
          </cell>
          <cell r="H1818" t="str">
            <v>潮阳区</v>
          </cell>
          <cell r="I1818" t="str">
            <v>汕头市潮阳区谷饶镇仙坡村大巷东住宅区四巷4号</v>
          </cell>
          <cell r="J1818">
            <v>2016</v>
          </cell>
          <cell r="K1818" t="str">
            <v>汕头职业技术学院初等教育（英语）</v>
          </cell>
          <cell r="L1818" t="str">
            <v>大专</v>
          </cell>
          <cell r="M1818" t="str">
            <v>初级中学教师资格</v>
          </cell>
          <cell r="P1818">
            <v>13670545547</v>
          </cell>
        </row>
        <row r="1819">
          <cell r="D1819" t="str">
            <v>陈文琳</v>
          </cell>
          <cell r="E1819" t="str">
            <v>女</v>
          </cell>
          <cell r="F1819" t="str">
            <v>1992.08</v>
          </cell>
          <cell r="G1819" t="str">
            <v>440508199208184322</v>
          </cell>
          <cell r="H1819" t="str">
            <v>广东汕头</v>
          </cell>
          <cell r="I1819" t="str">
            <v>汕头市金平区潮护路29号</v>
          </cell>
          <cell r="J1819">
            <v>2016</v>
          </cell>
          <cell r="K1819" t="str">
            <v>嘉应学院英语</v>
          </cell>
          <cell r="L1819" t="str">
            <v>本科</v>
          </cell>
          <cell r="M1819" t="str">
            <v>高级中学教师资格</v>
          </cell>
          <cell r="P1819">
            <v>13417036282</v>
          </cell>
        </row>
        <row r="1820">
          <cell r="D1820" t="str">
            <v>周莉倩</v>
          </cell>
          <cell r="E1820" t="str">
            <v>女</v>
          </cell>
          <cell r="F1820">
            <v>1994.07</v>
          </cell>
          <cell r="G1820" t="str">
            <v>440582199407195423</v>
          </cell>
          <cell r="H1820" t="str">
            <v>潮南区</v>
          </cell>
          <cell r="I1820" t="str">
            <v>广东省汕头市潮南区峡山街道朝阳路裕祥园二街49号</v>
          </cell>
          <cell r="J1820">
            <v>2016</v>
          </cell>
          <cell r="K1820" t="str">
            <v>韩山师范学院潮州师范分院英语教育</v>
          </cell>
          <cell r="L1820" t="str">
            <v>大专</v>
          </cell>
          <cell r="M1820" t="str">
            <v>初级中学教师资格</v>
          </cell>
          <cell r="P1820">
            <v>15113994730</v>
          </cell>
        </row>
        <row r="1821">
          <cell r="D1821" t="str">
            <v>彭晓君</v>
          </cell>
          <cell r="E1821" t="str">
            <v>女</v>
          </cell>
          <cell r="F1821" t="str">
            <v>1995.02</v>
          </cell>
          <cell r="G1821" t="str">
            <v>440582199502284440</v>
          </cell>
          <cell r="H1821" t="str">
            <v>潮阳区</v>
          </cell>
          <cell r="I1821" t="str">
            <v>广东省汕头市潮阳区贵屿镇</v>
          </cell>
          <cell r="J1821">
            <v>2016</v>
          </cell>
          <cell r="K1821" t="str">
            <v>汕头职业技术学院初等英语教育</v>
          </cell>
          <cell r="L1821" t="str">
            <v>大专</v>
          </cell>
          <cell r="M1821" t="str">
            <v>小学教师资格</v>
          </cell>
          <cell r="P1821">
            <v>13592800973</v>
          </cell>
        </row>
        <row r="1822">
          <cell r="D1822" t="str">
            <v>翁焕绚</v>
          </cell>
          <cell r="E1822" t="str">
            <v>女</v>
          </cell>
          <cell r="F1822">
            <v>1993.02</v>
          </cell>
          <cell r="G1822" t="str">
            <v>440583199302172221</v>
          </cell>
          <cell r="H1822" t="str">
            <v>澄海区</v>
          </cell>
          <cell r="I1822" t="str">
            <v>汕头市澄海区莲下镇南湾村</v>
          </cell>
          <cell r="J1822">
            <v>2014</v>
          </cell>
          <cell r="K1822" t="str">
            <v>阳江职业技术学院</v>
          </cell>
          <cell r="L1822" t="str">
            <v>大专</v>
          </cell>
          <cell r="M1822" t="str">
            <v>初级中学教师资格</v>
          </cell>
          <cell r="P1822">
            <v>13546880526</v>
          </cell>
        </row>
        <row r="1823">
          <cell r="D1823" t="str">
            <v>李春璇</v>
          </cell>
          <cell r="E1823" t="str">
            <v>女</v>
          </cell>
          <cell r="F1823">
            <v>1995.04</v>
          </cell>
          <cell r="G1823" t="str">
            <v>440513199504054523</v>
          </cell>
          <cell r="H1823" t="str">
            <v>潮阳区</v>
          </cell>
          <cell r="I1823" t="str">
            <v>广东省汕头市潮阳区贵屿镇</v>
          </cell>
          <cell r="J1823">
            <v>2016</v>
          </cell>
          <cell r="K1823" t="str">
            <v>汕头职业技术学院初等英语教育</v>
          </cell>
          <cell r="L1823" t="str">
            <v>大专</v>
          </cell>
          <cell r="M1823" t="str">
            <v>小学教师资格</v>
          </cell>
          <cell r="P1823">
            <v>13790828109</v>
          </cell>
        </row>
        <row r="1824">
          <cell r="D1824" t="str">
            <v>林韵妮</v>
          </cell>
          <cell r="E1824" t="str">
            <v>女</v>
          </cell>
          <cell r="F1824">
            <v>1993.08</v>
          </cell>
          <cell r="G1824" t="str">
            <v>440506199308031427</v>
          </cell>
          <cell r="H1824" t="str">
            <v>金平区</v>
          </cell>
          <cell r="I1824" t="str">
            <v>汕头市金平区中山东路79号中东幼儿园</v>
          </cell>
          <cell r="J1824">
            <v>2015</v>
          </cell>
          <cell r="K1824" t="str">
            <v>韩山师范学院</v>
          </cell>
          <cell r="L1824" t="str">
            <v>大专</v>
          </cell>
          <cell r="M1824" t="str">
            <v>初级中学教师资格</v>
          </cell>
          <cell r="P1824">
            <v>13433355432</v>
          </cell>
        </row>
        <row r="1825">
          <cell r="D1825" t="str">
            <v>张晓敏</v>
          </cell>
          <cell r="E1825" t="str">
            <v>女</v>
          </cell>
          <cell r="F1825">
            <v>1993.09</v>
          </cell>
          <cell r="G1825" t="str">
            <v>440582199309074580</v>
          </cell>
          <cell r="H1825" t="str">
            <v>潮阳区</v>
          </cell>
          <cell r="I1825" t="str">
            <v>汕头市潮阳区谷饶镇上堡</v>
          </cell>
          <cell r="J1825">
            <v>2015</v>
          </cell>
          <cell r="K1825" t="str">
            <v>汕头职业技术学院初等教育（数学）</v>
          </cell>
          <cell r="L1825" t="str">
            <v>大专</v>
          </cell>
          <cell r="M1825" t="str">
            <v>初级中学教师资格</v>
          </cell>
          <cell r="P1825">
            <v>15017214477</v>
          </cell>
        </row>
        <row r="1826">
          <cell r="D1826" t="str">
            <v>李晓娥</v>
          </cell>
          <cell r="E1826" t="str">
            <v>女</v>
          </cell>
          <cell r="F1826">
            <v>1993.09</v>
          </cell>
          <cell r="G1826" t="str">
            <v>440582199309306628</v>
          </cell>
          <cell r="H1826" t="str">
            <v>潮阳区</v>
          </cell>
          <cell r="I1826" t="str">
            <v>汕头市潮阳区西胪</v>
          </cell>
          <cell r="J1826">
            <v>2015</v>
          </cell>
          <cell r="K1826" t="str">
            <v>汕头职业技术学院初等教育（数学）</v>
          </cell>
          <cell r="L1826" t="str">
            <v>大专</v>
          </cell>
          <cell r="M1826" t="str">
            <v>初等中学教师资格</v>
          </cell>
          <cell r="P1826">
            <v>13592896015</v>
          </cell>
        </row>
        <row r="1827">
          <cell r="D1827" t="str">
            <v>王秀珍</v>
          </cell>
          <cell r="E1827" t="str">
            <v>女</v>
          </cell>
          <cell r="F1827" t="str">
            <v>1992.01</v>
          </cell>
          <cell r="G1827" t="str">
            <v>440583199201210444</v>
          </cell>
          <cell r="H1827" t="str">
            <v>澄海区</v>
          </cell>
          <cell r="I1827" t="str">
            <v>汕头市澄海区凤翔街道南港村42巷15号</v>
          </cell>
          <cell r="J1827">
            <v>2016</v>
          </cell>
          <cell r="K1827" t="str">
            <v>韩山师范学院数学与应用数学</v>
          </cell>
          <cell r="L1827" t="str">
            <v>本科</v>
          </cell>
          <cell r="M1827" t="str">
            <v>高级中学教师资格</v>
          </cell>
          <cell r="P1827">
            <v>15976351142</v>
          </cell>
        </row>
        <row r="1828">
          <cell r="D1828" t="str">
            <v>吴泽君</v>
          </cell>
          <cell r="E1828" t="str">
            <v>女</v>
          </cell>
          <cell r="F1828">
            <v>1994.08</v>
          </cell>
          <cell r="G1828" t="str">
            <v>44058219940813274X</v>
          </cell>
          <cell r="H1828" t="str">
            <v>潮南区</v>
          </cell>
          <cell r="I1828" t="str">
            <v>汕头市潮南区</v>
          </cell>
          <cell r="J1828">
            <v>2016</v>
          </cell>
          <cell r="K1828" t="str">
            <v>韩山师范学院数学教育</v>
          </cell>
          <cell r="L1828" t="str">
            <v>大专</v>
          </cell>
          <cell r="M1828" t="str">
            <v>初级中学教师资格</v>
          </cell>
          <cell r="P1828">
            <v>15089148713</v>
          </cell>
        </row>
        <row r="1829">
          <cell r="D1829" t="str">
            <v>陈静琼</v>
          </cell>
          <cell r="E1829" t="str">
            <v>女</v>
          </cell>
          <cell r="F1829">
            <v>1994.01</v>
          </cell>
          <cell r="G1829" t="str">
            <v>440582199401103006</v>
          </cell>
          <cell r="H1829" t="str">
            <v>潮南区</v>
          </cell>
          <cell r="I1829" t="str">
            <v>汕头市潮南区两英镇西新金瓯路101号</v>
          </cell>
          <cell r="J1829">
            <v>2015</v>
          </cell>
          <cell r="K1829" t="str">
            <v>汕头职业技术学院数学教育</v>
          </cell>
          <cell r="L1829" t="str">
            <v>大专</v>
          </cell>
          <cell r="M1829" t="str">
            <v>初级中学教师资格</v>
          </cell>
          <cell r="P1829">
            <v>13794121571</v>
          </cell>
        </row>
        <row r="1830">
          <cell r="D1830" t="str">
            <v>王银璇</v>
          </cell>
          <cell r="E1830" t="str">
            <v>女</v>
          </cell>
          <cell r="F1830">
            <v>1992.01</v>
          </cell>
          <cell r="G1830" t="str">
            <v>440582199201050923</v>
          </cell>
          <cell r="H1830" t="str">
            <v>潮阳区</v>
          </cell>
          <cell r="I1830" t="str">
            <v>广东省汕头市潮阳区棉北街道平北</v>
          </cell>
          <cell r="J1830">
            <v>2014</v>
          </cell>
          <cell r="K1830" t="str">
            <v>汕头职业技术学院数学教育</v>
          </cell>
          <cell r="L1830" t="str">
            <v>大专</v>
          </cell>
          <cell r="M1830" t="str">
            <v>初级中学教师资格</v>
          </cell>
          <cell r="P1830">
            <v>13794125223</v>
          </cell>
        </row>
        <row r="1831">
          <cell r="D1831" t="str">
            <v>王润川</v>
          </cell>
          <cell r="E1831" t="str">
            <v>男</v>
          </cell>
          <cell r="F1831">
            <v>1995.04</v>
          </cell>
          <cell r="G1831" t="str">
            <v>445121199504153970</v>
          </cell>
          <cell r="H1831" t="str">
            <v>金平区</v>
          </cell>
          <cell r="I1831" t="str">
            <v>广东省汕头市金平区</v>
          </cell>
          <cell r="J1831">
            <v>2016</v>
          </cell>
          <cell r="K1831" t="str">
            <v>揭阳职业技术学院物理教育</v>
          </cell>
          <cell r="L1831" t="str">
            <v>大专</v>
          </cell>
          <cell r="M1831" t="str">
            <v>初级中学教师资格</v>
          </cell>
          <cell r="P1831">
            <v>13068913765</v>
          </cell>
        </row>
        <row r="1832">
          <cell r="D1832" t="str">
            <v>林洁琛</v>
          </cell>
          <cell r="E1832" t="str">
            <v>女</v>
          </cell>
          <cell r="F1832" t="str">
            <v>1994.10</v>
          </cell>
          <cell r="G1832" t="str">
            <v>440583199410274823</v>
          </cell>
          <cell r="H1832" t="str">
            <v>澄海区</v>
          </cell>
          <cell r="I1832" t="str">
            <v>广东汕头澄海上华镇湖心村</v>
          </cell>
          <cell r="J1832">
            <v>2015</v>
          </cell>
          <cell r="K1832" t="str">
            <v>韩山师范学院数学教育</v>
          </cell>
          <cell r="L1832" t="str">
            <v>大专</v>
          </cell>
          <cell r="M1832" t="str">
            <v>初级中学教师资格</v>
          </cell>
          <cell r="P1832">
            <v>13286467468</v>
          </cell>
        </row>
        <row r="1833">
          <cell r="D1833" t="str">
            <v>曹元玲</v>
          </cell>
          <cell r="E1833" t="str">
            <v>女</v>
          </cell>
          <cell r="F1833" t="str">
            <v>1994.02</v>
          </cell>
          <cell r="G1833" t="str">
            <v>440582199402116642</v>
          </cell>
          <cell r="H1833" t="str">
            <v>潮阳区</v>
          </cell>
          <cell r="I1833" t="str">
            <v>汕头市潮阳区文光街道</v>
          </cell>
          <cell r="J1833">
            <v>2016</v>
          </cell>
          <cell r="K1833" t="str">
            <v>韩山师范学院数学教育</v>
          </cell>
          <cell r="L1833" t="str">
            <v>大专</v>
          </cell>
          <cell r="M1833" t="str">
            <v>初级中学教师资格</v>
          </cell>
          <cell r="P1833">
            <v>18207541844</v>
          </cell>
        </row>
        <row r="1834">
          <cell r="D1834" t="str">
            <v>陈吉</v>
          </cell>
          <cell r="E1834" t="str">
            <v>女</v>
          </cell>
          <cell r="F1834" t="str">
            <v>1993.11</v>
          </cell>
          <cell r="G1834" t="str">
            <v>440582199311284544</v>
          </cell>
          <cell r="H1834" t="str">
            <v>潮阳区</v>
          </cell>
          <cell r="I1834" t="str">
            <v>汕头市潮阳区谷饶镇深洋村</v>
          </cell>
          <cell r="J1834">
            <v>2014</v>
          </cell>
          <cell r="K1834" t="str">
            <v>汕头职业技术学院化学教育</v>
          </cell>
          <cell r="L1834" t="str">
            <v>大专</v>
          </cell>
          <cell r="M1834" t="str">
            <v>初级中学教师资格</v>
          </cell>
          <cell r="P1834">
            <v>15815269629</v>
          </cell>
        </row>
        <row r="1835">
          <cell r="D1835" t="str">
            <v>陈勤华</v>
          </cell>
          <cell r="E1835" t="str">
            <v>女</v>
          </cell>
          <cell r="F1835" t="str">
            <v>1992.06</v>
          </cell>
          <cell r="G1835" t="str">
            <v>440582199206064523</v>
          </cell>
          <cell r="H1835" t="str">
            <v>潮阳区</v>
          </cell>
          <cell r="I1835" t="str">
            <v>汕头市潮阳区谷饶镇深洋村</v>
          </cell>
          <cell r="J1835">
            <v>2014</v>
          </cell>
          <cell r="K1835" t="str">
            <v>汕头职业技术学院化学教育</v>
          </cell>
          <cell r="L1835" t="str">
            <v>大专</v>
          </cell>
          <cell r="M1835" t="str">
            <v>初级中学教师资格</v>
          </cell>
          <cell r="P1835">
            <v>13622591289</v>
          </cell>
        </row>
        <row r="1836">
          <cell r="D1836" t="str">
            <v>刘晓舜</v>
          </cell>
          <cell r="E1836" t="str">
            <v>女</v>
          </cell>
          <cell r="F1836" t="str">
            <v>1992.11</v>
          </cell>
          <cell r="G1836" t="str">
            <v>440582199211195827</v>
          </cell>
          <cell r="H1836" t="str">
            <v>潮阳区</v>
          </cell>
          <cell r="I1836" t="str">
            <v>广东省汕头市潮阳区和平镇</v>
          </cell>
          <cell r="J1836">
            <v>2015</v>
          </cell>
          <cell r="K1836" t="str">
            <v>汕头职业技术学院生物教育</v>
          </cell>
          <cell r="L1836" t="str">
            <v>大专</v>
          </cell>
          <cell r="M1836" t="str">
            <v>初级中学教师资格</v>
          </cell>
          <cell r="P1836">
            <v>13794120043</v>
          </cell>
        </row>
        <row r="1837">
          <cell r="D1837" t="str">
            <v>萧泽钦</v>
          </cell>
          <cell r="E1837" t="str">
            <v>男</v>
          </cell>
          <cell r="F1837" t="str">
            <v>1992.06</v>
          </cell>
          <cell r="G1837" t="str">
            <v>440582199206064857</v>
          </cell>
          <cell r="H1837" t="str">
            <v>潮阳区</v>
          </cell>
          <cell r="I1837" t="str">
            <v>广东省汕头市潮阳区铜盂</v>
          </cell>
          <cell r="J1837">
            <v>2015</v>
          </cell>
          <cell r="K1837" t="str">
            <v>韩山师范学院数学教育</v>
          </cell>
          <cell r="L1837" t="str">
            <v>大专</v>
          </cell>
          <cell r="M1837" t="str">
            <v>初级中学教师资格</v>
          </cell>
          <cell r="P1837">
            <v>13794102277</v>
          </cell>
        </row>
        <row r="1838">
          <cell r="D1838" t="str">
            <v>马炜华</v>
          </cell>
          <cell r="E1838" t="str">
            <v>女</v>
          </cell>
          <cell r="F1838" t="str">
            <v>1993.06</v>
          </cell>
          <cell r="G1838" t="str">
            <v>440582199306090120</v>
          </cell>
          <cell r="H1838" t="str">
            <v>潮阳区</v>
          </cell>
          <cell r="I1838" t="str">
            <v>汕头市潮阳区棉城东山住宅区</v>
          </cell>
          <cell r="J1838">
            <v>2015</v>
          </cell>
          <cell r="K1838" t="str">
            <v>汕头职业技术学院初等教育（数学）</v>
          </cell>
          <cell r="L1838" t="str">
            <v>大专</v>
          </cell>
          <cell r="M1838" t="str">
            <v>初级中学教师资格</v>
          </cell>
          <cell r="P1838">
            <v>15815299793</v>
          </cell>
        </row>
        <row r="1839">
          <cell r="D1839" t="str">
            <v>张晓婷</v>
          </cell>
          <cell r="E1839" t="str">
            <v>女</v>
          </cell>
          <cell r="F1839" t="str">
            <v>1993.08</v>
          </cell>
          <cell r="G1839" t="str">
            <v>44058219930801464X</v>
          </cell>
          <cell r="H1839" t="str">
            <v>潮阳区</v>
          </cell>
          <cell r="I1839" t="str">
            <v>汕头市潮阳区谷饶镇上堡卫生院前二巷16号</v>
          </cell>
          <cell r="J1839">
            <v>2015</v>
          </cell>
          <cell r="K1839" t="str">
            <v>汕头职业技术学院初等教育（数学）</v>
          </cell>
          <cell r="L1839" t="str">
            <v>大专</v>
          </cell>
          <cell r="M1839" t="str">
            <v>初级中学教师资格</v>
          </cell>
          <cell r="P1839">
            <v>13794121765</v>
          </cell>
        </row>
        <row r="1840">
          <cell r="D1840" t="str">
            <v>李志旋</v>
          </cell>
          <cell r="E1840" t="str">
            <v>女</v>
          </cell>
          <cell r="F1840" t="str">
            <v>1989.05</v>
          </cell>
          <cell r="G1840" t="str">
            <v>440582198905197443</v>
          </cell>
          <cell r="H1840" t="str">
            <v>潮阳区</v>
          </cell>
          <cell r="I1840" t="str">
            <v>潮阳区金灶镇邹阳村六支路20号</v>
          </cell>
          <cell r="J1840">
            <v>2011</v>
          </cell>
          <cell r="K1840" t="str">
            <v>汕头职业技术学院初等教育（数学与科学）</v>
          </cell>
          <cell r="L1840" t="str">
            <v>大专</v>
          </cell>
          <cell r="M1840" t="str">
            <v>初级中学教师资格</v>
          </cell>
          <cell r="N1840" t="str">
            <v>是</v>
          </cell>
          <cell r="P1840">
            <v>15915569370</v>
          </cell>
        </row>
        <row r="1841">
          <cell r="D1841" t="str">
            <v>陈树鸿</v>
          </cell>
          <cell r="E1841" t="str">
            <v>男</v>
          </cell>
          <cell r="F1841" t="str">
            <v>1992.09</v>
          </cell>
          <cell r="G1841" t="str">
            <v>440582199209107234</v>
          </cell>
          <cell r="H1841" t="str">
            <v>潮阳区</v>
          </cell>
          <cell r="I1841" t="str">
            <v>汕头市潮阳区金灶镇大联村</v>
          </cell>
          <cell r="J1841">
            <v>2015</v>
          </cell>
          <cell r="K1841" t="str">
            <v>韩山师范学院数学教育</v>
          </cell>
          <cell r="L1841" t="str">
            <v>大专</v>
          </cell>
          <cell r="M1841" t="str">
            <v>初级中学教师资格</v>
          </cell>
          <cell r="P1841">
            <v>13413445352</v>
          </cell>
        </row>
        <row r="1842">
          <cell r="D1842" t="str">
            <v>方玲珠</v>
          </cell>
          <cell r="E1842" t="str">
            <v>女</v>
          </cell>
          <cell r="F1842" t="str">
            <v>1993.03</v>
          </cell>
          <cell r="G1842" t="str">
            <v>440582199303285168</v>
          </cell>
          <cell r="H1842" t="str">
            <v>潮南区</v>
          </cell>
          <cell r="I1842" t="str">
            <v>汕头市潮南区司马浦仙港上方</v>
          </cell>
          <cell r="J1842">
            <v>2014</v>
          </cell>
          <cell r="K1842" t="str">
            <v>汕头职业技术学院数学教育</v>
          </cell>
          <cell r="L1842" t="str">
            <v>大专</v>
          </cell>
          <cell r="M1842" t="str">
            <v>初级中学教师资格</v>
          </cell>
          <cell r="P1842">
            <v>13592802296</v>
          </cell>
        </row>
        <row r="1843">
          <cell r="D1843" t="str">
            <v>魏丹妮</v>
          </cell>
          <cell r="E1843" t="str">
            <v>女</v>
          </cell>
          <cell r="F1843" t="str">
            <v>1993.09</v>
          </cell>
          <cell r="G1843" t="str">
            <v>440582199309100427</v>
          </cell>
          <cell r="H1843" t="str">
            <v>潮阳区</v>
          </cell>
          <cell r="I1843" t="str">
            <v>汕头市潮阳区城南街道</v>
          </cell>
          <cell r="J1843">
            <v>2015</v>
          </cell>
          <cell r="K1843" t="str">
            <v>汕头职业技术学院生物教育</v>
          </cell>
          <cell r="L1843" t="str">
            <v>大专</v>
          </cell>
          <cell r="M1843" t="str">
            <v>初级中学教师资格</v>
          </cell>
          <cell r="P1843">
            <v>15816692738</v>
          </cell>
        </row>
        <row r="1844">
          <cell r="D1844" t="str">
            <v>郑丹群</v>
          </cell>
          <cell r="E1844" t="str">
            <v>女</v>
          </cell>
          <cell r="F1844" t="str">
            <v>1994.11</v>
          </cell>
          <cell r="G1844" t="str">
            <v>440582199411252048</v>
          </cell>
          <cell r="H1844" t="str">
            <v>潮南区</v>
          </cell>
          <cell r="I1844" t="str">
            <v>汕头市潮南区陇田镇东波东塘尾五巷1号</v>
          </cell>
          <cell r="J1844">
            <v>2016</v>
          </cell>
          <cell r="K1844" t="str">
            <v>汕头职业技术学院数学教育</v>
          </cell>
          <cell r="L1844" t="str">
            <v>大专</v>
          </cell>
          <cell r="M1844" t="str">
            <v>初级中学教师资格</v>
          </cell>
          <cell r="P1844">
            <v>15817944651</v>
          </cell>
        </row>
        <row r="1845">
          <cell r="D1845" t="str">
            <v>周晓敏</v>
          </cell>
          <cell r="E1845" t="str">
            <v>女</v>
          </cell>
          <cell r="F1845" t="str">
            <v>1994.11</v>
          </cell>
          <cell r="G1845" t="str">
            <v>440582199411192700</v>
          </cell>
          <cell r="H1845" t="str">
            <v>潮南区</v>
          </cell>
          <cell r="I1845" t="str">
            <v>汕头市潮南区胪岗镇溪尾周村南兴街九巷2号</v>
          </cell>
          <cell r="J1845">
            <v>2016</v>
          </cell>
          <cell r="K1845" t="str">
            <v>汕头职业技术学院初等教育（数学）</v>
          </cell>
          <cell r="L1845" t="str">
            <v>大专</v>
          </cell>
          <cell r="M1845" t="str">
            <v>初级中学教师资格</v>
          </cell>
          <cell r="P1845">
            <v>13670374145</v>
          </cell>
        </row>
        <row r="1846">
          <cell r="D1846" t="str">
            <v>胡海婵</v>
          </cell>
          <cell r="E1846" t="str">
            <v>女</v>
          </cell>
          <cell r="F1846" t="str">
            <v>1993.03</v>
          </cell>
          <cell r="G1846" t="str">
            <v>440582199303165561</v>
          </cell>
          <cell r="H1846" t="str">
            <v>潮南区</v>
          </cell>
          <cell r="I1846" t="str">
            <v>汕头市潮南区峡山街道陇美新兴路南十九巷7号</v>
          </cell>
          <cell r="J1846">
            <v>2015</v>
          </cell>
          <cell r="K1846" t="str">
            <v>汕头职业技术学院化学教育</v>
          </cell>
          <cell r="L1846" t="str">
            <v>大专</v>
          </cell>
          <cell r="M1846" t="str">
            <v>初级中学教师资格</v>
          </cell>
          <cell r="P1846">
            <v>13592839794</v>
          </cell>
        </row>
        <row r="1847">
          <cell r="D1847" t="str">
            <v>欧晓明</v>
          </cell>
          <cell r="E1847" t="str">
            <v>女</v>
          </cell>
          <cell r="F1847" t="str">
            <v>1993.05</v>
          </cell>
          <cell r="G1847" t="str">
            <v>440582199305093047</v>
          </cell>
          <cell r="H1847" t="str">
            <v>潮南区</v>
          </cell>
          <cell r="I1847" t="str">
            <v>汕头市潮南区两英镇司英中路4街64号</v>
          </cell>
          <cell r="J1847">
            <v>2016</v>
          </cell>
          <cell r="K1847" t="str">
            <v>汕头职业技术学院数学教育</v>
          </cell>
          <cell r="L1847" t="str">
            <v>大专</v>
          </cell>
          <cell r="M1847" t="str">
            <v>小学教师资格</v>
          </cell>
          <cell r="P1847">
            <v>13794136205</v>
          </cell>
        </row>
        <row r="1848">
          <cell r="D1848" t="str">
            <v>郑素贞</v>
          </cell>
          <cell r="E1848" t="str">
            <v>女</v>
          </cell>
          <cell r="F1848" t="str">
            <v>1992.09</v>
          </cell>
          <cell r="G1848" t="str">
            <v>44058219920902042X</v>
          </cell>
          <cell r="H1848" t="str">
            <v>潮阳区</v>
          </cell>
          <cell r="I1848" t="str">
            <v>汕头市潮阳区棉城南关棉华祥苑2幢31711</v>
          </cell>
          <cell r="J1848">
            <v>2014</v>
          </cell>
          <cell r="K1848" t="str">
            <v>汕头职业技术学院化学教育</v>
          </cell>
          <cell r="L1848" t="str">
            <v>大专</v>
          </cell>
          <cell r="M1848" t="str">
            <v>初级中学教师资格</v>
          </cell>
          <cell r="P1848">
            <v>13724777005</v>
          </cell>
        </row>
        <row r="1849">
          <cell r="D1849" t="str">
            <v>蔡芸</v>
          </cell>
          <cell r="E1849" t="str">
            <v>女</v>
          </cell>
          <cell r="F1849" t="str">
            <v>1995.02</v>
          </cell>
          <cell r="G1849" t="str">
            <v>440507199502060025</v>
          </cell>
          <cell r="H1849" t="str">
            <v>龙湖区</v>
          </cell>
          <cell r="I1849" t="str">
            <v>汕头市龙湖区龙湖北路龙华小区3栋103房</v>
          </cell>
          <cell r="J1849">
            <v>2016</v>
          </cell>
          <cell r="K1849" t="str">
            <v>韩山师范学院潮州师范分院数学教育</v>
          </cell>
          <cell r="L1849" t="str">
            <v>大专</v>
          </cell>
          <cell r="M1849" t="str">
            <v>初级中学教师资格</v>
          </cell>
          <cell r="P1849">
            <v>13612400104</v>
          </cell>
        </row>
        <row r="1850">
          <cell r="D1850" t="str">
            <v>张佳璇</v>
          </cell>
          <cell r="E1850" t="str">
            <v>女</v>
          </cell>
          <cell r="F1850" t="str">
            <v>1992.05</v>
          </cell>
          <cell r="G1850" t="str">
            <v>440582199205094528</v>
          </cell>
          <cell r="H1850" t="str">
            <v>潮阳区</v>
          </cell>
          <cell r="I1850" t="str">
            <v>汕头市潮阳区谷饶镇新七片关也园三巷</v>
          </cell>
          <cell r="J1850">
            <v>2014</v>
          </cell>
          <cell r="K1850" t="str">
            <v>汕头职业技术学院初等教育（数学）</v>
          </cell>
          <cell r="L1850" t="str">
            <v>大专</v>
          </cell>
          <cell r="M1850" t="str">
            <v>初级中学教师资格</v>
          </cell>
          <cell r="P1850">
            <v>13670519382</v>
          </cell>
        </row>
        <row r="1851">
          <cell r="D1851" t="str">
            <v>周晓津</v>
          </cell>
          <cell r="E1851" t="str">
            <v>女</v>
          </cell>
          <cell r="F1851" t="str">
            <v>1994.03</v>
          </cell>
          <cell r="G1851" t="str">
            <v>440582199403035465</v>
          </cell>
          <cell r="H1851" t="str">
            <v>潮南区</v>
          </cell>
          <cell r="I1851" t="str">
            <v>汕头市潮南区峡山镇峡山街道二片441号</v>
          </cell>
          <cell r="J1851">
            <v>2016</v>
          </cell>
          <cell r="K1851" t="str">
            <v>韩山师范学院数学教育</v>
          </cell>
          <cell r="L1851" t="str">
            <v>大专</v>
          </cell>
          <cell r="M1851" t="str">
            <v>初级中学教师资格</v>
          </cell>
          <cell r="P1851">
            <v>15989736826</v>
          </cell>
        </row>
        <row r="1852">
          <cell r="D1852" t="str">
            <v>林燕纯</v>
          </cell>
          <cell r="E1852" t="str">
            <v>女</v>
          </cell>
          <cell r="F1852" t="str">
            <v>1998.02</v>
          </cell>
          <cell r="G1852" t="str">
            <v>440513199802052921</v>
          </cell>
          <cell r="H1852" t="str">
            <v>潮阳区</v>
          </cell>
          <cell r="I1852" t="str">
            <v>汕头市潮阳区西胪镇后浦村西安一路去八直巷</v>
          </cell>
          <cell r="J1852">
            <v>2016</v>
          </cell>
          <cell r="K1852" t="str">
            <v>汕头职业技术学院初等教育（数学）</v>
          </cell>
          <cell r="L1852" t="str">
            <v>大专</v>
          </cell>
          <cell r="M1852" t="str">
            <v>初级中学教师资格</v>
          </cell>
          <cell r="P1852">
            <v>15875353405</v>
          </cell>
        </row>
        <row r="1853">
          <cell r="D1853" t="str">
            <v>苏泽敏</v>
          </cell>
          <cell r="E1853" t="str">
            <v>女</v>
          </cell>
          <cell r="F1853" t="str">
            <v>1995.07</v>
          </cell>
          <cell r="G1853" t="str">
            <v>440513199507286020</v>
          </cell>
          <cell r="H1853" t="str">
            <v>潮阳区</v>
          </cell>
          <cell r="I1853" t="str">
            <v>汕头市潮阳区和平镇练北练光二十三横巷6号101户</v>
          </cell>
          <cell r="J1853">
            <v>2016</v>
          </cell>
          <cell r="K1853" t="str">
            <v>汕头职业技术学院初等教育（数学）</v>
          </cell>
          <cell r="L1853" t="str">
            <v>大专</v>
          </cell>
          <cell r="M1853" t="str">
            <v>初级中学教师资格</v>
          </cell>
          <cell r="P1853">
            <v>13715872769</v>
          </cell>
        </row>
        <row r="1854">
          <cell r="D1854" t="str">
            <v>钟丽君</v>
          </cell>
          <cell r="E1854" t="str">
            <v>女</v>
          </cell>
          <cell r="F1854" t="str">
            <v>1993.08</v>
          </cell>
          <cell r="G1854" t="str">
            <v>44058219930820518X</v>
          </cell>
          <cell r="H1854" t="str">
            <v>潮南区</v>
          </cell>
          <cell r="I1854" t="str">
            <v>汕头市潮南区司马浦镇美西大西洋圩后住宅区六街</v>
          </cell>
          <cell r="J1854">
            <v>2016</v>
          </cell>
          <cell r="K1854" t="str">
            <v>汕头职业技术学院化学教育</v>
          </cell>
          <cell r="L1854" t="str">
            <v>大专</v>
          </cell>
          <cell r="M1854" t="str">
            <v>初级中学教师资格</v>
          </cell>
          <cell r="P1854">
            <v>13790828406</v>
          </cell>
        </row>
        <row r="1855">
          <cell r="D1855" t="str">
            <v>郭婷</v>
          </cell>
          <cell r="E1855" t="str">
            <v>女</v>
          </cell>
          <cell r="F1855" t="str">
            <v>1993.03</v>
          </cell>
          <cell r="G1855" t="str">
            <v>440582199303220065</v>
          </cell>
          <cell r="H1855" t="str">
            <v>潮阳区</v>
          </cell>
          <cell r="I1855" t="str">
            <v>汕头市潮阳区棉城中山西路</v>
          </cell>
          <cell r="J1855">
            <v>2015</v>
          </cell>
          <cell r="K1855" t="str">
            <v>揭阳职业技术学院生物教育</v>
          </cell>
          <cell r="L1855" t="str">
            <v>大专</v>
          </cell>
          <cell r="M1855" t="str">
            <v>初级中学教师资格</v>
          </cell>
          <cell r="P1855">
            <v>13415129367</v>
          </cell>
        </row>
        <row r="1856">
          <cell r="D1856" t="str">
            <v>郑喜如</v>
          </cell>
          <cell r="E1856" t="str">
            <v>女</v>
          </cell>
          <cell r="F1856" t="str">
            <v>1994.09</v>
          </cell>
          <cell r="G1856" t="str">
            <v>440582199409261586</v>
          </cell>
          <cell r="H1856" t="str">
            <v>潮南区</v>
          </cell>
          <cell r="I1856" t="str">
            <v>汕头市潮南区井都镇上南汇都住宅区二直街74号</v>
          </cell>
          <cell r="J1856">
            <v>2016</v>
          </cell>
          <cell r="K1856" t="str">
            <v>汕头职业技术学院数学教育</v>
          </cell>
          <cell r="L1856" t="str">
            <v>大专</v>
          </cell>
          <cell r="M1856" t="str">
            <v>初级中学教师资格</v>
          </cell>
          <cell r="P1856">
            <v>13413424963</v>
          </cell>
        </row>
        <row r="1857">
          <cell r="D1857" t="str">
            <v>李佳燕</v>
          </cell>
          <cell r="E1857" t="str">
            <v>女</v>
          </cell>
          <cell r="F1857" t="str">
            <v>1994.06</v>
          </cell>
          <cell r="G1857" t="str">
            <v>440582199406234865</v>
          </cell>
          <cell r="H1857" t="str">
            <v>潮阳区</v>
          </cell>
          <cell r="I1857" t="str">
            <v>汕头市潮阳区铜盂镇深坽新兴街西九巷8号</v>
          </cell>
          <cell r="J1857">
            <v>2016</v>
          </cell>
          <cell r="K1857" t="str">
            <v>汕头职业技术学院初等教育（数学）</v>
          </cell>
          <cell r="L1857" t="str">
            <v>大专</v>
          </cell>
          <cell r="M1857" t="str">
            <v>初级中学教师资格</v>
          </cell>
          <cell r="P1857">
            <v>13750433146</v>
          </cell>
        </row>
        <row r="1858">
          <cell r="D1858" t="str">
            <v>张泽纯</v>
          </cell>
          <cell r="E1858" t="str">
            <v>女</v>
          </cell>
          <cell r="F1858" t="str">
            <v>1993.09</v>
          </cell>
          <cell r="G1858" t="str">
            <v>440582199309234564</v>
          </cell>
          <cell r="H1858" t="str">
            <v>潮阳区</v>
          </cell>
          <cell r="I1858" t="str">
            <v>汕头市潮阳区谷饶镇上堡村桂光路中段裕泰对面六片</v>
          </cell>
          <cell r="J1858">
            <v>2016</v>
          </cell>
          <cell r="K1858" t="str">
            <v>汕头职业技术学院数学教育专业</v>
          </cell>
          <cell r="L1858" t="str">
            <v>大专</v>
          </cell>
          <cell r="M1858" t="str">
            <v>小学教师资格</v>
          </cell>
          <cell r="P1858">
            <v>15815249728</v>
          </cell>
        </row>
        <row r="1859">
          <cell r="D1859" t="str">
            <v>林玲玲</v>
          </cell>
          <cell r="E1859" t="str">
            <v>女</v>
          </cell>
          <cell r="F1859" t="str">
            <v>1993.08</v>
          </cell>
          <cell r="G1859" t="str">
            <v>440582199308075442</v>
          </cell>
          <cell r="H1859" t="str">
            <v>潮南区</v>
          </cell>
          <cell r="I1859" t="str">
            <v>汕头市潮南区峡山街道寨外林北厝一巷1号102房</v>
          </cell>
          <cell r="J1859">
            <v>2015</v>
          </cell>
          <cell r="K1859" t="str">
            <v>汕头职业技术学院生物教育专业</v>
          </cell>
          <cell r="L1859" t="str">
            <v>大专</v>
          </cell>
          <cell r="M1859" t="str">
            <v>初级中学教师资格</v>
          </cell>
          <cell r="P1859">
            <v>13794120014</v>
          </cell>
        </row>
        <row r="1860">
          <cell r="D1860" t="str">
            <v>翁冬晓</v>
          </cell>
          <cell r="E1860" t="str">
            <v>男</v>
          </cell>
          <cell r="F1860" t="str">
            <v>1994.11</v>
          </cell>
          <cell r="G1860" t="str">
            <v>440582199411275557</v>
          </cell>
          <cell r="H1860" t="str">
            <v>潮南区</v>
          </cell>
          <cell r="I1860" t="str">
            <v>汕头市潮南区峡山街道义英乡</v>
          </cell>
          <cell r="J1860">
            <v>2016</v>
          </cell>
          <cell r="K1860" t="str">
            <v>汕头职业技术学院生物教育专业</v>
          </cell>
          <cell r="L1860" t="str">
            <v>大专</v>
          </cell>
          <cell r="M1860" t="str">
            <v>初级中学教师资格</v>
          </cell>
          <cell r="P1860">
            <v>13592807527</v>
          </cell>
        </row>
        <row r="1861">
          <cell r="D1861" t="str">
            <v>张纯英</v>
          </cell>
          <cell r="E1861" t="str">
            <v>女</v>
          </cell>
          <cell r="F1861" t="str">
            <v>1992.09</v>
          </cell>
          <cell r="G1861" t="str">
            <v>440582199209144529</v>
          </cell>
          <cell r="H1861" t="str">
            <v>潮阳区</v>
          </cell>
          <cell r="I1861" t="str">
            <v>汕头市潮阳区谷饶镇华星村</v>
          </cell>
          <cell r="J1861">
            <v>2015</v>
          </cell>
          <cell r="K1861" t="str">
            <v>汕头职业技术学院历史教育专业</v>
          </cell>
          <cell r="L1861" t="str">
            <v>大专</v>
          </cell>
          <cell r="M1861" t="str">
            <v>初级中学教师资格</v>
          </cell>
          <cell r="P1861">
            <v>13592839051</v>
          </cell>
        </row>
        <row r="1862">
          <cell r="D1862" t="str">
            <v>康佩如</v>
          </cell>
          <cell r="E1862" t="str">
            <v>女</v>
          </cell>
          <cell r="F1862" t="str">
            <v>1992.11</v>
          </cell>
          <cell r="G1862" t="str">
            <v>440582199211052949</v>
          </cell>
          <cell r="H1862" t="str">
            <v>潮南区</v>
          </cell>
          <cell r="I1862" t="str">
            <v>汕头市潮南区两英镇崎沟村</v>
          </cell>
          <cell r="J1862">
            <v>2015</v>
          </cell>
          <cell r="K1862" t="str">
            <v>广东石油化工学院语文教育（师范）专业</v>
          </cell>
          <cell r="L1862" t="str">
            <v>大专</v>
          </cell>
          <cell r="M1862" t="str">
            <v>初级中学教师资格</v>
          </cell>
          <cell r="P1862">
            <v>18316602682</v>
          </cell>
        </row>
        <row r="1863">
          <cell r="D1863" t="str">
            <v>张逸娟</v>
          </cell>
          <cell r="E1863" t="str">
            <v>女</v>
          </cell>
          <cell r="F1863" t="str">
            <v>1995.07</v>
          </cell>
          <cell r="G1863" t="str">
            <v>440582199507193249</v>
          </cell>
          <cell r="H1863" t="str">
            <v>潮南区</v>
          </cell>
          <cell r="I1863" t="str">
            <v>汕头市潮南区雷岭镇双老村</v>
          </cell>
          <cell r="J1863">
            <v>2016</v>
          </cell>
          <cell r="K1863" t="str">
            <v>汕头职业技术学院初等教育（语文）专业</v>
          </cell>
          <cell r="L1863" t="str">
            <v>大专</v>
          </cell>
          <cell r="M1863" t="str">
            <v>初级中学教师资格</v>
          </cell>
          <cell r="P1863">
            <v>15875402546</v>
          </cell>
        </row>
        <row r="1864">
          <cell r="D1864" t="str">
            <v>王冬娜</v>
          </cell>
          <cell r="E1864" t="str">
            <v>女</v>
          </cell>
          <cell r="F1864" t="str">
            <v>1995.01</v>
          </cell>
          <cell r="G1864" t="str">
            <v>440582199501182047</v>
          </cell>
          <cell r="H1864" t="str">
            <v>潮南区</v>
          </cell>
          <cell r="I1864" t="str">
            <v>汕头市潮南区陇田镇华瑶村</v>
          </cell>
          <cell r="J1864">
            <v>2016</v>
          </cell>
          <cell r="K1864" t="str">
            <v>汕头职业技术学院历史教育专业</v>
          </cell>
          <cell r="L1864" t="str">
            <v>大专</v>
          </cell>
          <cell r="M1864" t="str">
            <v>初级中学教师资格</v>
          </cell>
          <cell r="P1864">
            <v>82214648</v>
          </cell>
        </row>
        <row r="1865">
          <cell r="D1865" t="str">
            <v>翁兰香</v>
          </cell>
          <cell r="E1865" t="str">
            <v>女</v>
          </cell>
          <cell r="F1865" t="str">
            <v>1995.05</v>
          </cell>
          <cell r="G1865" t="str">
            <v>440582199505120425</v>
          </cell>
          <cell r="H1865" t="str">
            <v>潮阳区</v>
          </cell>
          <cell r="I1865" t="str">
            <v>汕头市潮南区城南街道沧洲二龙四横23号</v>
          </cell>
          <cell r="J1865">
            <v>2015</v>
          </cell>
          <cell r="K1865" t="str">
            <v>河源职业技术学院语文教育专业</v>
          </cell>
          <cell r="L1865" t="str">
            <v>大专</v>
          </cell>
          <cell r="M1865" t="str">
            <v>小学教师资格</v>
          </cell>
          <cell r="P1865">
            <v>13531193374</v>
          </cell>
        </row>
        <row r="1866">
          <cell r="D1866" t="str">
            <v>蔡佳丹</v>
          </cell>
          <cell r="E1866" t="str">
            <v>女</v>
          </cell>
          <cell r="F1866" t="str">
            <v>1995.08</v>
          </cell>
          <cell r="G1866" t="str">
            <v>440582199508247464</v>
          </cell>
          <cell r="H1866" t="str">
            <v>潮阳区</v>
          </cell>
          <cell r="I1866" t="str">
            <v>汕头市潮阳区金灶镇金溪乡金仙7号</v>
          </cell>
          <cell r="J1866">
            <v>2016</v>
          </cell>
          <cell r="K1866" t="str">
            <v>汕头职业技术学院初等教育（语文）专业</v>
          </cell>
          <cell r="L1866" t="str">
            <v>大专</v>
          </cell>
          <cell r="M1866" t="str">
            <v>初级中学教师资格</v>
          </cell>
          <cell r="P1866">
            <v>13670440033</v>
          </cell>
        </row>
        <row r="1867">
          <cell r="D1867" t="str">
            <v>林二妹</v>
          </cell>
          <cell r="E1867" t="str">
            <v>女</v>
          </cell>
          <cell r="F1867" t="str">
            <v>1993.04</v>
          </cell>
          <cell r="G1867" t="str">
            <v>440582199304166646</v>
          </cell>
          <cell r="H1867" t="str">
            <v>潮阳区</v>
          </cell>
          <cell r="I1867" t="str">
            <v>汕头市潮阳区西胪镇埔尾村</v>
          </cell>
          <cell r="J1867">
            <v>2015</v>
          </cell>
          <cell r="K1867" t="str">
            <v>汕头职业技术学院初等教育（语文）专业</v>
          </cell>
          <cell r="L1867" t="str">
            <v>大专</v>
          </cell>
          <cell r="M1867" t="str">
            <v>初级中学教师资格</v>
          </cell>
          <cell r="P1867">
            <v>13592895885</v>
          </cell>
        </row>
        <row r="1868">
          <cell r="D1868" t="str">
            <v>陆楚佳</v>
          </cell>
          <cell r="E1868" t="str">
            <v>女</v>
          </cell>
          <cell r="F1868" t="str">
            <v>1993.10</v>
          </cell>
          <cell r="G1868" t="str">
            <v>440582199310276980</v>
          </cell>
          <cell r="H1868" t="str">
            <v>潮阳区</v>
          </cell>
          <cell r="I1868" t="str">
            <v>汕头市潮阳区关埠镇西平村河北头四巷16号</v>
          </cell>
          <cell r="J1868">
            <v>2014</v>
          </cell>
          <cell r="K1868" t="str">
            <v>汕头职业技术学院初等教育（语文）专业</v>
          </cell>
          <cell r="L1868" t="str">
            <v>大专</v>
          </cell>
          <cell r="M1868" t="str">
            <v>初级中学教师资格</v>
          </cell>
          <cell r="P1868">
            <v>15013945630</v>
          </cell>
        </row>
        <row r="1869">
          <cell r="D1869" t="str">
            <v>张思航</v>
          </cell>
          <cell r="E1869" t="str">
            <v>女</v>
          </cell>
          <cell r="F1869" t="str">
            <v>1994.09</v>
          </cell>
          <cell r="G1869" t="str">
            <v>440582199409033225</v>
          </cell>
          <cell r="H1869" t="str">
            <v>潮南区</v>
          </cell>
          <cell r="I1869" t="str">
            <v>汕头市潮南区雷岭镇东老村寮仔前49号</v>
          </cell>
          <cell r="J1869">
            <v>2016</v>
          </cell>
          <cell r="K1869" t="str">
            <v>汕头职业技术学院初等教育（语文）专业</v>
          </cell>
          <cell r="L1869" t="str">
            <v>大专</v>
          </cell>
          <cell r="M1869" t="str">
            <v>初级中学教师资格</v>
          </cell>
          <cell r="P1869" t="str">
            <v>13417097193                    85524169</v>
          </cell>
        </row>
        <row r="1870">
          <cell r="D1870" t="str">
            <v>庄伟珠</v>
          </cell>
          <cell r="E1870" t="str">
            <v>女</v>
          </cell>
          <cell r="F1870" t="str">
            <v>1993.12</v>
          </cell>
          <cell r="G1870" t="str">
            <v>440582199312244229</v>
          </cell>
          <cell r="H1870" t="str">
            <v>潮阳区</v>
          </cell>
          <cell r="I1870" t="str">
            <v>汕头市潮阳区贵屿镇玉窖村</v>
          </cell>
          <cell r="J1870">
            <v>2014</v>
          </cell>
          <cell r="K1870" t="str">
            <v>汕头职业技术学院初等教育（语文）专业</v>
          </cell>
          <cell r="L1870" t="str">
            <v>大专</v>
          </cell>
          <cell r="M1870" t="str">
            <v>初级中学教师资格</v>
          </cell>
          <cell r="P1870">
            <v>18316058459</v>
          </cell>
        </row>
        <row r="1871">
          <cell r="D1871" t="str">
            <v>连曼君</v>
          </cell>
          <cell r="E1871" t="str">
            <v>女</v>
          </cell>
          <cell r="F1871" t="str">
            <v>1993.03</v>
          </cell>
          <cell r="G1871" t="str">
            <v>440582199303185140</v>
          </cell>
          <cell r="H1871" t="str">
            <v>潮南区</v>
          </cell>
          <cell r="I1871" t="str">
            <v>汕头市潮南区司马浦镇大布上乡</v>
          </cell>
          <cell r="J1871">
            <v>2015</v>
          </cell>
          <cell r="K1871" t="str">
            <v>汕头职业技术学院初等教育（中文）专业</v>
          </cell>
          <cell r="L1871" t="str">
            <v>大专</v>
          </cell>
          <cell r="M1871" t="str">
            <v>初级中学教师资格</v>
          </cell>
          <cell r="P1871">
            <v>15815333582</v>
          </cell>
        </row>
        <row r="1872">
          <cell r="D1872" t="str">
            <v>林雪兰</v>
          </cell>
          <cell r="E1872" t="str">
            <v>女</v>
          </cell>
          <cell r="F1872" t="str">
            <v>1993.01</v>
          </cell>
          <cell r="G1872" t="str">
            <v>440582199301027042</v>
          </cell>
          <cell r="H1872" t="str">
            <v>潮阳区</v>
          </cell>
          <cell r="I1872" t="str">
            <v>汕头市潮阳区关埠镇</v>
          </cell>
          <cell r="J1872">
            <v>2016</v>
          </cell>
          <cell r="K1872" t="str">
            <v>嘉应学院初等教育（文科）专业</v>
          </cell>
          <cell r="L1872" t="str">
            <v>大专</v>
          </cell>
          <cell r="M1872" t="str">
            <v>小学教师资格</v>
          </cell>
          <cell r="P1872">
            <v>18813977870</v>
          </cell>
        </row>
        <row r="1873">
          <cell r="D1873" t="str">
            <v>张冰莹</v>
          </cell>
          <cell r="E1873" t="str">
            <v>女</v>
          </cell>
          <cell r="F1873" t="str">
            <v>1992.07</v>
          </cell>
          <cell r="G1873" t="str">
            <v>440582199207074686</v>
          </cell>
          <cell r="H1873" t="str">
            <v>潮阳区</v>
          </cell>
          <cell r="I1873" t="str">
            <v>汕头市潮阳区谷饶镇</v>
          </cell>
          <cell r="J1873">
            <v>2015</v>
          </cell>
          <cell r="K1873" t="str">
            <v>汕头职业技术学院语文教育专业</v>
          </cell>
          <cell r="L1873" t="str">
            <v>大专</v>
          </cell>
          <cell r="M1873" t="str">
            <v>初级中学教师资格</v>
          </cell>
          <cell r="P1873">
            <v>15817926955</v>
          </cell>
        </row>
        <row r="1874">
          <cell r="D1874" t="str">
            <v>郑敏华</v>
          </cell>
          <cell r="E1874" t="str">
            <v>女</v>
          </cell>
          <cell r="F1874" t="str">
            <v>1994.04</v>
          </cell>
          <cell r="G1874" t="str">
            <v>440582199404272067</v>
          </cell>
          <cell r="H1874" t="str">
            <v>潮南区</v>
          </cell>
          <cell r="I1874" t="str">
            <v>汕头市潮南区陇田镇仙家</v>
          </cell>
          <cell r="J1874">
            <v>2016</v>
          </cell>
          <cell r="K1874" t="str">
            <v>韩山师范学院语文教育专业</v>
          </cell>
          <cell r="L1874" t="str">
            <v>大专</v>
          </cell>
          <cell r="M1874" t="str">
            <v>初级中学教师资格</v>
          </cell>
          <cell r="P1874">
            <v>15113996101</v>
          </cell>
        </row>
        <row r="1875">
          <cell r="D1875" t="str">
            <v>陈泽芳</v>
          </cell>
          <cell r="E1875" t="str">
            <v>女</v>
          </cell>
          <cell r="F1875" t="str">
            <v>1994.07</v>
          </cell>
          <cell r="G1875" t="str">
            <v>440582199407017424</v>
          </cell>
          <cell r="H1875" t="str">
            <v>潮阳区</v>
          </cell>
          <cell r="I1875" t="str">
            <v>汕头市潮阳区金灶镇柳岗桥头顶一巷2号</v>
          </cell>
          <cell r="J1875">
            <v>2015</v>
          </cell>
          <cell r="K1875" t="str">
            <v>汕头职业技术学院初等教育（语文）专业</v>
          </cell>
          <cell r="L1875" t="str">
            <v>大专</v>
          </cell>
          <cell r="M1875" t="str">
            <v>初级中学教师资格</v>
          </cell>
          <cell r="P1875">
            <v>13592895846</v>
          </cell>
        </row>
        <row r="1876">
          <cell r="D1876" t="str">
            <v>陈如芳</v>
          </cell>
          <cell r="E1876" t="str">
            <v>女</v>
          </cell>
          <cell r="F1876" t="str">
            <v>1992.09</v>
          </cell>
          <cell r="G1876" t="str">
            <v>440582199209092968</v>
          </cell>
          <cell r="H1876" t="str">
            <v>潮南区</v>
          </cell>
          <cell r="I1876" t="str">
            <v>汕头市潮南区两英镇禾皋乡</v>
          </cell>
          <cell r="J1876">
            <v>2014</v>
          </cell>
          <cell r="K1876" t="str">
            <v>汕头职业技术学院初等教育（语文）专业</v>
          </cell>
          <cell r="L1876" t="str">
            <v>大专</v>
          </cell>
          <cell r="M1876" t="str">
            <v>初级中学教师资格</v>
          </cell>
          <cell r="P1876">
            <v>13211202370</v>
          </cell>
        </row>
        <row r="1877">
          <cell r="D1877" t="str">
            <v>孙寄椿</v>
          </cell>
          <cell r="E1877" t="str">
            <v>女</v>
          </cell>
          <cell r="F1877" t="str">
            <v>1992.10</v>
          </cell>
          <cell r="G1877" t="str">
            <v>440583199210290423</v>
          </cell>
          <cell r="H1877" t="str">
            <v>澄海区</v>
          </cell>
          <cell r="I1877" t="str">
            <v>汕头市澄海区坝头镇风翔街道大海沟东区4巷3号</v>
          </cell>
          <cell r="J1877">
            <v>2014</v>
          </cell>
          <cell r="K1877" t="str">
            <v>韩山师范学院语文教育专业</v>
          </cell>
          <cell r="L1877" t="str">
            <v>大专</v>
          </cell>
          <cell r="M1877" t="str">
            <v>初级中学教师资格</v>
          </cell>
          <cell r="P1877">
            <v>13531176857</v>
          </cell>
        </row>
        <row r="1878">
          <cell r="D1878" t="str">
            <v>周丹丽</v>
          </cell>
          <cell r="E1878" t="str">
            <v>女</v>
          </cell>
          <cell r="F1878" t="str">
            <v>1994.04</v>
          </cell>
          <cell r="G1878" t="str">
            <v>440582199404095427</v>
          </cell>
          <cell r="H1878" t="str">
            <v>龙湖区</v>
          </cell>
          <cell r="I1878" t="str">
            <v>汕头市龙湖区世贸花园西区10—701</v>
          </cell>
          <cell r="J1878">
            <v>2016</v>
          </cell>
          <cell r="K1878" t="str">
            <v>惠州学院汉语言文学（师范）专业</v>
          </cell>
          <cell r="L1878" t="str">
            <v>本科</v>
          </cell>
          <cell r="M1878" t="str">
            <v>高级中学教师资格</v>
          </cell>
          <cell r="P1878">
            <v>18218820834</v>
          </cell>
        </row>
        <row r="1879">
          <cell r="D1879" t="str">
            <v>郑丹娜</v>
          </cell>
          <cell r="E1879" t="str">
            <v>女</v>
          </cell>
          <cell r="F1879" t="str">
            <v>1992.02</v>
          </cell>
          <cell r="G1879" t="str">
            <v>44058219920226152X</v>
          </cell>
          <cell r="H1879" t="str">
            <v>潮南区</v>
          </cell>
          <cell r="I1879" t="str">
            <v>汕头市潮南区井都镇神山翠竹园六巷9号101房</v>
          </cell>
          <cell r="J1879">
            <v>2014</v>
          </cell>
          <cell r="K1879" t="str">
            <v>韩山师范学院语文教育专业</v>
          </cell>
          <cell r="L1879" t="str">
            <v>大专</v>
          </cell>
          <cell r="M1879" t="str">
            <v>初级中学教师资格</v>
          </cell>
          <cell r="P1879">
            <v>13727677940</v>
          </cell>
        </row>
        <row r="1880">
          <cell r="D1880" t="str">
            <v>范晓健</v>
          </cell>
          <cell r="E1880" t="str">
            <v>男</v>
          </cell>
          <cell r="F1880" t="str">
            <v>1995.05</v>
          </cell>
          <cell r="G1880" t="str">
            <v>440582199505125832</v>
          </cell>
          <cell r="H1880" t="str">
            <v>潮阳区</v>
          </cell>
          <cell r="I1880" t="str">
            <v>汕头市潮阳区和平镇</v>
          </cell>
          <cell r="J1880">
            <v>2016</v>
          </cell>
          <cell r="K1880" t="str">
            <v>韩山师范学院语文教育专业</v>
          </cell>
          <cell r="L1880" t="str">
            <v>大专</v>
          </cell>
          <cell r="M1880" t="str">
            <v>初级中学教师资格</v>
          </cell>
          <cell r="P1880">
            <v>15113996235</v>
          </cell>
        </row>
        <row r="1881">
          <cell r="D1881" t="str">
            <v>郭佳燕</v>
          </cell>
          <cell r="E1881" t="str">
            <v>女</v>
          </cell>
          <cell r="F1881" t="str">
            <v>1995.09</v>
          </cell>
          <cell r="G1881" t="str">
            <v>440513199509282920</v>
          </cell>
          <cell r="H1881" t="str">
            <v>潮阳区</v>
          </cell>
          <cell r="I1881" t="str">
            <v>汕头市潮阳区西胪镇</v>
          </cell>
          <cell r="J1881">
            <v>2016</v>
          </cell>
          <cell r="K1881" t="str">
            <v>汕头职业技术学院初等教育（语文）专业</v>
          </cell>
          <cell r="L1881" t="str">
            <v>大专</v>
          </cell>
          <cell r="M1881" t="str">
            <v>初级中学教师资格</v>
          </cell>
          <cell r="P1881">
            <v>15816618707</v>
          </cell>
        </row>
        <row r="1882">
          <cell r="D1882" t="str">
            <v>陈静燕</v>
          </cell>
          <cell r="E1882" t="str">
            <v>女</v>
          </cell>
          <cell r="F1882" t="str">
            <v>1994.10</v>
          </cell>
          <cell r="G1882" t="str">
            <v>440582199410193963</v>
          </cell>
          <cell r="H1882" t="str">
            <v>潮南区</v>
          </cell>
          <cell r="I1882" t="str">
            <v>汕头市潮南区陈店镇港后村茂丰街4号</v>
          </cell>
          <cell r="J1882">
            <v>2015</v>
          </cell>
          <cell r="K1882" t="str">
            <v>韩山师范学院语文教育专业</v>
          </cell>
          <cell r="L1882" t="str">
            <v>大专</v>
          </cell>
          <cell r="M1882" t="str">
            <v>初级中学教师资格</v>
          </cell>
          <cell r="P1882">
            <v>18098103218</v>
          </cell>
        </row>
        <row r="1883">
          <cell r="D1883" t="str">
            <v>庄佳婷</v>
          </cell>
          <cell r="E1883" t="str">
            <v>女</v>
          </cell>
          <cell r="F1883" t="str">
            <v>1994.05</v>
          </cell>
          <cell r="G1883" t="str">
            <v>440513199405232929</v>
          </cell>
          <cell r="H1883" t="str">
            <v>潮阳区</v>
          </cell>
          <cell r="I1883" t="str">
            <v>汕头市潮阳区西胪镇东凤村柑园住宅区四横巷15号</v>
          </cell>
          <cell r="J1883">
            <v>2016</v>
          </cell>
          <cell r="K1883" t="str">
            <v>汕头职业技术学院初等教育（语文）专业</v>
          </cell>
          <cell r="L1883" t="str">
            <v>大专</v>
          </cell>
          <cell r="M1883" t="str">
            <v>初级中学教师资格</v>
          </cell>
          <cell r="P1883">
            <v>13005220064</v>
          </cell>
        </row>
        <row r="1884">
          <cell r="D1884" t="str">
            <v>马晓敏</v>
          </cell>
          <cell r="E1884" t="str">
            <v>女</v>
          </cell>
          <cell r="F1884" t="str">
            <v>1994.03</v>
          </cell>
          <cell r="G1884" t="str">
            <v>440582199403082368</v>
          </cell>
          <cell r="H1884" t="str">
            <v>潮南区</v>
          </cell>
          <cell r="I1884" t="str">
            <v>汕头市潮南区成田镇中央大路北28号</v>
          </cell>
          <cell r="J1884">
            <v>2016</v>
          </cell>
          <cell r="K1884" t="str">
            <v>汕头职业技术学院语文教育专业</v>
          </cell>
          <cell r="L1884" t="str">
            <v>大专</v>
          </cell>
          <cell r="M1884" t="str">
            <v>初级中学教师资格</v>
          </cell>
          <cell r="P1884">
            <v>13226812627</v>
          </cell>
        </row>
        <row r="1885">
          <cell r="D1885" t="str">
            <v>柯懿旋</v>
          </cell>
          <cell r="E1885" t="str">
            <v>女</v>
          </cell>
          <cell r="F1885" t="str">
            <v>1995.09</v>
          </cell>
          <cell r="G1885" t="str">
            <v>44058219950911396X</v>
          </cell>
          <cell r="H1885" t="str">
            <v>潮南区</v>
          </cell>
          <cell r="I1885" t="str">
            <v>汕头市潮南区陈店镇柯围村</v>
          </cell>
          <cell r="J1885">
            <v>2016</v>
          </cell>
          <cell r="K1885" t="str">
            <v>汕头职业技术学院地理教育专业</v>
          </cell>
          <cell r="L1885" t="str">
            <v>大专</v>
          </cell>
          <cell r="M1885" t="str">
            <v>初级中学教师资格</v>
          </cell>
          <cell r="P1885" t="str">
            <v>13750466218                    84471226</v>
          </cell>
        </row>
        <row r="1886">
          <cell r="D1886" t="str">
            <v>郑佳米</v>
          </cell>
          <cell r="E1886" t="str">
            <v>女</v>
          </cell>
          <cell r="F1886" t="str">
            <v>1995.02</v>
          </cell>
          <cell r="G1886" t="str">
            <v>440582199502156166</v>
          </cell>
          <cell r="H1886" t="str">
            <v>潮阳区</v>
          </cell>
          <cell r="I1886" t="str">
            <v>汕头市潮阳区金浦街道梅西小学附近</v>
          </cell>
          <cell r="J1886">
            <v>2016</v>
          </cell>
          <cell r="K1886" t="str">
            <v>汕头职业技术学院语文教育专业</v>
          </cell>
          <cell r="L1886" t="str">
            <v>大专</v>
          </cell>
          <cell r="M1886" t="str">
            <v>初级中学教师资格</v>
          </cell>
          <cell r="P1886">
            <v>15875426705</v>
          </cell>
        </row>
        <row r="1887">
          <cell r="D1887" t="str">
            <v>赵婉鸿</v>
          </cell>
          <cell r="E1887" t="str">
            <v>女</v>
          </cell>
          <cell r="F1887" t="str">
            <v>1993.06</v>
          </cell>
          <cell r="G1887" t="str">
            <v>440582199306293649</v>
          </cell>
          <cell r="H1887" t="str">
            <v>潮南区</v>
          </cell>
          <cell r="I1887" t="str">
            <v>汕头市潮南区仙城镇仙门城城南工业区陈仙路五街9号</v>
          </cell>
          <cell r="J1887">
            <v>2014</v>
          </cell>
          <cell r="K1887" t="str">
            <v>汕头职业技术学院初等教育（英语）专业</v>
          </cell>
          <cell r="L1887" t="str">
            <v>大专</v>
          </cell>
          <cell r="M1887" t="str">
            <v>初级中学教师资格</v>
          </cell>
          <cell r="P1887">
            <v>13692043919</v>
          </cell>
        </row>
        <row r="1888">
          <cell r="D1888" t="str">
            <v>陈贤铃</v>
          </cell>
          <cell r="E1888" t="str">
            <v>女</v>
          </cell>
          <cell r="F1888" t="str">
            <v>1992.09</v>
          </cell>
          <cell r="G1888" t="str">
            <v>440582199209214240</v>
          </cell>
          <cell r="H1888" t="str">
            <v>潮阳区</v>
          </cell>
          <cell r="I1888" t="str">
            <v>潮阳区贵屿镇华东兴华路南街20号</v>
          </cell>
          <cell r="J1888">
            <v>2014</v>
          </cell>
          <cell r="K1888" t="str">
            <v>汕头职业技术学院初等教育（数学）</v>
          </cell>
          <cell r="L1888" t="str">
            <v>大专</v>
          </cell>
          <cell r="M1888" t="str">
            <v>初级中学教师资格</v>
          </cell>
          <cell r="P1888">
            <v>15113078987</v>
          </cell>
        </row>
        <row r="1889">
          <cell r="D1889" t="str">
            <v>刘晓霞</v>
          </cell>
          <cell r="E1889" t="str">
            <v>女</v>
          </cell>
          <cell r="F1889" t="str">
            <v>1993.01</v>
          </cell>
          <cell r="G1889" t="str">
            <v>440582199301144564</v>
          </cell>
          <cell r="H1889" t="str">
            <v>潮阳区</v>
          </cell>
          <cell r="I1889" t="str">
            <v>潮阳区谷饶镇仙波村中学东15巷1号</v>
          </cell>
          <cell r="J1889">
            <v>2015</v>
          </cell>
          <cell r="K1889" t="str">
            <v>汕头职业技术学院初等教育（数学）</v>
          </cell>
          <cell r="L1889" t="str">
            <v>大专</v>
          </cell>
          <cell r="M1889" t="str">
            <v>初级中学教师资格</v>
          </cell>
          <cell r="P1889">
            <v>13592895987</v>
          </cell>
        </row>
        <row r="1890">
          <cell r="D1890" t="str">
            <v>陈琼惠</v>
          </cell>
          <cell r="E1890" t="str">
            <v>女</v>
          </cell>
          <cell r="F1890" t="str">
            <v>1989.11</v>
          </cell>
          <cell r="G1890" t="str">
            <v>440513198911174026</v>
          </cell>
          <cell r="H1890" t="str">
            <v>潮阳区</v>
          </cell>
          <cell r="I1890" t="str">
            <v>潮阳区金灶镇邹阳村</v>
          </cell>
          <cell r="J1890">
            <v>2011</v>
          </cell>
          <cell r="K1890" t="str">
            <v>汕头职业技术学院初等教育（数学与科学）</v>
          </cell>
          <cell r="L1890" t="str">
            <v>大专</v>
          </cell>
          <cell r="M1890" t="str">
            <v>初级中学教师资格</v>
          </cell>
          <cell r="N1890" t="str">
            <v>是</v>
          </cell>
          <cell r="P1890">
            <v>13411937959</v>
          </cell>
        </row>
        <row r="1891">
          <cell r="D1891" t="str">
            <v>胡潮城</v>
          </cell>
          <cell r="E1891" t="str">
            <v>男</v>
          </cell>
          <cell r="F1891" t="str">
            <v>1995.08</v>
          </cell>
          <cell r="G1891" t="str">
            <v>44058219950823361X</v>
          </cell>
          <cell r="H1891" t="str">
            <v>潮南区</v>
          </cell>
          <cell r="I1891" t="str">
            <v>潮南区仙城镇老五乡新湖村</v>
          </cell>
          <cell r="J1891">
            <v>2015</v>
          </cell>
          <cell r="K1891" t="str">
            <v>汕头职业技术学院初等教育（数学）</v>
          </cell>
          <cell r="L1891" t="str">
            <v>大专</v>
          </cell>
          <cell r="M1891" t="str">
            <v>初级中学教师资格</v>
          </cell>
          <cell r="P1891">
            <v>15989702048</v>
          </cell>
        </row>
        <row r="1892">
          <cell r="D1892" t="str">
            <v>钟俊南</v>
          </cell>
          <cell r="E1892" t="str">
            <v>男</v>
          </cell>
          <cell r="F1892" t="str">
            <v>1996.02</v>
          </cell>
          <cell r="G1892" t="str">
            <v>440582199602073413</v>
          </cell>
          <cell r="H1892" t="str">
            <v>潮南区</v>
          </cell>
          <cell r="I1892" t="str">
            <v>潮南区红场镇苏明村南五巷</v>
          </cell>
          <cell r="J1892">
            <v>2016</v>
          </cell>
          <cell r="K1892" t="str">
            <v>汕头职业技术学院初等教育（数学）</v>
          </cell>
          <cell r="L1892" t="str">
            <v>大专</v>
          </cell>
          <cell r="M1892" t="str">
            <v>初级中学教师资格</v>
          </cell>
          <cell r="P1892">
            <v>15816704677</v>
          </cell>
        </row>
        <row r="1893">
          <cell r="D1893" t="str">
            <v>许凤璇</v>
          </cell>
          <cell r="E1893" t="str">
            <v>女</v>
          </cell>
          <cell r="F1893" t="str">
            <v>1994.07</v>
          </cell>
          <cell r="G1893" t="str">
            <v>440582199407282367</v>
          </cell>
          <cell r="H1893" t="str">
            <v>潮南区</v>
          </cell>
          <cell r="I1893" t="str">
            <v>潮南区成田镇深沟村</v>
          </cell>
          <cell r="J1893">
            <v>2016</v>
          </cell>
          <cell r="K1893" t="str">
            <v>韩山师范学院数学教育</v>
          </cell>
          <cell r="L1893" t="str">
            <v>大专</v>
          </cell>
          <cell r="M1893" t="str">
            <v>初级中学教师资格</v>
          </cell>
          <cell r="P1893">
            <v>15113996157</v>
          </cell>
        </row>
        <row r="1894">
          <cell r="D1894" t="str">
            <v>李燕晓</v>
          </cell>
          <cell r="E1894" t="str">
            <v>女</v>
          </cell>
          <cell r="F1894" t="str">
            <v>1993.07</v>
          </cell>
          <cell r="G1894" t="str">
            <v>440582199307026702</v>
          </cell>
          <cell r="H1894" t="str">
            <v>潮阳区</v>
          </cell>
          <cell r="I1894" t="str">
            <v>潮阳区西胪镇西凤村</v>
          </cell>
          <cell r="J1894">
            <v>2015</v>
          </cell>
          <cell r="K1894" t="str">
            <v>韩山师范学院数学教育</v>
          </cell>
          <cell r="L1894" t="str">
            <v>大专</v>
          </cell>
          <cell r="M1894" t="str">
            <v>初级中学教师资格</v>
          </cell>
          <cell r="P1894">
            <v>13592895989</v>
          </cell>
        </row>
        <row r="1895">
          <cell r="D1895" t="str">
            <v>郑泽璇</v>
          </cell>
          <cell r="E1895" t="str">
            <v>女</v>
          </cell>
          <cell r="F1895" t="str">
            <v>1993.02</v>
          </cell>
          <cell r="G1895" t="str">
            <v>440513199302043527</v>
          </cell>
          <cell r="H1895" t="str">
            <v>潮阳区</v>
          </cell>
          <cell r="I1895" t="str">
            <v>潮阳区城南街道</v>
          </cell>
          <cell r="J1895">
            <v>2014</v>
          </cell>
          <cell r="K1895" t="str">
            <v>汕头职业技术学院数学教育</v>
          </cell>
          <cell r="L1895" t="str">
            <v>大专</v>
          </cell>
          <cell r="M1895" t="str">
            <v>初级中学教师资格</v>
          </cell>
          <cell r="P1895">
            <v>15875370909</v>
          </cell>
        </row>
        <row r="1896">
          <cell r="D1896" t="str">
            <v>林佩宜</v>
          </cell>
          <cell r="E1896" t="str">
            <v>女</v>
          </cell>
          <cell r="F1896" t="str">
            <v>1994.11</v>
          </cell>
          <cell r="G1896" t="str">
            <v>440582199411116628</v>
          </cell>
          <cell r="H1896" t="str">
            <v>潮阳区</v>
          </cell>
          <cell r="I1896" t="str">
            <v>汕头市潮阳区西胪镇泉塘村</v>
          </cell>
          <cell r="J1896">
            <v>2015</v>
          </cell>
          <cell r="K1896" t="str">
            <v>汕头职业技术学院初等教育（数学）</v>
          </cell>
          <cell r="L1896" t="str">
            <v>大专</v>
          </cell>
          <cell r="M1896" t="str">
            <v>初级中学教师资格</v>
          </cell>
          <cell r="P1896">
            <v>15989721126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62"/>
  <sheetViews>
    <sheetView tabSelected="1" zoomScaleSheetLayoutView="100" zoomScalePageLayoutView="0" workbookViewId="0" topLeftCell="A151">
      <selection activeCell="C161" sqref="C161"/>
    </sheetView>
  </sheetViews>
  <sheetFormatPr defaultColWidth="9.00390625" defaultRowHeight="30" customHeight="1"/>
  <cols>
    <col min="1" max="1" width="6.125" style="8" customWidth="1"/>
    <col min="2" max="2" width="14.25390625" style="8" customWidth="1"/>
    <col min="3" max="3" width="12.125" style="8" customWidth="1"/>
    <col min="4" max="4" width="7.50390625" style="8" customWidth="1"/>
    <col min="5" max="5" width="7.875" style="8" customWidth="1"/>
    <col min="6" max="6" width="14.25390625" style="8" customWidth="1"/>
    <col min="7" max="8" width="9.00390625" style="9" customWidth="1"/>
    <col min="9" max="9" width="25.75390625" style="9" customWidth="1"/>
    <col min="10" max="10" width="9.00390625" style="9" customWidth="1"/>
    <col min="11" max="11" width="17.625" style="9" customWidth="1"/>
    <col min="12" max="12" width="11.875" style="9" customWidth="1"/>
    <col min="13" max="16384" width="9.00390625" style="1" customWidth="1"/>
  </cols>
  <sheetData>
    <row r="1" spans="1:12" ht="69" customHeight="1">
      <c r="A1" s="13" t="s">
        <v>324</v>
      </c>
      <c r="B1" s="13"/>
      <c r="C1" s="13"/>
      <c r="D1" s="13"/>
      <c r="E1" s="13"/>
      <c r="F1" s="13"/>
      <c r="G1" s="13"/>
      <c r="H1" s="13"/>
      <c r="I1" s="13"/>
      <c r="J1" s="13"/>
      <c r="K1" s="13"/>
      <c r="L1" s="13"/>
    </row>
    <row r="2" spans="1:12" ht="63" customHeight="1">
      <c r="A2" s="12" t="s">
        <v>48</v>
      </c>
      <c r="B2" s="12" t="s">
        <v>50</v>
      </c>
      <c r="C2" s="12" t="s">
        <v>49</v>
      </c>
      <c r="D2" s="12" t="s">
        <v>314</v>
      </c>
      <c r="E2" s="12" t="s">
        <v>45</v>
      </c>
      <c r="F2" s="12" t="s">
        <v>357</v>
      </c>
      <c r="G2" s="5" t="s">
        <v>317</v>
      </c>
      <c r="H2" s="5" t="s">
        <v>318</v>
      </c>
      <c r="I2" s="5" t="s">
        <v>319</v>
      </c>
      <c r="J2" s="5" t="s">
        <v>320</v>
      </c>
      <c r="K2" s="5" t="s">
        <v>358</v>
      </c>
      <c r="L2" s="5" t="s">
        <v>355</v>
      </c>
    </row>
    <row r="3" spans="1:12" s="2" customFormat="1" ht="38.25" customHeight="1">
      <c r="A3" s="3">
        <v>1</v>
      </c>
      <c r="B3" s="3">
        <v>201610188</v>
      </c>
      <c r="C3" s="6" t="s">
        <v>321</v>
      </c>
      <c r="D3" s="3" t="s">
        <v>315</v>
      </c>
      <c r="E3" s="3">
        <v>1011</v>
      </c>
      <c r="F3" s="3" t="s">
        <v>156</v>
      </c>
      <c r="G3" s="7" t="str">
        <f>VLOOKUP(C3,'[1]教育类专科'!D$3:P$1896,5,FALSE)</f>
        <v>潮阳</v>
      </c>
      <c r="H3" s="7">
        <f>VLOOKUP(C3,'[1]教育类专科'!D$3:P$1896,7,FALSE)</f>
        <v>2015</v>
      </c>
      <c r="I3" s="7" t="str">
        <f>VLOOKUP(C3,'[1]教育类专科'!D$3:P$1896,8,FALSE)</f>
        <v>韩山师范学院 汉语言文学</v>
      </c>
      <c r="J3" s="7" t="str">
        <f>VLOOKUP(C3,'[1]教育类专科'!D$3:P$1896,9,FALSE)</f>
        <v>本科</v>
      </c>
      <c r="K3" s="7" t="str">
        <f>VLOOKUP(C3,'[1]教育类专科'!D$3:P$1896,10,FALSE)</f>
        <v>高级中学教师资格</v>
      </c>
      <c r="L3" s="7"/>
    </row>
    <row r="4" spans="1:12" s="2" customFormat="1" ht="38.25" customHeight="1">
      <c r="A4" s="3">
        <v>2</v>
      </c>
      <c r="B4" s="3">
        <v>201610074</v>
      </c>
      <c r="C4" s="3" t="s">
        <v>100</v>
      </c>
      <c r="D4" s="3" t="s">
        <v>316</v>
      </c>
      <c r="E4" s="3">
        <v>1011</v>
      </c>
      <c r="F4" s="3" t="s">
        <v>156</v>
      </c>
      <c r="G4" s="7" t="str">
        <f>VLOOKUP(C4,'[1]教育类专科'!D$3:P$1896,5,FALSE)</f>
        <v>潮阳</v>
      </c>
      <c r="H4" s="7">
        <f>VLOOKUP(C4,'[1]教育类专科'!D$3:P$1896,7,FALSE)</f>
        <v>2016</v>
      </c>
      <c r="I4" s="7" t="str">
        <f>VLOOKUP(C4,'[1]教育类专科'!D$3:P$1896,8,FALSE)</f>
        <v>韩山师范学院汉语言文学</v>
      </c>
      <c r="J4" s="7" t="str">
        <f>VLOOKUP(C4,'[1]教育类专科'!D$3:P$1896,9,FALSE)</f>
        <v>本科</v>
      </c>
      <c r="K4" s="7" t="str">
        <f>VLOOKUP(C4,'[1]教育类专科'!D$3:P$1896,10,FALSE)</f>
        <v>高级中学教师资格</v>
      </c>
      <c r="L4" s="7"/>
    </row>
    <row r="5" spans="1:12" s="2" customFormat="1" ht="38.25" customHeight="1">
      <c r="A5" s="3">
        <v>3</v>
      </c>
      <c r="B5" s="3">
        <v>201610262</v>
      </c>
      <c r="C5" s="3" t="s">
        <v>101</v>
      </c>
      <c r="D5" s="3" t="s">
        <v>315</v>
      </c>
      <c r="E5" s="3">
        <v>1011</v>
      </c>
      <c r="F5" s="3" t="s">
        <v>156</v>
      </c>
      <c r="G5" s="7" t="str">
        <f>VLOOKUP(C5,'[1]教育类专科'!D$3:P$1896,5,FALSE)</f>
        <v>潮南</v>
      </c>
      <c r="H5" s="7">
        <f>VLOOKUP(C5,'[1]教育类专科'!D$3:P$1896,7,FALSE)</f>
        <v>2016</v>
      </c>
      <c r="I5" s="7" t="str">
        <f>VLOOKUP(C5,'[1]教育类专科'!D$3:P$1896,8,FALSE)</f>
        <v>韩山师范学院汉语言文学</v>
      </c>
      <c r="J5" s="7" t="str">
        <f>VLOOKUP(C5,'[1]教育类专科'!D$3:P$1896,9,FALSE)</f>
        <v>本科</v>
      </c>
      <c r="K5" s="7" t="str">
        <f>VLOOKUP(C5,'[1]教育类专科'!D$3:P$1896,10,FALSE)</f>
        <v>高级中学教师资格</v>
      </c>
      <c r="L5" s="7"/>
    </row>
    <row r="6" spans="1:12" s="2" customFormat="1" ht="38.25" customHeight="1">
      <c r="A6" s="3">
        <v>4</v>
      </c>
      <c r="B6" s="3">
        <v>201610025</v>
      </c>
      <c r="C6" s="3" t="s">
        <v>68</v>
      </c>
      <c r="D6" s="3" t="s">
        <v>315</v>
      </c>
      <c r="E6" s="3">
        <v>1011</v>
      </c>
      <c r="F6" s="3" t="s">
        <v>156</v>
      </c>
      <c r="G6" s="7" t="str">
        <f>VLOOKUP(C6,'[1]教育类专科'!D$3:P$1896,5,FALSE)</f>
        <v>汕头</v>
      </c>
      <c r="H6" s="7">
        <f>VLOOKUP(C6,'[1]教育类专科'!D$3:P$1896,7,FALSE)</f>
        <v>2014</v>
      </c>
      <c r="I6" s="7" t="str">
        <f>VLOOKUP(C6,'[1]教育类专科'!D$3:P$1896,8,FALSE)</f>
        <v>韩山师范学院 汉语言文学</v>
      </c>
      <c r="J6" s="7" t="str">
        <f>VLOOKUP(C6,'[1]教育类专科'!D$3:P$1896,9,FALSE)</f>
        <v>本科</v>
      </c>
      <c r="K6" s="7" t="str">
        <f>VLOOKUP(C6,'[1]教育类专科'!D$3:P$1896,10,FALSE)</f>
        <v>高级中学教师资格</v>
      </c>
      <c r="L6" s="7"/>
    </row>
    <row r="7" spans="1:12" s="2" customFormat="1" ht="38.25" customHeight="1">
      <c r="A7" s="3">
        <v>5</v>
      </c>
      <c r="B7" s="3">
        <v>201610102</v>
      </c>
      <c r="C7" s="3" t="s">
        <v>103</v>
      </c>
      <c r="D7" s="3" t="s">
        <v>315</v>
      </c>
      <c r="E7" s="3">
        <v>1011</v>
      </c>
      <c r="F7" s="3" t="s">
        <v>156</v>
      </c>
      <c r="G7" s="7" t="str">
        <f>VLOOKUP(C7,'[1]教育类专科'!D$3:P$1896,5,FALSE)</f>
        <v>潮南</v>
      </c>
      <c r="H7" s="7">
        <f>VLOOKUP(C7,'[1]教育类专科'!D$3:P$1896,7,FALSE)</f>
        <v>2014</v>
      </c>
      <c r="I7" s="7" t="str">
        <f>VLOOKUP(C7,'[1]教育类专科'!D$3:P$1896,8,FALSE)</f>
        <v>深圳大学汉语言文学</v>
      </c>
      <c r="J7" s="7" t="str">
        <f>VLOOKUP(C7,'[1]教育类专科'!D$3:P$1896,9,FALSE)</f>
        <v>本科</v>
      </c>
      <c r="K7" s="7" t="str">
        <f>VLOOKUP(C7,'[1]教育类专科'!D$3:P$1896,10,FALSE)</f>
        <v>高级中学教师资格</v>
      </c>
      <c r="L7" s="7"/>
    </row>
    <row r="8" spans="1:12" s="2" customFormat="1" ht="38.25" customHeight="1">
      <c r="A8" s="3">
        <v>6</v>
      </c>
      <c r="B8" s="3">
        <v>201610092</v>
      </c>
      <c r="C8" s="3" t="s">
        <v>102</v>
      </c>
      <c r="D8" s="3" t="s">
        <v>315</v>
      </c>
      <c r="E8" s="3">
        <v>1011</v>
      </c>
      <c r="F8" s="3" t="s">
        <v>156</v>
      </c>
      <c r="G8" s="7" t="str">
        <f>VLOOKUP(C8,'[1]教育类专科'!D$3:P$1896,5,FALSE)</f>
        <v>潮阳</v>
      </c>
      <c r="H8" s="7">
        <f>VLOOKUP(C8,'[1]教育类专科'!D$3:P$1896,7,FALSE)</f>
        <v>2015</v>
      </c>
      <c r="I8" s="7" t="str">
        <f>VLOOKUP(C8,'[1]教育类专科'!D$3:P$1896,8,FALSE)</f>
        <v>韩山师范学院汉语言文学</v>
      </c>
      <c r="J8" s="7" t="str">
        <f>VLOOKUP(C8,'[1]教育类专科'!D$3:P$1896,9,FALSE)</f>
        <v>本科</v>
      </c>
      <c r="K8" s="7" t="str">
        <f>VLOOKUP(C8,'[1]教育类专科'!D$3:P$1896,10,FALSE)</f>
        <v>高级中学教师资格</v>
      </c>
      <c r="L8" s="7"/>
    </row>
    <row r="9" spans="1:12" s="2" customFormat="1" ht="38.25" customHeight="1">
      <c r="A9" s="3">
        <v>7</v>
      </c>
      <c r="B9" s="3">
        <v>201610521</v>
      </c>
      <c r="C9" s="6" t="s">
        <v>323</v>
      </c>
      <c r="D9" s="3" t="s">
        <v>315</v>
      </c>
      <c r="E9" s="3">
        <v>1011</v>
      </c>
      <c r="F9" s="3" t="s">
        <v>156</v>
      </c>
      <c r="G9" s="7" t="str">
        <f>VLOOKUP(C9,'[1]教育类专科'!D$3:P$1896,5,FALSE)</f>
        <v>广东普宁</v>
      </c>
      <c r="H9" s="7">
        <f>VLOOKUP(C9,'[1]教育类专科'!D$3:P$1896,7,FALSE)</f>
        <v>2016</v>
      </c>
      <c r="I9" s="7" t="str">
        <f>VLOOKUP(C9,'[1]教育类专科'!D$3:P$1896,8,FALSE)</f>
        <v>韩山师范学院汉语言文学</v>
      </c>
      <c r="J9" s="7" t="str">
        <f>VLOOKUP(C9,'[1]教育类专科'!D$3:P$1896,9,FALSE)</f>
        <v>本科</v>
      </c>
      <c r="K9" s="7" t="str">
        <f>VLOOKUP(C9,'[1]教育类专科'!D$3:P$1896,10,FALSE)</f>
        <v>高级中学教师资格</v>
      </c>
      <c r="L9" s="7"/>
    </row>
    <row r="10" spans="1:12" s="2" customFormat="1" ht="38.25" customHeight="1">
      <c r="A10" s="3">
        <v>8</v>
      </c>
      <c r="B10" s="3">
        <v>201610538</v>
      </c>
      <c r="C10" s="3" t="s">
        <v>67</v>
      </c>
      <c r="D10" s="3" t="s">
        <v>315</v>
      </c>
      <c r="E10" s="3">
        <v>1012</v>
      </c>
      <c r="F10" s="3" t="s">
        <v>155</v>
      </c>
      <c r="G10" s="7" t="str">
        <f>VLOOKUP(C10,'[1]教育类专科'!D$3:P$1896,5,FALSE)</f>
        <v>普宁</v>
      </c>
      <c r="H10" s="7">
        <f>VLOOKUP(C10,'[1]教育类专科'!D$3:P$1896,7,FALSE)</f>
        <v>2016</v>
      </c>
      <c r="I10" s="7" t="str">
        <f>VLOOKUP(C10,'[1]教育类专科'!D$3:P$1896,8,FALSE)</f>
        <v>韩山师范学院 思想政治教育</v>
      </c>
      <c r="J10" s="7" t="str">
        <f>VLOOKUP(C10,'[1]教育类专科'!D$3:P$1896,9,FALSE)</f>
        <v>本科</v>
      </c>
      <c r="K10" s="7" t="str">
        <f>VLOOKUP(C10,'[1]教育类专科'!D$3:P$1896,10,FALSE)</f>
        <v>高级中学教师资格</v>
      </c>
      <c r="L10" s="7"/>
    </row>
    <row r="11" spans="1:12" s="2" customFormat="1" ht="38.25" customHeight="1">
      <c r="A11" s="3">
        <v>9</v>
      </c>
      <c r="B11" s="3">
        <v>201610230</v>
      </c>
      <c r="C11" s="3" t="s">
        <v>87</v>
      </c>
      <c r="D11" s="3" t="s">
        <v>315</v>
      </c>
      <c r="E11" s="3">
        <v>1012</v>
      </c>
      <c r="F11" s="3" t="s">
        <v>155</v>
      </c>
      <c r="G11" s="7" t="str">
        <f>VLOOKUP(C11,'[1]教育类专科'!D$3:P$1896,5,FALSE)</f>
        <v>潮南</v>
      </c>
      <c r="H11" s="7">
        <f>VLOOKUP(C11,'[1]教育类专科'!D$3:P$1896,7,FALSE)</f>
        <v>2015</v>
      </c>
      <c r="I11" s="7" t="str">
        <f>VLOOKUP(C11,'[1]教育类专科'!D$3:P$1896,8,FALSE)</f>
        <v>韩山师范学院思想政治教育</v>
      </c>
      <c r="J11" s="7" t="str">
        <f>VLOOKUP(C11,'[1]教育类专科'!D$3:P$1896,9,FALSE)</f>
        <v>本科</v>
      </c>
      <c r="K11" s="7" t="str">
        <f>VLOOKUP(C11,'[1]教育类专科'!D$3:P$1896,10,FALSE)</f>
        <v>高级中学教师资格</v>
      </c>
      <c r="L11" s="7"/>
    </row>
    <row r="12" spans="1:12" s="2" customFormat="1" ht="38.25" customHeight="1">
      <c r="A12" s="3">
        <v>10</v>
      </c>
      <c r="B12" s="3">
        <v>201610474</v>
      </c>
      <c r="C12" s="3" t="s">
        <v>86</v>
      </c>
      <c r="D12" s="3" t="s">
        <v>315</v>
      </c>
      <c r="E12" s="3">
        <v>1012</v>
      </c>
      <c r="F12" s="3" t="s">
        <v>155</v>
      </c>
      <c r="G12" s="7" t="str">
        <f>VLOOKUP(C12,'[1]教育类专科'!D$3:P$1896,5,FALSE)</f>
        <v>揭阳</v>
      </c>
      <c r="H12" s="7">
        <f>VLOOKUP(C12,'[1]教育类专科'!D$3:P$1896,7,FALSE)</f>
        <v>2016</v>
      </c>
      <c r="I12" s="7" t="str">
        <f>VLOOKUP(C12,'[1]教育类专科'!D$3:P$1896,8,FALSE)</f>
        <v>韩山师范学院思想政治教育</v>
      </c>
      <c r="J12" s="7" t="str">
        <f>VLOOKUP(C12,'[1]教育类专科'!D$3:P$1896,9,FALSE)</f>
        <v>本科</v>
      </c>
      <c r="K12" s="7" t="str">
        <f>VLOOKUP(C12,'[1]教育类专科'!D$3:P$1896,10,FALSE)</f>
        <v>高级中学教师资格</v>
      </c>
      <c r="L12" s="7"/>
    </row>
    <row r="13" spans="1:12" s="2" customFormat="1" ht="38.25" customHeight="1">
      <c r="A13" s="3">
        <v>11</v>
      </c>
      <c r="B13" s="3">
        <v>201610010</v>
      </c>
      <c r="C13" s="3" t="s">
        <v>63</v>
      </c>
      <c r="D13" s="3" t="s">
        <v>315</v>
      </c>
      <c r="E13" s="3">
        <v>1012</v>
      </c>
      <c r="F13" s="3" t="s">
        <v>155</v>
      </c>
      <c r="G13" s="7" t="str">
        <f>VLOOKUP(C13,'[1]教育类专科'!D$3:P$1896,5,FALSE)</f>
        <v>汕头龙湖</v>
      </c>
      <c r="H13" s="7">
        <f>VLOOKUP(C13,'[1]教育类专科'!D$3:P$1896,7,FALSE)</f>
        <v>2014</v>
      </c>
      <c r="I13" s="7" t="str">
        <f>VLOOKUP(C13,'[1]教育类专科'!D$3:P$1896,8,FALSE)</f>
        <v>肇庆学院思想政治教育</v>
      </c>
      <c r="J13" s="7" t="str">
        <f>VLOOKUP(C13,'[1]教育类专科'!D$3:P$1896,9,FALSE)</f>
        <v>本科</v>
      </c>
      <c r="K13" s="7" t="str">
        <f>VLOOKUP(C13,'[1]教育类专科'!D$3:P$1896,10,FALSE)</f>
        <v>高级中学教师资格</v>
      </c>
      <c r="L13" s="7"/>
    </row>
    <row r="14" spans="1:12" s="2" customFormat="1" ht="38.25" customHeight="1">
      <c r="A14" s="3">
        <v>12</v>
      </c>
      <c r="B14" s="3">
        <v>201610425</v>
      </c>
      <c r="C14" s="3" t="s">
        <v>88</v>
      </c>
      <c r="D14" s="3" t="s">
        <v>315</v>
      </c>
      <c r="E14" s="3">
        <v>1012</v>
      </c>
      <c r="F14" s="3" t="s">
        <v>155</v>
      </c>
      <c r="G14" s="7" t="str">
        <f>VLOOKUP(C14,'[1]教育类专科'!D$3:P$1896,5,FALSE)</f>
        <v>潮州</v>
      </c>
      <c r="H14" s="7">
        <f>VLOOKUP(C14,'[1]教育类专科'!D$3:P$1896,7,FALSE)</f>
        <v>2015</v>
      </c>
      <c r="I14" s="7" t="str">
        <f>VLOOKUP(C14,'[1]教育类专科'!D$3:P$1896,8,FALSE)</f>
        <v>韩山师范学院思想政治教育</v>
      </c>
      <c r="J14" s="7" t="str">
        <f>VLOOKUP(C14,'[1]教育类专科'!D$3:P$1896,9,FALSE)</f>
        <v>本科</v>
      </c>
      <c r="K14" s="7" t="str">
        <f>VLOOKUP(C14,'[1]教育类专科'!D$3:P$1896,10,FALSE)</f>
        <v>高级中学教师资格</v>
      </c>
      <c r="L14" s="7"/>
    </row>
    <row r="15" spans="1:12" s="2" customFormat="1" ht="38.25" customHeight="1">
      <c r="A15" s="3">
        <v>13</v>
      </c>
      <c r="B15" s="3">
        <v>201610325</v>
      </c>
      <c r="C15" s="3" t="s">
        <v>62</v>
      </c>
      <c r="D15" s="3" t="s">
        <v>315</v>
      </c>
      <c r="E15" s="3">
        <v>1012</v>
      </c>
      <c r="F15" s="3" t="s">
        <v>155</v>
      </c>
      <c r="G15" s="7" t="str">
        <f>VLOOKUP(C15,'[1]教育类专科'!D$3:P$1896,5,FALSE)</f>
        <v>汕头潮南</v>
      </c>
      <c r="H15" s="7">
        <f>VLOOKUP(C15,'[1]教育类专科'!D$3:P$1896,7,FALSE)</f>
        <v>2016</v>
      </c>
      <c r="I15" s="7" t="str">
        <f>VLOOKUP(C15,'[1]教育类专科'!D$3:P$1896,8,FALSE)</f>
        <v>韩山师范学院思想政治教育</v>
      </c>
      <c r="J15" s="7" t="str">
        <f>VLOOKUP(C15,'[1]教育类专科'!D$3:P$1896,9,FALSE)</f>
        <v>本科</v>
      </c>
      <c r="K15" s="7" t="str">
        <f>VLOOKUP(C15,'[1]教育类专科'!D$3:P$1896,10,FALSE)</f>
        <v>高级中学教师资格</v>
      </c>
      <c r="L15" s="7"/>
    </row>
    <row r="16" spans="1:12" s="2" customFormat="1" ht="38.25" customHeight="1">
      <c r="A16" s="3">
        <v>14</v>
      </c>
      <c r="B16" s="3">
        <v>201610126</v>
      </c>
      <c r="C16" s="3" t="s">
        <v>61</v>
      </c>
      <c r="D16" s="3" t="s">
        <v>315</v>
      </c>
      <c r="E16" s="3">
        <v>1013</v>
      </c>
      <c r="F16" s="3" t="s">
        <v>154</v>
      </c>
      <c r="G16" s="7" t="str">
        <f>VLOOKUP(C16,'[1]教育类专科'!D$3:P$1896,5,FALSE)</f>
        <v>潮阳</v>
      </c>
      <c r="H16" s="7">
        <f>VLOOKUP(C16,'[1]教育类专科'!D$3:P$1896,7,FALSE)</f>
        <v>2015</v>
      </c>
      <c r="I16" s="7" t="str">
        <f>VLOOKUP(C16,'[1]教育类专科'!D$3:P$1896,8,FALSE)</f>
        <v>韩山师范学院</v>
      </c>
      <c r="J16" s="7" t="str">
        <f>VLOOKUP(C16,'[1]教育类专科'!D$3:P$1896,9,FALSE)</f>
        <v>本科</v>
      </c>
      <c r="K16" s="7" t="str">
        <f>VLOOKUP(C16,'[1]教育类专科'!D$3:P$1896,10,FALSE)</f>
        <v>高级中学教师资格</v>
      </c>
      <c r="L16" s="7"/>
    </row>
    <row r="17" spans="1:12" s="2" customFormat="1" ht="38.25" customHeight="1">
      <c r="A17" s="3">
        <v>15</v>
      </c>
      <c r="B17" s="3">
        <v>201610505</v>
      </c>
      <c r="C17" s="3" t="s">
        <v>85</v>
      </c>
      <c r="D17" s="3" t="s">
        <v>315</v>
      </c>
      <c r="E17" s="3">
        <v>1013</v>
      </c>
      <c r="F17" s="3" t="s">
        <v>154</v>
      </c>
      <c r="G17" s="7" t="str">
        <f>VLOOKUP(C17,'[1]教育类专科'!D$3:P$1896,5,FALSE)</f>
        <v>普宁</v>
      </c>
      <c r="H17" s="7">
        <f>VLOOKUP(C17,'[1]教育类专科'!D$3:P$1896,7,FALSE)</f>
        <v>2015</v>
      </c>
      <c r="I17" s="7" t="str">
        <f>VLOOKUP(C17,'[1]教育类专科'!D$3:P$1896,8,FALSE)</f>
        <v>惠州学院数学与应用数学</v>
      </c>
      <c r="J17" s="7" t="str">
        <f>VLOOKUP(C17,'[1]教育类专科'!D$3:P$1896,9,FALSE)</f>
        <v>本科</v>
      </c>
      <c r="K17" s="7" t="str">
        <f>VLOOKUP(C17,'[1]教育类专科'!D$3:P$1896,10,FALSE)</f>
        <v>高级中学教师资格</v>
      </c>
      <c r="L17" s="7"/>
    </row>
    <row r="18" spans="1:12" s="2" customFormat="1" ht="38.25" customHeight="1">
      <c r="A18" s="3">
        <v>16</v>
      </c>
      <c r="B18" s="3">
        <v>201610108</v>
      </c>
      <c r="C18" s="3" t="s">
        <v>59</v>
      </c>
      <c r="D18" s="3" t="s">
        <v>315</v>
      </c>
      <c r="E18" s="3">
        <v>1013</v>
      </c>
      <c r="F18" s="3" t="s">
        <v>154</v>
      </c>
      <c r="G18" s="7" t="str">
        <f>VLOOKUP(C18,'[1]教育类专科'!D$3:P$1896,5,FALSE)</f>
        <v>汕头</v>
      </c>
      <c r="H18" s="7">
        <f>VLOOKUP(C18,'[1]教育类专科'!D$3:P$1896,7,FALSE)</f>
        <v>2014</v>
      </c>
      <c r="I18" s="7" t="str">
        <f>VLOOKUP(C18,'[1]教育类专科'!D$3:P$1896,8,FALSE)</f>
        <v>韩山师范学院</v>
      </c>
      <c r="J18" s="7" t="str">
        <f>VLOOKUP(C18,'[1]教育类专科'!D$3:P$1896,9,FALSE)</f>
        <v>本科</v>
      </c>
      <c r="K18" s="7" t="str">
        <f>VLOOKUP(C18,'[1]教育类专科'!D$3:P$1896,10,FALSE)</f>
        <v>高级中学教师资格</v>
      </c>
      <c r="L18" s="7"/>
    </row>
    <row r="19" spans="1:12" s="2" customFormat="1" ht="38.25" customHeight="1">
      <c r="A19" s="3">
        <v>17</v>
      </c>
      <c r="B19" s="3">
        <v>201610252</v>
      </c>
      <c r="C19" s="3" t="s">
        <v>58</v>
      </c>
      <c r="D19" s="3" t="s">
        <v>315</v>
      </c>
      <c r="E19" s="3">
        <v>1013</v>
      </c>
      <c r="F19" s="3" t="s">
        <v>154</v>
      </c>
      <c r="G19" s="7" t="str">
        <f>VLOOKUP(C19,'[1]教育类专科'!D$3:P$1896,5,FALSE)</f>
        <v>汕头</v>
      </c>
      <c r="H19" s="7">
        <f>VLOOKUP(C19,'[1]教育类专科'!D$3:P$1896,7,FALSE)</f>
        <v>2016</v>
      </c>
      <c r="I19" s="7" t="str">
        <f>VLOOKUP(C19,'[1]教育类专科'!D$3:P$1896,8,FALSE)</f>
        <v>韩山师范学院</v>
      </c>
      <c r="J19" s="7" t="str">
        <f>VLOOKUP(C19,'[1]教育类专科'!D$3:P$1896,9,FALSE)</f>
        <v>本科</v>
      </c>
      <c r="K19" s="7" t="str">
        <f>VLOOKUP(C19,'[1]教育类专科'!D$3:P$1896,10,FALSE)</f>
        <v>高级中学教师资格</v>
      </c>
      <c r="L19" s="7"/>
    </row>
    <row r="20" spans="1:12" s="2" customFormat="1" ht="38.25" customHeight="1">
      <c r="A20" s="3">
        <v>18</v>
      </c>
      <c r="B20" s="3">
        <v>201610491</v>
      </c>
      <c r="C20" s="3" t="s">
        <v>60</v>
      </c>
      <c r="D20" s="3" t="s">
        <v>316</v>
      </c>
      <c r="E20" s="3">
        <v>1013</v>
      </c>
      <c r="F20" s="3" t="s">
        <v>154</v>
      </c>
      <c r="G20" s="7" t="str">
        <f>VLOOKUP(C20,'[1]教育类专科'!D$3:P$1896,5,FALSE)</f>
        <v>普宁</v>
      </c>
      <c r="H20" s="7">
        <f>VLOOKUP(C20,'[1]教育类专科'!D$3:P$1896,7,FALSE)</f>
        <v>2016</v>
      </c>
      <c r="I20" s="7" t="str">
        <f>VLOOKUP(C20,'[1]教育类专科'!D$3:P$1896,8,FALSE)</f>
        <v>韩山师范学院数学与应用数学</v>
      </c>
      <c r="J20" s="7" t="str">
        <f>VLOOKUP(C20,'[1]教育类专科'!D$3:P$1896,9,FALSE)</f>
        <v>本科</v>
      </c>
      <c r="K20" s="7" t="str">
        <f>VLOOKUP(C20,'[1]教育类专科'!D$3:P$1896,10,FALSE)</f>
        <v>高级中学教师资格</v>
      </c>
      <c r="L20" s="7"/>
    </row>
    <row r="21" spans="1:12" s="2" customFormat="1" ht="38.25" customHeight="1">
      <c r="A21" s="3">
        <v>19</v>
      </c>
      <c r="B21" s="3">
        <v>201610089</v>
      </c>
      <c r="C21" s="3" t="s">
        <v>57</v>
      </c>
      <c r="D21" s="3" t="s">
        <v>315</v>
      </c>
      <c r="E21" s="3">
        <v>1014</v>
      </c>
      <c r="F21" s="3" t="s">
        <v>153</v>
      </c>
      <c r="G21" s="7" t="str">
        <f>VLOOKUP(C21,'[1]教育类专科'!D$3:P$1896,5,FALSE)</f>
        <v>潮阳</v>
      </c>
      <c r="H21" s="7">
        <f>VLOOKUP(C21,'[1]教育类专科'!D$3:P$1896,7,FALSE)</f>
        <v>2014</v>
      </c>
      <c r="I21" s="7" t="str">
        <f>VLOOKUP(C21,'[1]教育类专科'!D$3:P$1896,8,FALSE)</f>
        <v>韩山师范学院英语</v>
      </c>
      <c r="J21" s="7" t="str">
        <f>VLOOKUP(C21,'[1]教育类专科'!D$3:P$1896,9,FALSE)</f>
        <v>本科</v>
      </c>
      <c r="K21" s="7" t="str">
        <f>VLOOKUP(C21,'[1]教育类专科'!D$3:P$1896,10,FALSE)</f>
        <v>高级中学教师资格</v>
      </c>
      <c r="L21" s="7"/>
    </row>
    <row r="22" spans="1:12" s="2" customFormat="1" ht="38.25" customHeight="1">
      <c r="A22" s="3">
        <v>20</v>
      </c>
      <c r="B22" s="3">
        <v>201610413</v>
      </c>
      <c r="C22" s="3" t="s">
        <v>53</v>
      </c>
      <c r="D22" s="3" t="s">
        <v>315</v>
      </c>
      <c r="E22" s="3">
        <v>1014</v>
      </c>
      <c r="F22" s="3" t="s">
        <v>153</v>
      </c>
      <c r="G22" s="7" t="str">
        <f>VLOOKUP(C22,'[1]教育类专科'!D$3:P$1896,5,FALSE)</f>
        <v>潮州</v>
      </c>
      <c r="H22" s="7">
        <f>VLOOKUP(C22,'[1]教育类专科'!D$3:P$1896,7,FALSE)</f>
        <v>2016</v>
      </c>
      <c r="I22" s="7" t="str">
        <f>VLOOKUP(C22,'[1]教育类专科'!D$3:P$1896,8,FALSE)</f>
        <v>韩山师范学院英语</v>
      </c>
      <c r="J22" s="7" t="str">
        <f>VLOOKUP(C22,'[1]教育类专科'!D$3:P$1896,9,FALSE)</f>
        <v>本科</v>
      </c>
      <c r="K22" s="7" t="str">
        <f>VLOOKUP(C22,'[1]教育类专科'!D$3:P$1896,10,FALSE)</f>
        <v>高级中学教师资格</v>
      </c>
      <c r="L22" s="7"/>
    </row>
    <row r="23" spans="1:12" s="2" customFormat="1" ht="38.25" customHeight="1">
      <c r="A23" s="3">
        <v>21</v>
      </c>
      <c r="B23" s="3">
        <v>201610008</v>
      </c>
      <c r="C23" s="3" t="s">
        <v>70</v>
      </c>
      <c r="D23" s="3" t="s">
        <v>315</v>
      </c>
      <c r="E23" s="3">
        <v>1014</v>
      </c>
      <c r="F23" s="3" t="s">
        <v>153</v>
      </c>
      <c r="G23" s="7" t="str">
        <f>VLOOKUP(C23,'[1]教育类专科'!D$3:P$1896,5,FALSE)</f>
        <v>濠江</v>
      </c>
      <c r="H23" s="7">
        <f>VLOOKUP(C23,'[1]教育类专科'!D$3:P$1896,7,FALSE)</f>
        <v>2016</v>
      </c>
      <c r="I23" s="7" t="str">
        <f>VLOOKUP(C23,'[1]教育类专科'!D$3:P$1896,8,FALSE)</f>
        <v>广东技术师范学院英语</v>
      </c>
      <c r="J23" s="7" t="str">
        <f>VLOOKUP(C23,'[1]教育类专科'!D$3:P$1896,9,FALSE)</f>
        <v>本科</v>
      </c>
      <c r="K23" s="7" t="str">
        <f>VLOOKUP(C23,'[1]教育类专科'!D$3:P$1896,10,FALSE)</f>
        <v>高级中学教师资格</v>
      </c>
      <c r="L23" s="7"/>
    </row>
    <row r="24" spans="1:12" s="2" customFormat="1" ht="38.25" customHeight="1">
      <c r="A24" s="3">
        <v>22</v>
      </c>
      <c r="B24" s="3">
        <v>201610087</v>
      </c>
      <c r="C24" s="3" t="s">
        <v>56</v>
      </c>
      <c r="D24" s="3" t="s">
        <v>315</v>
      </c>
      <c r="E24" s="3">
        <v>1014</v>
      </c>
      <c r="F24" s="3" t="s">
        <v>153</v>
      </c>
      <c r="G24" s="7" t="str">
        <f>VLOOKUP(C24,'[1]教育类专科'!D$3:P$1896,5,FALSE)</f>
        <v>汕头</v>
      </c>
      <c r="H24" s="7">
        <f>VLOOKUP(C24,'[1]教育类专科'!D$3:P$1896,7,FALSE)</f>
        <v>2015</v>
      </c>
      <c r="I24" s="7" t="str">
        <f>VLOOKUP(C24,'[1]教育类专科'!D$3:P$1896,8,FALSE)</f>
        <v>韩山师范学院英语</v>
      </c>
      <c r="J24" s="7" t="str">
        <f>VLOOKUP(C24,'[1]教育类专科'!D$3:P$1896,9,FALSE)</f>
        <v>本科</v>
      </c>
      <c r="K24" s="7" t="str">
        <f>VLOOKUP(C24,'[1]教育类专科'!D$3:P$1896,10,FALSE)</f>
        <v>高级中学教师资格</v>
      </c>
      <c r="L24" s="7"/>
    </row>
    <row r="25" spans="1:12" s="2" customFormat="1" ht="38.25" customHeight="1">
      <c r="A25" s="3">
        <v>23</v>
      </c>
      <c r="B25" s="3">
        <v>201610383</v>
      </c>
      <c r="C25" s="3" t="s">
        <v>55</v>
      </c>
      <c r="D25" s="3" t="s">
        <v>315</v>
      </c>
      <c r="E25" s="3">
        <v>1014</v>
      </c>
      <c r="F25" s="3" t="s">
        <v>153</v>
      </c>
      <c r="G25" s="7" t="str">
        <f>VLOOKUP(C25,'[1]教育类专科'!D$3:P$1896,5,FALSE)</f>
        <v>澄海</v>
      </c>
      <c r="H25" s="7">
        <f>VLOOKUP(C25,'[1]教育类专科'!D$3:P$1896,7,FALSE)</f>
        <v>2016</v>
      </c>
      <c r="I25" s="7" t="str">
        <f>VLOOKUP(C25,'[1]教育类专科'!D$3:P$1896,8,FALSE)</f>
        <v>韩山师范学院</v>
      </c>
      <c r="J25" s="7" t="str">
        <f>VLOOKUP(C25,'[1]教育类专科'!D$3:P$1896,9,FALSE)</f>
        <v>本科</v>
      </c>
      <c r="K25" s="7" t="str">
        <f>VLOOKUP(C25,'[1]教育类专科'!D$3:P$1896,10,FALSE)</f>
        <v>高级中学教师资格</v>
      </c>
      <c r="L25" s="7"/>
    </row>
    <row r="26" spans="1:12" s="2" customFormat="1" ht="38.25" customHeight="1">
      <c r="A26" s="3">
        <v>24</v>
      </c>
      <c r="B26" s="3">
        <v>201610355</v>
      </c>
      <c r="C26" s="3" t="s">
        <v>54</v>
      </c>
      <c r="D26" s="3" t="s">
        <v>315</v>
      </c>
      <c r="E26" s="3">
        <v>1014</v>
      </c>
      <c r="F26" s="3" t="s">
        <v>153</v>
      </c>
      <c r="G26" s="7" t="str">
        <f>VLOOKUP(C26,'[1]教育类专科'!D$3:P$1896,5,FALSE)</f>
        <v>潮南</v>
      </c>
      <c r="H26" s="7">
        <f>VLOOKUP(C26,'[1]教育类专科'!D$3:P$1896,7,FALSE)</f>
        <v>2016</v>
      </c>
      <c r="I26" s="7" t="str">
        <f>VLOOKUP(C26,'[1]教育类专科'!D$3:P$1896,8,FALSE)</f>
        <v>广东第二师范学院英语</v>
      </c>
      <c r="J26" s="7" t="str">
        <f>VLOOKUP(C26,'[1]教育类专科'!D$3:P$1896,9,FALSE)</f>
        <v>本科</v>
      </c>
      <c r="K26" s="7" t="str">
        <f>VLOOKUP(C26,'[1]教育类专科'!D$3:P$1896,10,FALSE)</f>
        <v>高级中学教师资格</v>
      </c>
      <c r="L26" s="7"/>
    </row>
    <row r="27" spans="1:12" s="2" customFormat="1" ht="38.25" customHeight="1">
      <c r="A27" s="3">
        <v>25</v>
      </c>
      <c r="B27" s="3">
        <v>201610294</v>
      </c>
      <c r="C27" s="3" t="s">
        <v>83</v>
      </c>
      <c r="D27" s="3" t="s">
        <v>315</v>
      </c>
      <c r="E27" s="3">
        <v>1014</v>
      </c>
      <c r="F27" s="3" t="s">
        <v>153</v>
      </c>
      <c r="G27" s="7" t="str">
        <f>VLOOKUP(C27,'[1]教育类专科'!D$3:P$1896,5,FALSE)</f>
        <v>汕头</v>
      </c>
      <c r="H27" s="7">
        <f>VLOOKUP(C27,'[1]教育类专科'!D$3:P$1896,7,FALSE)</f>
        <v>2016</v>
      </c>
      <c r="I27" s="7" t="str">
        <f>VLOOKUP(C27,'[1]教育类专科'!D$3:P$1896,8,FALSE)</f>
        <v>广东第二师范学院英语</v>
      </c>
      <c r="J27" s="7" t="str">
        <f>VLOOKUP(C27,'[1]教育类专科'!D$3:P$1896,9,FALSE)</f>
        <v>本科</v>
      </c>
      <c r="K27" s="7" t="str">
        <f>VLOOKUP(C27,'[1]教育类专科'!D$3:P$1896,10,FALSE)</f>
        <v>高级中学教师资格</v>
      </c>
      <c r="L27" s="7"/>
    </row>
    <row r="28" spans="1:12" s="2" customFormat="1" ht="38.25" customHeight="1">
      <c r="A28" s="3">
        <v>26</v>
      </c>
      <c r="B28" s="3">
        <v>201610220</v>
      </c>
      <c r="C28" s="3" t="s">
        <v>84</v>
      </c>
      <c r="D28" s="3" t="s">
        <v>315</v>
      </c>
      <c r="E28" s="3">
        <v>1014</v>
      </c>
      <c r="F28" s="3" t="s">
        <v>153</v>
      </c>
      <c r="G28" s="7" t="str">
        <f>VLOOKUP(C28,'[1]教育类专科'!D$3:P$1896,5,FALSE)</f>
        <v>潮南</v>
      </c>
      <c r="H28" s="7">
        <f>VLOOKUP(C28,'[1]教育类专科'!D$3:P$1896,7,FALSE)</f>
        <v>2015</v>
      </c>
      <c r="I28" s="7" t="str">
        <f>VLOOKUP(C28,'[1]教育类专科'!D$3:P$1896,8,FALSE)</f>
        <v>韩山师范学院英语</v>
      </c>
      <c r="J28" s="7" t="str">
        <f>VLOOKUP(C28,'[1]教育类专科'!D$3:P$1896,9,FALSE)</f>
        <v>本科</v>
      </c>
      <c r="K28" s="7" t="str">
        <f>VLOOKUP(C28,'[1]教育类专科'!D$3:P$1896,10,FALSE)</f>
        <v>高级中学教师资格</v>
      </c>
      <c r="L28" s="7"/>
    </row>
    <row r="29" spans="1:12" s="2" customFormat="1" ht="38.25" customHeight="1">
      <c r="A29" s="3">
        <v>27</v>
      </c>
      <c r="B29" s="3">
        <v>201610224</v>
      </c>
      <c r="C29" s="3" t="s">
        <v>72</v>
      </c>
      <c r="D29" s="3" t="s">
        <v>315</v>
      </c>
      <c r="E29" s="3">
        <v>1015</v>
      </c>
      <c r="F29" s="3" t="s">
        <v>152</v>
      </c>
      <c r="G29" s="7" t="str">
        <f>VLOOKUP(C29,'[1]教育类专科'!D$3:P$1896,5,FALSE)</f>
        <v>汕头</v>
      </c>
      <c r="H29" s="7">
        <f>VLOOKUP(C29,'[1]教育类专科'!D$3:P$1896,7,FALSE)</f>
        <v>2016</v>
      </c>
      <c r="I29" s="7" t="str">
        <f>VLOOKUP(C29,'[1]教育类专科'!D$3:P$1896,8,FALSE)</f>
        <v>韩山师范学院化学</v>
      </c>
      <c r="J29" s="7" t="str">
        <f>VLOOKUP(C29,'[1]教育类专科'!D$3:P$1896,9,FALSE)</f>
        <v>本科</v>
      </c>
      <c r="K29" s="7" t="str">
        <f>VLOOKUP(C29,'[1]教育类专科'!D$3:P$1896,10,FALSE)</f>
        <v>高级中学教师资格</v>
      </c>
      <c r="L29" s="7"/>
    </row>
    <row r="30" spans="1:12" s="2" customFormat="1" ht="38.25" customHeight="1">
      <c r="A30" s="3">
        <v>28</v>
      </c>
      <c r="B30" s="3">
        <v>201610277</v>
      </c>
      <c r="C30" s="3" t="s">
        <v>82</v>
      </c>
      <c r="D30" s="3" t="s">
        <v>315</v>
      </c>
      <c r="E30" s="3">
        <v>1015</v>
      </c>
      <c r="F30" s="3" t="s">
        <v>152</v>
      </c>
      <c r="G30" s="7" t="str">
        <f>VLOOKUP(C30,'[1]教育类专科'!D$3:P$1896,5,FALSE)</f>
        <v>潮阳</v>
      </c>
      <c r="H30" s="7">
        <f>VLOOKUP(C30,'[1]教育类专科'!D$3:P$1896,7,FALSE)</f>
        <v>2016</v>
      </c>
      <c r="I30" s="7" t="str">
        <f>VLOOKUP(C30,'[1]教育类专科'!D$3:P$1896,8,FALSE)</f>
        <v>韩山师范学院化学</v>
      </c>
      <c r="J30" s="7" t="str">
        <f>VLOOKUP(C30,'[1]教育类专科'!D$3:P$1896,9,FALSE)</f>
        <v>本科</v>
      </c>
      <c r="K30" s="7" t="str">
        <f>VLOOKUP(C30,'[1]教育类专科'!D$3:P$1896,10,FALSE)</f>
        <v>高级中学教师资格</v>
      </c>
      <c r="L30" s="7"/>
    </row>
    <row r="31" spans="1:12" s="2" customFormat="1" ht="38.25" customHeight="1">
      <c r="A31" s="3">
        <v>29</v>
      </c>
      <c r="B31" s="3">
        <v>201610381</v>
      </c>
      <c r="C31" s="3" t="s">
        <v>89</v>
      </c>
      <c r="D31" s="3" t="s">
        <v>316</v>
      </c>
      <c r="E31" s="3">
        <v>1016</v>
      </c>
      <c r="F31" s="3" t="s">
        <v>161</v>
      </c>
      <c r="G31" s="7" t="str">
        <f>VLOOKUP(C31,'[1]教育类专科'!D$3:P$1896,5,FALSE)</f>
        <v>澄海</v>
      </c>
      <c r="H31" s="7">
        <f>VLOOKUP(C31,'[1]教育类专科'!D$3:P$1896,7,FALSE)</f>
        <v>2016</v>
      </c>
      <c r="I31" s="7" t="str">
        <f>VLOOKUP(C31,'[1]教育类专科'!D$3:P$1896,8,FALSE)</f>
        <v>韶关学院物理学</v>
      </c>
      <c r="J31" s="7" t="str">
        <f>VLOOKUP(C31,'[1]教育类专科'!D$3:P$1896,9,FALSE)</f>
        <v>本科</v>
      </c>
      <c r="K31" s="7" t="str">
        <f>VLOOKUP(C31,'[1]教育类专科'!D$3:P$1896,10,FALSE)</f>
        <v>高级中学教师资格</v>
      </c>
      <c r="L31" s="7"/>
    </row>
    <row r="32" spans="1:12" s="2" customFormat="1" ht="38.25" customHeight="1">
      <c r="A32" s="3">
        <v>30</v>
      </c>
      <c r="B32" s="3">
        <v>201610421</v>
      </c>
      <c r="C32" s="3" t="s">
        <v>79</v>
      </c>
      <c r="D32" s="3" t="s">
        <v>316</v>
      </c>
      <c r="E32" s="3">
        <v>1016</v>
      </c>
      <c r="F32" s="3" t="s">
        <v>161</v>
      </c>
      <c r="G32" s="7" t="str">
        <f>VLOOKUP(C32,'[1]教育类专科'!D$3:P$1896,5,FALSE)</f>
        <v>潮州市潮安区</v>
      </c>
      <c r="H32" s="7">
        <f>VLOOKUP(C32,'[1]教育类专科'!D$3:P$1896,7,FALSE)</f>
        <v>2014</v>
      </c>
      <c r="I32" s="7" t="str">
        <f>VLOOKUP(C32,'[1]教育类专科'!D$3:P$1896,8,FALSE)</f>
        <v>韩山师范学院物理学</v>
      </c>
      <c r="J32" s="7" t="str">
        <f>VLOOKUP(C32,'[1]教育类专科'!D$3:P$1896,9,FALSE)</f>
        <v>本科</v>
      </c>
      <c r="K32" s="7" t="str">
        <f>VLOOKUP(C32,'[1]教育类专科'!D$3:P$1896,10,FALSE)</f>
        <v>高级中学教师资格</v>
      </c>
      <c r="L32" s="7"/>
    </row>
    <row r="33" spans="1:12" s="2" customFormat="1" ht="38.25" customHeight="1">
      <c r="A33" s="3">
        <v>31</v>
      </c>
      <c r="B33" s="3">
        <v>201610335</v>
      </c>
      <c r="C33" s="3" t="s">
        <v>90</v>
      </c>
      <c r="D33" s="3" t="s">
        <v>315</v>
      </c>
      <c r="E33" s="3">
        <v>1017</v>
      </c>
      <c r="F33" s="3" t="s">
        <v>151</v>
      </c>
      <c r="G33" s="7" t="str">
        <f>VLOOKUP(C33,'[1]教育类专科'!D$3:P$1896,5,FALSE)</f>
        <v>潮南</v>
      </c>
      <c r="H33" s="7">
        <f>VLOOKUP(C33,'[1]教育类专科'!D$3:P$1896,7,FALSE)</f>
        <v>2016</v>
      </c>
      <c r="I33" s="7" t="str">
        <f>VLOOKUP(C33,'[1]教育类专科'!D$3:P$1896,8,FALSE)</f>
        <v>韩山师范学院生物科学</v>
      </c>
      <c r="J33" s="7" t="str">
        <f>VLOOKUP(C33,'[1]教育类专科'!D$3:P$1896,9,FALSE)</f>
        <v>本科</v>
      </c>
      <c r="K33" s="7" t="str">
        <f>VLOOKUP(C33,'[1]教育类专科'!D$3:P$1896,10,FALSE)</f>
        <v>高级中学教师资格</v>
      </c>
      <c r="L33" s="7"/>
    </row>
    <row r="34" spans="1:12" s="2" customFormat="1" ht="38.25" customHeight="1">
      <c r="A34" s="3">
        <v>32</v>
      </c>
      <c r="B34" s="3">
        <v>201610234</v>
      </c>
      <c r="C34" s="3" t="s">
        <v>78</v>
      </c>
      <c r="D34" s="3" t="s">
        <v>315</v>
      </c>
      <c r="E34" s="3">
        <v>1018</v>
      </c>
      <c r="F34" s="3" t="s">
        <v>150</v>
      </c>
      <c r="G34" s="7" t="str">
        <f>VLOOKUP(C34,'[1]教育类专科'!D$3:P$1896,5,FALSE)</f>
        <v>潮阳区</v>
      </c>
      <c r="H34" s="7">
        <f>VLOOKUP(C34,'[1]教育类专科'!D$3:P$1896,7,FALSE)</f>
        <v>2015</v>
      </c>
      <c r="I34" s="7" t="str">
        <f>VLOOKUP(C34,'[1]教育类专科'!D$3:P$1896,8,FALSE)</f>
        <v>韩山师范学院教育技术学</v>
      </c>
      <c r="J34" s="7" t="str">
        <f>VLOOKUP(C34,'[1]教育类专科'!D$3:P$1896,9,FALSE)</f>
        <v>本科</v>
      </c>
      <c r="K34" s="7" t="str">
        <f>VLOOKUP(C34,'[1]教育类专科'!D$3:P$1896,10,FALSE)</f>
        <v>高级中学教师资格</v>
      </c>
      <c r="L34" s="7"/>
    </row>
    <row r="35" spans="1:12" s="2" customFormat="1" ht="38.25" customHeight="1">
      <c r="A35" s="3">
        <v>33</v>
      </c>
      <c r="B35" s="3">
        <v>201610332</v>
      </c>
      <c r="C35" s="3" t="s">
        <v>93</v>
      </c>
      <c r="D35" s="3" t="s">
        <v>315</v>
      </c>
      <c r="E35" s="3">
        <v>1018</v>
      </c>
      <c r="F35" s="3" t="s">
        <v>150</v>
      </c>
      <c r="G35" s="7" t="str">
        <f>VLOOKUP(C35,'[1]教育类专科'!D$3:P$1896,5,FALSE)</f>
        <v>潮阳</v>
      </c>
      <c r="H35" s="7">
        <f>VLOOKUP(C35,'[1]教育类专科'!D$3:P$1896,7,FALSE)</f>
        <v>2016</v>
      </c>
      <c r="I35" s="7" t="str">
        <f>VLOOKUP(C35,'[1]教育类专科'!D$3:P$1896,8,FALSE)</f>
        <v>韩山师范学院计算机科学与技术</v>
      </c>
      <c r="J35" s="7" t="str">
        <f>VLOOKUP(C35,'[1]教育类专科'!D$3:P$1896,9,FALSE)</f>
        <v>本科</v>
      </c>
      <c r="K35" s="7" t="str">
        <f>VLOOKUP(C35,'[1]教育类专科'!D$3:P$1896,10,FALSE)</f>
        <v>高级中学教师资格</v>
      </c>
      <c r="L35" s="7"/>
    </row>
    <row r="36" spans="1:12" s="2" customFormat="1" ht="38.25" customHeight="1">
      <c r="A36" s="3">
        <v>34</v>
      </c>
      <c r="B36" s="3">
        <v>201610206</v>
      </c>
      <c r="C36" s="3" t="s">
        <v>92</v>
      </c>
      <c r="D36" s="3" t="s">
        <v>316</v>
      </c>
      <c r="E36" s="3">
        <v>1018</v>
      </c>
      <c r="F36" s="3" t="s">
        <v>150</v>
      </c>
      <c r="G36" s="7" t="str">
        <f>VLOOKUP(C36,'[1]教育类专科'!D$3:P$1896,5,FALSE)</f>
        <v>潮南</v>
      </c>
      <c r="H36" s="7">
        <f>VLOOKUP(C36,'[1]教育类专科'!D$3:P$1896,7,FALSE)</f>
        <v>2015</v>
      </c>
      <c r="I36" s="7" t="str">
        <f>VLOOKUP(C36,'[1]教育类专科'!D$3:P$1896,8,FALSE)</f>
        <v>嘉应学院教育技术学</v>
      </c>
      <c r="J36" s="7" t="str">
        <f>VLOOKUP(C36,'[1]教育类专科'!D$3:P$1896,9,FALSE)</f>
        <v>本科</v>
      </c>
      <c r="K36" s="7" t="str">
        <f>VLOOKUP(C36,'[1]教育类专科'!D$3:P$1896,10,FALSE)</f>
        <v>高级中学教师资格</v>
      </c>
      <c r="L36" s="7"/>
    </row>
    <row r="37" spans="1:12" s="2" customFormat="1" ht="38.25" customHeight="1">
      <c r="A37" s="3">
        <v>35</v>
      </c>
      <c r="B37" s="3">
        <v>201610321</v>
      </c>
      <c r="C37" s="3" t="s">
        <v>91</v>
      </c>
      <c r="D37" s="3" t="s">
        <v>315</v>
      </c>
      <c r="E37" s="3">
        <v>1018</v>
      </c>
      <c r="F37" s="3" t="s">
        <v>150</v>
      </c>
      <c r="G37" s="7" t="str">
        <f>VLOOKUP(C37,'[1]教育类专科'!D$3:P$1896,5,FALSE)</f>
        <v>潮阳</v>
      </c>
      <c r="H37" s="7">
        <f>VLOOKUP(C37,'[1]教育类专科'!D$3:P$1896,7,FALSE)</f>
        <v>2016</v>
      </c>
      <c r="I37" s="7" t="str">
        <f>VLOOKUP(C37,'[1]教育类专科'!D$3:P$1896,8,FALSE)</f>
        <v>韩山师范学院教育技术学</v>
      </c>
      <c r="J37" s="7" t="str">
        <f>VLOOKUP(C37,'[1]教育类专科'!D$3:P$1896,9,FALSE)</f>
        <v>本科</v>
      </c>
      <c r="K37" s="7" t="str">
        <f>VLOOKUP(C37,'[1]教育类专科'!D$3:P$1896,10,FALSE)</f>
        <v>高级中学教师资格</v>
      </c>
      <c r="L37" s="7"/>
    </row>
    <row r="38" spans="1:12" s="2" customFormat="1" ht="38.25" customHeight="1">
      <c r="A38" s="3">
        <v>36</v>
      </c>
      <c r="B38" s="3">
        <v>201610496</v>
      </c>
      <c r="C38" s="3" t="s">
        <v>94</v>
      </c>
      <c r="D38" s="3" t="s">
        <v>315</v>
      </c>
      <c r="E38" s="3">
        <v>1018</v>
      </c>
      <c r="F38" s="3" t="s">
        <v>150</v>
      </c>
      <c r="G38" s="7" t="str">
        <f>VLOOKUP(C38,'[1]教育类专科'!D$3:P$1896,5,FALSE)</f>
        <v>普宁</v>
      </c>
      <c r="H38" s="7">
        <f>VLOOKUP(C38,'[1]教育类专科'!D$3:P$1896,7,FALSE)</f>
        <v>2014</v>
      </c>
      <c r="I38" s="7" t="str">
        <f>VLOOKUP(C38,'[1]教育类专科'!D$3:P$1896,8,FALSE)</f>
        <v>广东技术师范学院教育技术学</v>
      </c>
      <c r="J38" s="7" t="str">
        <f>VLOOKUP(C38,'[1]教育类专科'!D$3:P$1896,9,FALSE)</f>
        <v>本科</v>
      </c>
      <c r="K38" s="7" t="str">
        <f>VLOOKUP(C38,'[1]教育类专科'!D$3:P$1896,10,FALSE)</f>
        <v>高级中学教师资格</v>
      </c>
      <c r="L38" s="7"/>
    </row>
    <row r="39" spans="1:12" s="2" customFormat="1" ht="38.25" customHeight="1">
      <c r="A39" s="3">
        <v>37</v>
      </c>
      <c r="B39" s="3">
        <v>201610256</v>
      </c>
      <c r="C39" s="3" t="s">
        <v>52</v>
      </c>
      <c r="D39" s="3" t="s">
        <v>315</v>
      </c>
      <c r="E39" s="3">
        <v>1019</v>
      </c>
      <c r="F39" s="3" t="s">
        <v>149</v>
      </c>
      <c r="G39" s="7" t="str">
        <f>VLOOKUP(C39,'[1]教育类专科'!D$3:P$1896,5,FALSE)</f>
        <v>潮阳</v>
      </c>
      <c r="H39" s="7">
        <f>VLOOKUP(C39,'[1]教育类专科'!D$3:P$1896,7,FALSE)</f>
        <v>2016</v>
      </c>
      <c r="I39" s="7" t="str">
        <f>VLOOKUP(C39,'[1]教育类专科'!D$3:P$1896,8,FALSE)</f>
        <v>韩山师范学院历史学</v>
      </c>
      <c r="J39" s="7" t="str">
        <f>VLOOKUP(C39,'[1]教育类专科'!D$3:P$1896,9,FALSE)</f>
        <v>本科</v>
      </c>
      <c r="K39" s="7" t="str">
        <f>VLOOKUP(C39,'[1]教育类专科'!D$3:P$1896,10,FALSE)</f>
        <v>高级中学教师资格</v>
      </c>
      <c r="L39" s="7"/>
    </row>
    <row r="40" spans="1:12" s="2" customFormat="1" ht="38.25" customHeight="1">
      <c r="A40" s="3">
        <v>38</v>
      </c>
      <c r="B40" s="3">
        <v>201610007</v>
      </c>
      <c r="C40" s="3" t="s">
        <v>71</v>
      </c>
      <c r="D40" s="3" t="s">
        <v>315</v>
      </c>
      <c r="E40" s="3">
        <v>1019</v>
      </c>
      <c r="F40" s="3" t="s">
        <v>149</v>
      </c>
      <c r="G40" s="7" t="str">
        <f>VLOOKUP(C40,'[1]教育类专科'!D$3:P$1896,5,FALSE)</f>
        <v>汕头</v>
      </c>
      <c r="H40" s="7">
        <f>VLOOKUP(C40,'[1]教育类专科'!D$3:P$1896,7,FALSE)</f>
        <v>2016</v>
      </c>
      <c r="I40" s="7" t="str">
        <f>VLOOKUP(C40,'[1]教育类专科'!D$3:P$1896,8,FALSE)</f>
        <v>韩山师范学院历史学</v>
      </c>
      <c r="J40" s="7" t="str">
        <f>VLOOKUP(C40,'[1]教育类专科'!D$3:P$1896,9,FALSE)</f>
        <v>本科</v>
      </c>
      <c r="K40" s="7" t="str">
        <f>VLOOKUP(C40,'[1]教育类专科'!D$3:P$1896,10,FALSE)</f>
        <v>高级中学教师资格</v>
      </c>
      <c r="L40" s="7"/>
    </row>
    <row r="41" spans="1:12" s="2" customFormat="1" ht="38.25" customHeight="1">
      <c r="A41" s="3">
        <v>39</v>
      </c>
      <c r="B41" s="3">
        <v>201610016</v>
      </c>
      <c r="C41" s="3" t="s">
        <v>77</v>
      </c>
      <c r="D41" s="3" t="s">
        <v>315</v>
      </c>
      <c r="E41" s="3">
        <v>1019</v>
      </c>
      <c r="F41" s="3" t="s">
        <v>149</v>
      </c>
      <c r="G41" s="7" t="s">
        <v>338</v>
      </c>
      <c r="H41" s="7">
        <v>2015</v>
      </c>
      <c r="I41" s="7" t="s">
        <v>339</v>
      </c>
      <c r="J41" s="7" t="str">
        <f>VLOOKUP(C41,'[1]教育类专科'!D$3:P$1896,9,FALSE)</f>
        <v>本科</v>
      </c>
      <c r="K41" s="7" t="str">
        <f>VLOOKUP(C41,'[1]教育类专科'!D$3:P$1896,10,FALSE)</f>
        <v>高级中学教师资格</v>
      </c>
      <c r="L41" s="7"/>
    </row>
    <row r="42" spans="1:12" s="2" customFormat="1" ht="38.25" customHeight="1">
      <c r="A42" s="3">
        <v>40</v>
      </c>
      <c r="B42" s="3">
        <v>201610449</v>
      </c>
      <c r="C42" s="3" t="s">
        <v>76</v>
      </c>
      <c r="D42" s="3" t="s">
        <v>315</v>
      </c>
      <c r="E42" s="3">
        <v>1019</v>
      </c>
      <c r="F42" s="3" t="s">
        <v>149</v>
      </c>
      <c r="G42" s="7" t="str">
        <f>VLOOKUP(C42,'[1]教育类专科'!D$3:P$1896,5,FALSE)</f>
        <v>潮州市饶平县</v>
      </c>
      <c r="H42" s="7">
        <f>VLOOKUP(C42,'[1]教育类专科'!D$3:P$1896,7,FALSE)</f>
        <v>2016</v>
      </c>
      <c r="I42" s="7" t="str">
        <f>VLOOKUP(C42,'[1]教育类专科'!D$3:P$1896,8,FALSE)</f>
        <v>韩山师范学院历史学</v>
      </c>
      <c r="J42" s="7" t="str">
        <f>VLOOKUP(C42,'[1]教育类专科'!D$3:P$1896,9,FALSE)</f>
        <v>本科</v>
      </c>
      <c r="K42" s="7" t="str">
        <f>VLOOKUP(C42,'[1]教育类专科'!D$3:P$1896,10,FALSE)</f>
        <v>高级中学教师资格</v>
      </c>
      <c r="L42" s="7"/>
    </row>
    <row r="43" spans="1:12" s="2" customFormat="1" ht="38.25" customHeight="1">
      <c r="A43" s="3">
        <v>41</v>
      </c>
      <c r="B43" s="3">
        <v>201610333</v>
      </c>
      <c r="C43" s="3" t="s">
        <v>75</v>
      </c>
      <c r="D43" s="3" t="s">
        <v>315</v>
      </c>
      <c r="E43" s="3">
        <v>1020</v>
      </c>
      <c r="F43" s="3" t="s">
        <v>148</v>
      </c>
      <c r="G43" s="7" t="str">
        <f>VLOOKUP(C43,'[1]教育类专科'!D$3:P$1896,5,FALSE)</f>
        <v>潮阳区</v>
      </c>
      <c r="H43" s="7">
        <f>VLOOKUP(C43,'[1]教育类专科'!D$3:P$1896,7,FALSE)</f>
        <v>2016</v>
      </c>
      <c r="I43" s="7" t="str">
        <f>VLOOKUP(C43,'[1]教育类专科'!D$3:P$1896,8,FALSE)</f>
        <v>韩山师范学院地理科学</v>
      </c>
      <c r="J43" s="7" t="str">
        <f>VLOOKUP(C43,'[1]教育类专科'!D$3:P$1896,9,FALSE)</f>
        <v>本科</v>
      </c>
      <c r="K43" s="7" t="str">
        <f>VLOOKUP(C43,'[1]教育类专科'!D$3:P$1896,10,FALSE)</f>
        <v>高级中学教师资格</v>
      </c>
      <c r="L43" s="7"/>
    </row>
    <row r="44" spans="1:12" s="2" customFormat="1" ht="38.25" customHeight="1">
      <c r="A44" s="3">
        <v>42</v>
      </c>
      <c r="B44" s="3">
        <v>201610015</v>
      </c>
      <c r="C44" s="3" t="s">
        <v>97</v>
      </c>
      <c r="D44" s="3" t="s">
        <v>315</v>
      </c>
      <c r="E44" s="3">
        <v>1020</v>
      </c>
      <c r="F44" s="3" t="s">
        <v>148</v>
      </c>
      <c r="G44" s="7" t="str">
        <f>VLOOKUP(C44,'[1]教育类专科'!D$3:P$1896,5,FALSE)</f>
        <v>汕头</v>
      </c>
      <c r="H44" s="7">
        <f>VLOOKUP(C44,'[1]教育类专科'!D$3:P$1896,7,FALSE)</f>
        <v>2016</v>
      </c>
      <c r="I44" s="7" t="str">
        <f>VLOOKUP(C44,'[1]教育类专科'!D$3:P$1896,8,FALSE)</f>
        <v>韩山师范学院地理科学</v>
      </c>
      <c r="J44" s="7" t="str">
        <f>VLOOKUP(C44,'[1]教育类专科'!D$3:P$1896,9,FALSE)</f>
        <v>本科</v>
      </c>
      <c r="K44" s="7" t="str">
        <f>VLOOKUP(C44,'[1]教育类专科'!D$3:P$1896,10,FALSE)</f>
        <v>高级中学教师资格</v>
      </c>
      <c r="L44" s="7"/>
    </row>
    <row r="45" spans="1:12" s="2" customFormat="1" ht="38.25" customHeight="1">
      <c r="A45" s="3">
        <v>43</v>
      </c>
      <c r="B45" s="3">
        <v>201610001</v>
      </c>
      <c r="C45" s="3" t="s">
        <v>99</v>
      </c>
      <c r="D45" s="3" t="s">
        <v>315</v>
      </c>
      <c r="E45" s="3">
        <v>1020</v>
      </c>
      <c r="F45" s="3" t="s">
        <v>148</v>
      </c>
      <c r="G45" s="7" t="str">
        <f>VLOOKUP(C45,'[1]教育类专科'!D$3:P$1896,5,FALSE)</f>
        <v>江西</v>
      </c>
      <c r="H45" s="7">
        <f>VLOOKUP(C45,'[1]教育类专科'!D$3:P$1896,7,FALSE)</f>
        <v>2015</v>
      </c>
      <c r="I45" s="7" t="str">
        <f>VLOOKUP(C45,'[1]教育类专科'!D$3:P$1896,8,FALSE)</f>
        <v>赣南师范学院地理科学</v>
      </c>
      <c r="J45" s="7" t="str">
        <f>VLOOKUP(C45,'[1]教育类专科'!D$3:P$1896,9,FALSE)</f>
        <v>本科</v>
      </c>
      <c r="K45" s="7" t="str">
        <f>VLOOKUP(C45,'[1]教育类专科'!D$3:P$1896,10,FALSE)</f>
        <v>高级中学教师资格</v>
      </c>
      <c r="L45" s="7"/>
    </row>
    <row r="46" spans="1:12" s="2" customFormat="1" ht="38.25" customHeight="1">
      <c r="A46" s="3">
        <v>44</v>
      </c>
      <c r="B46" s="3">
        <v>201610014</v>
      </c>
      <c r="C46" s="3" t="s">
        <v>98</v>
      </c>
      <c r="D46" s="3" t="s">
        <v>315</v>
      </c>
      <c r="E46" s="3">
        <v>1020</v>
      </c>
      <c r="F46" s="3" t="s">
        <v>148</v>
      </c>
      <c r="G46" s="7" t="str">
        <f>VLOOKUP(C46,'[1]教育类专科'!D$3:P$1896,5,FALSE)</f>
        <v>揭东</v>
      </c>
      <c r="H46" s="7">
        <f>VLOOKUP(C46,'[1]教育类专科'!D$3:P$1896,7,FALSE)</f>
        <v>2016</v>
      </c>
      <c r="I46" s="7" t="s">
        <v>340</v>
      </c>
      <c r="J46" s="7" t="str">
        <f>VLOOKUP(C46,'[1]教育类专科'!D$3:P$1896,9,FALSE)</f>
        <v>本科</v>
      </c>
      <c r="K46" s="7" t="str">
        <f>VLOOKUP(C46,'[1]教育类专科'!D$3:P$1896,10,FALSE)</f>
        <v>高级中学教师资格</v>
      </c>
      <c r="L46" s="7"/>
    </row>
    <row r="47" spans="1:12" s="2" customFormat="1" ht="38.25" customHeight="1">
      <c r="A47" s="3">
        <v>45</v>
      </c>
      <c r="B47" s="3">
        <v>201610543</v>
      </c>
      <c r="C47" s="3" t="s">
        <v>51</v>
      </c>
      <c r="D47" s="3" t="s">
        <v>316</v>
      </c>
      <c r="E47" s="3">
        <v>1020</v>
      </c>
      <c r="F47" s="3" t="s">
        <v>148</v>
      </c>
      <c r="G47" s="7" t="str">
        <f>VLOOKUP(C47,'[1]教育类专科'!D$3:P$1896,5,FALSE)</f>
        <v>普宁</v>
      </c>
      <c r="H47" s="7">
        <f>VLOOKUP(C47,'[1]教育类专科'!D$3:P$1896,7,FALSE)</f>
        <v>2016</v>
      </c>
      <c r="I47" s="7" t="str">
        <f>VLOOKUP(C47,'[1]教育类专科'!D$3:P$1896,8,FALSE)</f>
        <v>惠州学院地理科学</v>
      </c>
      <c r="J47" s="7" t="str">
        <f>VLOOKUP(C47,'[1]教育类专科'!D$3:P$1896,9,FALSE)</f>
        <v>本科</v>
      </c>
      <c r="K47" s="7" t="str">
        <f>VLOOKUP(C47,'[1]教育类专科'!D$3:P$1896,10,FALSE)</f>
        <v>高级中学教师资格</v>
      </c>
      <c r="L47" s="7"/>
    </row>
    <row r="48" spans="1:12" s="2" customFormat="1" ht="38.25" customHeight="1">
      <c r="A48" s="3">
        <v>46</v>
      </c>
      <c r="B48" s="3">
        <v>201610148</v>
      </c>
      <c r="C48" s="3" t="s">
        <v>96</v>
      </c>
      <c r="D48" s="3" t="s">
        <v>315</v>
      </c>
      <c r="E48" s="3">
        <v>1020</v>
      </c>
      <c r="F48" s="3" t="s">
        <v>148</v>
      </c>
      <c r="G48" s="7" t="str">
        <f>VLOOKUP(C48,'[1]教育类专科'!D$3:P$1896,5,FALSE)</f>
        <v>普宁</v>
      </c>
      <c r="H48" s="7">
        <f>VLOOKUP(C48,'[1]教育类专科'!D$3:P$1896,7,FALSE)</f>
        <v>2016</v>
      </c>
      <c r="I48" s="7" t="str">
        <f>VLOOKUP(C48,'[1]教育类专科'!D$3:P$1896,8,FALSE)</f>
        <v>广东石油化工学院地理科学</v>
      </c>
      <c r="J48" s="7" t="str">
        <f>VLOOKUP(C48,'[1]教育类专科'!D$3:P$1896,9,FALSE)</f>
        <v>本科</v>
      </c>
      <c r="K48" s="7" t="str">
        <f>VLOOKUP(C48,'[1]教育类专科'!D$3:P$1896,10,FALSE)</f>
        <v>高级中学教师资格</v>
      </c>
      <c r="L48" s="7"/>
    </row>
    <row r="49" spans="1:12" s="2" customFormat="1" ht="38.25" customHeight="1">
      <c r="A49" s="3">
        <v>47</v>
      </c>
      <c r="B49" s="3">
        <v>201610504</v>
      </c>
      <c r="C49" s="3" t="s">
        <v>95</v>
      </c>
      <c r="D49" s="3" t="s">
        <v>316</v>
      </c>
      <c r="E49" s="3">
        <v>1021</v>
      </c>
      <c r="F49" s="3" t="s">
        <v>147</v>
      </c>
      <c r="G49" s="7" t="str">
        <f>VLOOKUP(C49,'[1]教育类专科'!D$3:P$1896,5,FALSE)</f>
        <v>普宁</v>
      </c>
      <c r="H49" s="7">
        <f>VLOOKUP(C49,'[1]教育类专科'!D$3:P$1896,7,FALSE)</f>
        <v>2016</v>
      </c>
      <c r="I49" s="7" t="str">
        <f>VLOOKUP(C49,'[1]教育类专科'!D$3:P$1896,8,FALSE)</f>
        <v>韩山师范学院体育教育</v>
      </c>
      <c r="J49" s="7" t="str">
        <f>VLOOKUP(C49,'[1]教育类专科'!D$3:P$1896,9,FALSE)</f>
        <v>本科</v>
      </c>
      <c r="K49" s="7" t="str">
        <f>VLOOKUP(C49,'[1]教育类专科'!D$3:P$1896,10,FALSE)</f>
        <v>高级中学教师资格</v>
      </c>
      <c r="L49" s="7"/>
    </row>
    <row r="50" spans="1:12" s="2" customFormat="1" ht="38.25" customHeight="1">
      <c r="A50" s="3">
        <v>48</v>
      </c>
      <c r="B50" s="3">
        <v>201610482</v>
      </c>
      <c r="C50" s="3" t="s">
        <v>81</v>
      </c>
      <c r="D50" s="3" t="s">
        <v>315</v>
      </c>
      <c r="E50" s="3">
        <v>1022</v>
      </c>
      <c r="F50" s="3" t="s">
        <v>160</v>
      </c>
      <c r="G50" s="7" t="str">
        <f>VLOOKUP(C50,'[1]教育类专科'!D$3:P$1896,5,FALSE)</f>
        <v>揭西</v>
      </c>
      <c r="H50" s="7">
        <f>VLOOKUP(C50,'[1]教育类专科'!D$3:P$1896,7,FALSE)</f>
        <v>2015</v>
      </c>
      <c r="I50" s="7" t="str">
        <f>VLOOKUP(C50,'[1]教育类专科'!D$3:P$1896,8,FALSE)</f>
        <v>韩山师范学院音乐表演</v>
      </c>
      <c r="J50" s="7" t="str">
        <f>VLOOKUP(C50,'[1]教育类专科'!D$3:P$1896,9,FALSE)</f>
        <v>本科</v>
      </c>
      <c r="K50" s="7" t="str">
        <f>VLOOKUP(C50,'[1]教育类专科'!D$3:P$1896,10,FALSE)</f>
        <v>高级中学教师资格</v>
      </c>
      <c r="L50" s="7"/>
    </row>
    <row r="51" spans="1:12" s="2" customFormat="1" ht="38.25" customHeight="1">
      <c r="A51" s="3">
        <v>49</v>
      </c>
      <c r="B51" s="3">
        <v>201610362</v>
      </c>
      <c r="C51" s="3" t="s">
        <v>74</v>
      </c>
      <c r="D51" s="3" t="s">
        <v>315</v>
      </c>
      <c r="E51" s="3">
        <v>1022</v>
      </c>
      <c r="F51" s="3" t="s">
        <v>160</v>
      </c>
      <c r="G51" s="7" t="str">
        <f>VLOOKUP(C51,'[1]教育类专科'!D$3:P$1896,5,FALSE)</f>
        <v>澄海区</v>
      </c>
      <c r="H51" s="7">
        <f>VLOOKUP(C51,'[1]教育类专科'!D$3:P$1896,7,FALSE)</f>
        <v>2015</v>
      </c>
      <c r="I51" s="7" t="str">
        <f>VLOOKUP(C51,'[1]教育类专科'!D$3:P$1896,8,FALSE)</f>
        <v>韩山师范学院音乐学</v>
      </c>
      <c r="J51" s="7" t="str">
        <f>VLOOKUP(C51,'[1]教育类专科'!D$3:P$1896,9,FALSE)</f>
        <v>本科</v>
      </c>
      <c r="K51" s="7" t="str">
        <f>VLOOKUP(C51,'[1]教育类专科'!D$3:P$1896,10,FALSE)</f>
        <v>高级中学教师资格</v>
      </c>
      <c r="L51" s="7"/>
    </row>
    <row r="52" spans="1:12" s="2" customFormat="1" ht="38.25" customHeight="1">
      <c r="A52" s="3">
        <v>50</v>
      </c>
      <c r="B52" s="3">
        <v>201610238</v>
      </c>
      <c r="C52" s="3" t="s">
        <v>73</v>
      </c>
      <c r="D52" s="3" t="s">
        <v>315</v>
      </c>
      <c r="E52" s="3">
        <v>1023</v>
      </c>
      <c r="F52" s="3" t="s">
        <v>146</v>
      </c>
      <c r="G52" s="7" t="str">
        <f>VLOOKUP(C52,'[1]教育类专科'!D$3:P$1896,5,FALSE)</f>
        <v>潮阳区</v>
      </c>
      <c r="H52" s="7">
        <f>VLOOKUP(C52,'[1]教育类专科'!D$3:P$1896,7,FALSE)</f>
        <v>2016</v>
      </c>
      <c r="I52" s="7" t="str">
        <f>VLOOKUP(C52,'[1]教育类专科'!D$3:P$1896,8,FALSE)</f>
        <v>韩山师范学院美术学</v>
      </c>
      <c r="J52" s="7" t="str">
        <f>VLOOKUP(C52,'[1]教育类专科'!D$3:P$1896,9,FALSE)</f>
        <v>本科</v>
      </c>
      <c r="K52" s="7" t="str">
        <f>VLOOKUP(C52,'[1]教育类专科'!D$3:P$1896,10,FALSE)</f>
        <v>高级中学教师资格</v>
      </c>
      <c r="L52" s="7"/>
    </row>
    <row r="53" spans="1:12" s="2" customFormat="1" ht="38.25" customHeight="1">
      <c r="A53" s="3">
        <v>51</v>
      </c>
      <c r="B53" s="3">
        <v>201610267</v>
      </c>
      <c r="C53" s="3" t="s">
        <v>80</v>
      </c>
      <c r="D53" s="3" t="s">
        <v>315</v>
      </c>
      <c r="E53" s="3">
        <v>1023</v>
      </c>
      <c r="F53" s="3" t="s">
        <v>146</v>
      </c>
      <c r="G53" s="7" t="str">
        <f>VLOOKUP(C53,'[1]教育类专科'!D$3:P$1896,5,FALSE)</f>
        <v>潮阳</v>
      </c>
      <c r="H53" s="7">
        <f>VLOOKUP(C53,'[1]教育类专科'!D$3:P$1896,7,FALSE)</f>
        <v>2016</v>
      </c>
      <c r="I53" s="7" t="str">
        <f>VLOOKUP(C53,'[1]教育类专科'!D$3:P$1896,8,FALSE)</f>
        <v>嘉应学院美术学</v>
      </c>
      <c r="J53" s="7" t="str">
        <f>VLOOKUP(C53,'[1]教育类专科'!D$3:P$1896,9,FALSE)</f>
        <v>本科</v>
      </c>
      <c r="K53" s="7" t="str">
        <f>VLOOKUP(C53,'[1]教育类专科'!D$3:P$1896,10,FALSE)</f>
        <v>高级中学教师资格</v>
      </c>
      <c r="L53" s="7"/>
    </row>
    <row r="54" spans="1:12" s="2" customFormat="1" ht="38.25" customHeight="1">
      <c r="A54" s="3">
        <v>52</v>
      </c>
      <c r="B54" s="3">
        <v>201610351</v>
      </c>
      <c r="C54" s="3" t="s">
        <v>122</v>
      </c>
      <c r="D54" s="3" t="s">
        <v>315</v>
      </c>
      <c r="E54" s="3">
        <v>2011</v>
      </c>
      <c r="F54" s="3" t="s">
        <v>165</v>
      </c>
      <c r="G54" s="7" t="str">
        <f>VLOOKUP(C54,'[1]教育类专科'!D$3:P$1896,5,FALSE)</f>
        <v>潮南区</v>
      </c>
      <c r="H54" s="7">
        <f>VLOOKUP(C54,'[1]教育类专科'!D$3:P$1896,7,FALSE)</f>
        <v>2016</v>
      </c>
      <c r="I54" s="7" t="str">
        <f>VLOOKUP(C54,'[1]教育类专科'!D$3:P$1896,8,FALSE)</f>
        <v>韩山师范学院汉语言文学</v>
      </c>
      <c r="J54" s="7" t="str">
        <f>VLOOKUP(C54,'[1]教育类专科'!D$3:P$1896,9,FALSE)</f>
        <v>本科</v>
      </c>
      <c r="K54" s="7" t="str">
        <f>VLOOKUP(C54,'[1]教育类专科'!D$3:P$1896,10,FALSE)</f>
        <v>高级中学教师资格</v>
      </c>
      <c r="L54" s="7"/>
    </row>
    <row r="55" spans="1:12" s="2" customFormat="1" ht="38.25" customHeight="1">
      <c r="A55" s="3">
        <v>53</v>
      </c>
      <c r="B55" s="3">
        <v>201610266</v>
      </c>
      <c r="C55" s="3" t="s">
        <v>126</v>
      </c>
      <c r="D55" s="3" t="s">
        <v>315</v>
      </c>
      <c r="E55" s="3">
        <v>2011</v>
      </c>
      <c r="F55" s="3" t="s">
        <v>165</v>
      </c>
      <c r="G55" s="7" t="str">
        <f>VLOOKUP(C55,'[1]教育类专科'!D$3:P$1896,5,FALSE)</f>
        <v>潮阳区</v>
      </c>
      <c r="H55" s="7">
        <f>VLOOKUP(C55,'[1]教育类专科'!D$3:P$1896,7,FALSE)</f>
        <v>2015</v>
      </c>
      <c r="I55" s="7" t="str">
        <f>VLOOKUP(C55,'[1]教育类专科'!D$3:P$1896,8,FALSE)</f>
        <v>惠州学院汉语言文学</v>
      </c>
      <c r="J55" s="7" t="str">
        <f>VLOOKUP(C55,'[1]教育类专科'!D$3:P$1896,9,FALSE)</f>
        <v>本科</v>
      </c>
      <c r="K55" s="7" t="str">
        <f>VLOOKUP(C55,'[1]教育类专科'!D$3:P$1896,10,FALSE)</f>
        <v>高级中学教师资格</v>
      </c>
      <c r="L55" s="7"/>
    </row>
    <row r="56" spans="1:12" s="2" customFormat="1" ht="38.25" customHeight="1">
      <c r="A56" s="3">
        <v>54</v>
      </c>
      <c r="B56" s="3">
        <v>201610061</v>
      </c>
      <c r="C56" s="3" t="s">
        <v>143</v>
      </c>
      <c r="D56" s="3" t="s">
        <v>315</v>
      </c>
      <c r="E56" s="3">
        <v>2011</v>
      </c>
      <c r="F56" s="3" t="s">
        <v>165</v>
      </c>
      <c r="G56" s="7" t="str">
        <f>VLOOKUP(C56,'[1]教育类专科'!D$3:P$1896,5,FALSE)</f>
        <v>潮阳区</v>
      </c>
      <c r="H56" s="7">
        <f>VLOOKUP(C56,'[1]教育类专科'!D$3:P$1896,7,FALSE)</f>
        <v>2016</v>
      </c>
      <c r="I56" s="7" t="str">
        <f>VLOOKUP(C56,'[1]教育类专科'!D$3:P$1896,8,FALSE)</f>
        <v>韩山师范学院汉语言文学</v>
      </c>
      <c r="J56" s="7" t="str">
        <f>VLOOKUP(C56,'[1]教育类专科'!D$3:P$1896,9,FALSE)</f>
        <v>本科</v>
      </c>
      <c r="K56" s="7" t="str">
        <f>VLOOKUP(C56,'[1]教育类专科'!D$3:P$1896,10,FALSE)</f>
        <v>高级中学教师资格</v>
      </c>
      <c r="L56" s="7"/>
    </row>
    <row r="57" spans="1:12" s="2" customFormat="1" ht="38.25" customHeight="1">
      <c r="A57" s="3">
        <v>55</v>
      </c>
      <c r="B57" s="3">
        <v>201610501</v>
      </c>
      <c r="C57" s="3" t="s">
        <v>145</v>
      </c>
      <c r="D57" s="3" t="s">
        <v>315</v>
      </c>
      <c r="E57" s="3">
        <v>2011</v>
      </c>
      <c r="F57" s="3" t="s">
        <v>165</v>
      </c>
      <c r="G57" s="7" t="str">
        <f>VLOOKUP(C57,'[1]教育类专科'!D$3:P$1896,5,FALSE)</f>
        <v>普宁市</v>
      </c>
      <c r="H57" s="7">
        <f>VLOOKUP(C57,'[1]教育类专科'!D$3:P$1896,7,FALSE)</f>
        <v>2014</v>
      </c>
      <c r="I57" s="7" t="str">
        <f>VLOOKUP(C57,'[1]教育类专科'!D$3:P$1896,8,FALSE)</f>
        <v>韩山师范学院汉语言文学</v>
      </c>
      <c r="J57" s="7" t="str">
        <f>VLOOKUP(C57,'[1]教育类专科'!D$3:P$1896,9,FALSE)</f>
        <v>本科</v>
      </c>
      <c r="K57" s="7" t="str">
        <f>VLOOKUP(C57,'[1]教育类专科'!D$3:P$1896,10,FALSE)</f>
        <v>高级中学教师资格</v>
      </c>
      <c r="L57" s="7"/>
    </row>
    <row r="58" spans="1:12" s="2" customFormat="1" ht="38.25" customHeight="1">
      <c r="A58" s="3">
        <v>56</v>
      </c>
      <c r="B58" s="3">
        <v>201610049</v>
      </c>
      <c r="C58" s="3" t="s">
        <v>124</v>
      </c>
      <c r="D58" s="3" t="s">
        <v>315</v>
      </c>
      <c r="E58" s="3">
        <v>2011</v>
      </c>
      <c r="F58" s="3" t="s">
        <v>165</v>
      </c>
      <c r="G58" s="7" t="str">
        <f>VLOOKUP(C58,'[1]教育类专科'!D$3:P$1896,5,FALSE)</f>
        <v>金平区</v>
      </c>
      <c r="H58" s="7">
        <f>VLOOKUP(C58,'[1]教育类专科'!D$3:P$1896,7,FALSE)</f>
        <v>2016</v>
      </c>
      <c r="I58" s="7" t="str">
        <f>VLOOKUP(C58,'[1]教育类专科'!D$3:P$1896,8,FALSE)</f>
        <v>韩山师范学院汉语言文学</v>
      </c>
      <c r="J58" s="7" t="str">
        <f>VLOOKUP(C58,'[1]教育类专科'!D$3:P$1896,9,FALSE)</f>
        <v>本科</v>
      </c>
      <c r="K58" s="7" t="str">
        <f>VLOOKUP(C58,'[1]教育类专科'!D$3:P$1896,10,FALSE)</f>
        <v>高级中学教师资格</v>
      </c>
      <c r="L58" s="7"/>
    </row>
    <row r="59" spans="1:12" s="2" customFormat="1" ht="38.25" customHeight="1">
      <c r="A59" s="3">
        <v>57</v>
      </c>
      <c r="B59" s="3">
        <v>201610422</v>
      </c>
      <c r="C59" s="3" t="s">
        <v>144</v>
      </c>
      <c r="D59" s="3" t="s">
        <v>315</v>
      </c>
      <c r="E59" s="3">
        <v>2011</v>
      </c>
      <c r="F59" s="3" t="s">
        <v>165</v>
      </c>
      <c r="G59" s="7" t="str">
        <f>VLOOKUP(C59,'[1]教育类专科'!D$3:P$1896,5,FALSE)</f>
        <v>潮州市</v>
      </c>
      <c r="H59" s="7">
        <f>VLOOKUP(C59,'[1]教育类专科'!D$3:P$1896,7,FALSE)</f>
        <v>2015</v>
      </c>
      <c r="I59" s="7" t="str">
        <f>VLOOKUP(C59,'[1]教育类专科'!D$3:P$1896,8,FALSE)</f>
        <v>惠州学院对外汉语</v>
      </c>
      <c r="J59" s="7" t="str">
        <f>VLOOKUP(C59,'[1]教育类专科'!D$3:P$1896,9,FALSE)</f>
        <v>本科</v>
      </c>
      <c r="K59" s="7" t="str">
        <f>VLOOKUP(C59,'[1]教育类专科'!D$3:P$1896,10,FALSE)</f>
        <v>高级中学教师资格</v>
      </c>
      <c r="L59" s="7"/>
    </row>
    <row r="60" spans="1:12" s="2" customFormat="1" ht="38.25" customHeight="1">
      <c r="A60" s="3">
        <v>58</v>
      </c>
      <c r="B60" s="3">
        <v>201610057</v>
      </c>
      <c r="C60" s="3" t="s">
        <v>125</v>
      </c>
      <c r="D60" s="3" t="s">
        <v>315</v>
      </c>
      <c r="E60" s="3">
        <v>2011</v>
      </c>
      <c r="F60" s="3" t="s">
        <v>165</v>
      </c>
      <c r="G60" s="7" t="str">
        <f>VLOOKUP(C60,'[1]教育类专科'!D$3:P$1896,5,FALSE)</f>
        <v>濠江区</v>
      </c>
      <c r="H60" s="7">
        <f>VLOOKUP(C60,'[1]教育类专科'!D$3:P$1896,7,FALSE)</f>
        <v>2014</v>
      </c>
      <c r="I60" s="7" t="str">
        <f>VLOOKUP(C60,'[1]教育类专科'!D$3:P$1896,8,FALSE)</f>
        <v>韩山师范学院汉语言文学</v>
      </c>
      <c r="J60" s="7" t="str">
        <f>VLOOKUP(C60,'[1]教育类专科'!D$3:P$1896,9,FALSE)</f>
        <v>本科</v>
      </c>
      <c r="K60" s="7" t="str">
        <f>VLOOKUP(C60,'[1]教育类专科'!D$3:P$1896,10,FALSE)</f>
        <v>高级中学教师资格</v>
      </c>
      <c r="L60" s="7"/>
    </row>
    <row r="61" spans="1:12" s="2" customFormat="1" ht="38.25" customHeight="1">
      <c r="A61" s="3">
        <v>59</v>
      </c>
      <c r="B61" s="3">
        <v>201610052</v>
      </c>
      <c r="C61" s="3" t="s">
        <v>123</v>
      </c>
      <c r="D61" s="3" t="s">
        <v>315</v>
      </c>
      <c r="E61" s="3">
        <v>2011</v>
      </c>
      <c r="F61" s="3" t="s">
        <v>165</v>
      </c>
      <c r="G61" s="7" t="str">
        <f>VLOOKUP(C61,'[1]教育类专科'!D$3:P$1896,5,FALSE)</f>
        <v>金平区</v>
      </c>
      <c r="H61" s="7">
        <f>VLOOKUP(C61,'[1]教育类专科'!D$3:P$1896,7,FALSE)</f>
        <v>2016</v>
      </c>
      <c r="I61" s="7" t="str">
        <f>VLOOKUP(C61,'[1]教育类专科'!D$3:P$1896,8,FALSE)</f>
        <v>广东技术师范学院汉语言文学（师范）</v>
      </c>
      <c r="J61" s="7" t="str">
        <f>VLOOKUP(C61,'[1]教育类专科'!D$3:P$1896,9,FALSE)</f>
        <v>本科</v>
      </c>
      <c r="K61" s="7" t="str">
        <f>VLOOKUP(C61,'[1]教育类专科'!D$3:P$1896,10,FALSE)</f>
        <v>高级中学教师资格</v>
      </c>
      <c r="L61" s="7"/>
    </row>
    <row r="62" spans="1:12" s="2" customFormat="1" ht="38.25" customHeight="1">
      <c r="A62" s="3">
        <v>60</v>
      </c>
      <c r="B62" s="3">
        <v>201610556</v>
      </c>
      <c r="C62" s="3" t="s">
        <v>141</v>
      </c>
      <c r="D62" s="3" t="s">
        <v>316</v>
      </c>
      <c r="E62" s="3">
        <v>2012</v>
      </c>
      <c r="F62" s="3" t="s">
        <v>164</v>
      </c>
      <c r="G62" s="7" t="str">
        <f>VLOOKUP(C62,'[1]教育类专科'!D$3:P$1896,5,FALSE)</f>
        <v>普宁市</v>
      </c>
      <c r="H62" s="7">
        <f>VLOOKUP(C62,'[1]教育类专科'!D$3:P$1896,7,FALSE)</f>
        <v>2016</v>
      </c>
      <c r="I62" s="7" t="str">
        <f>VLOOKUP(C62,'[1]教育类专科'!D$3:P$1896,8,FALSE)</f>
        <v>韩山师范学院汉语言文学</v>
      </c>
      <c r="J62" s="7" t="str">
        <f>VLOOKUP(C62,'[1]教育类专科'!D$3:P$1896,9,FALSE)</f>
        <v>本科</v>
      </c>
      <c r="K62" s="7" t="str">
        <f>VLOOKUP(C62,'[1]教育类专科'!D$3:P$1896,10,FALSE)</f>
        <v>高级中学教师资格</v>
      </c>
      <c r="L62" s="7"/>
    </row>
    <row r="63" spans="1:12" s="2" customFormat="1" ht="38.25" customHeight="1">
      <c r="A63" s="3">
        <v>61</v>
      </c>
      <c r="B63" s="3">
        <v>201610382</v>
      </c>
      <c r="C63" s="3" t="s">
        <v>139</v>
      </c>
      <c r="D63" s="3" t="s">
        <v>315</v>
      </c>
      <c r="E63" s="3">
        <v>2012</v>
      </c>
      <c r="F63" s="3" t="s">
        <v>164</v>
      </c>
      <c r="G63" s="7" t="str">
        <f>VLOOKUP(C63,'[1]教育类专科'!D$3:P$1896,5,FALSE)</f>
        <v>澄海区</v>
      </c>
      <c r="H63" s="7">
        <f>VLOOKUP(C63,'[1]教育类专科'!D$3:P$1896,7,FALSE)</f>
        <v>2016</v>
      </c>
      <c r="I63" s="7" t="str">
        <f>VLOOKUP(C63,'[1]教育类专科'!D$3:P$1896,8,FALSE)</f>
        <v>韩山师范学院汉语言文学</v>
      </c>
      <c r="J63" s="7" t="str">
        <f>VLOOKUP(C63,'[1]教育类专科'!D$3:P$1896,9,FALSE)</f>
        <v>本科</v>
      </c>
      <c r="K63" s="7" t="str">
        <f>VLOOKUP(C63,'[1]教育类专科'!D$3:P$1896,10,FALSE)</f>
        <v>高级中学教师资格</v>
      </c>
      <c r="L63" s="7"/>
    </row>
    <row r="64" spans="1:12" s="2" customFormat="1" ht="38.25" customHeight="1">
      <c r="A64" s="3">
        <v>62</v>
      </c>
      <c r="B64" s="3">
        <v>201610455</v>
      </c>
      <c r="C64" s="3" t="s">
        <v>120</v>
      </c>
      <c r="D64" s="3" t="s">
        <v>315</v>
      </c>
      <c r="E64" s="3">
        <v>2012</v>
      </c>
      <c r="F64" s="3" t="s">
        <v>164</v>
      </c>
      <c r="G64" s="7" t="str">
        <f>VLOOKUP(C64,'[1]教育类专科'!D$3:P$1896,5,FALSE)</f>
        <v>揭阳市</v>
      </c>
      <c r="H64" s="7">
        <f>VLOOKUP(C64,'[1]教育类专科'!D$3:P$1896,7,FALSE)</f>
        <v>2016</v>
      </c>
      <c r="I64" s="7" t="str">
        <f>VLOOKUP(C64,'[1]教育类专科'!D$3:P$1896,8,FALSE)</f>
        <v>韩山师范学院汉语言文学</v>
      </c>
      <c r="J64" s="7" t="str">
        <f>VLOOKUP(C64,'[1]教育类专科'!D$3:P$1896,9,FALSE)</f>
        <v>本科</v>
      </c>
      <c r="K64" s="7" t="str">
        <f>VLOOKUP(C64,'[1]教育类专科'!D$3:P$1896,10,FALSE)</f>
        <v>高级中学教师资格</v>
      </c>
      <c r="L64" s="7"/>
    </row>
    <row r="65" spans="1:12" s="2" customFormat="1" ht="38.25" customHeight="1">
      <c r="A65" s="3">
        <v>63</v>
      </c>
      <c r="B65" s="3">
        <v>201610090</v>
      </c>
      <c r="C65" s="3" t="s">
        <v>142</v>
      </c>
      <c r="D65" s="3" t="s">
        <v>315</v>
      </c>
      <c r="E65" s="3">
        <v>2012</v>
      </c>
      <c r="F65" s="3" t="s">
        <v>164</v>
      </c>
      <c r="G65" s="7" t="str">
        <f>VLOOKUP(C65,'[1]教育类专科'!D$3:P$1896,5,FALSE)</f>
        <v>潮阳区</v>
      </c>
      <c r="H65" s="7">
        <f>VLOOKUP(C65,'[1]教育类专科'!D$3:P$1896,7,FALSE)</f>
        <v>2014</v>
      </c>
      <c r="I65" s="7" t="str">
        <f>VLOOKUP(C65,'[1]教育类专科'!D$3:P$1896,8,FALSE)</f>
        <v>韩山师范学院汉语言文学</v>
      </c>
      <c r="J65" s="7" t="str">
        <f>VLOOKUP(C65,'[1]教育类专科'!D$3:P$1896,9,FALSE)</f>
        <v>本科</v>
      </c>
      <c r="K65" s="7" t="str">
        <f>VLOOKUP(C65,'[1]教育类专科'!D$3:P$1896,10,FALSE)</f>
        <v>高级中学教师资格</v>
      </c>
      <c r="L65" s="7"/>
    </row>
    <row r="66" spans="1:12" s="2" customFormat="1" ht="38.25" customHeight="1">
      <c r="A66" s="3">
        <v>64</v>
      </c>
      <c r="B66" s="3">
        <v>201610299</v>
      </c>
      <c r="C66" s="3" t="s">
        <v>140</v>
      </c>
      <c r="D66" s="3" t="s">
        <v>315</v>
      </c>
      <c r="E66" s="3">
        <v>2012</v>
      </c>
      <c r="F66" s="3" t="s">
        <v>164</v>
      </c>
      <c r="G66" s="7" t="str">
        <f>VLOOKUP(C66,'[1]教育类专科'!D$3:P$1896,5,FALSE)</f>
        <v>潮南区</v>
      </c>
      <c r="H66" s="7">
        <f>VLOOKUP(C66,'[1]教育类专科'!D$3:P$1896,7,FALSE)</f>
        <v>2016</v>
      </c>
      <c r="I66" s="7" t="str">
        <f>VLOOKUP(C66,'[1]教育类专科'!D$3:P$1896,8,FALSE)</f>
        <v>嘉应学院汉语言文学（师范）</v>
      </c>
      <c r="J66" s="7" t="str">
        <f>VLOOKUP(C66,'[1]教育类专科'!D$3:P$1896,9,FALSE)</f>
        <v>本科</v>
      </c>
      <c r="K66" s="7" t="str">
        <f>VLOOKUP(C66,'[1]教育类专科'!D$3:P$1896,10,FALSE)</f>
        <v>高级中学教师资格</v>
      </c>
      <c r="L66" s="7"/>
    </row>
    <row r="67" spans="1:12" s="2" customFormat="1" ht="38.25" customHeight="1">
      <c r="A67" s="3">
        <v>65</v>
      </c>
      <c r="B67" s="3">
        <v>201610116</v>
      </c>
      <c r="C67" s="3" t="s">
        <v>359</v>
      </c>
      <c r="D67" s="3" t="s">
        <v>315</v>
      </c>
      <c r="E67" s="3">
        <v>2012</v>
      </c>
      <c r="F67" s="3" t="s">
        <v>164</v>
      </c>
      <c r="G67" s="7" t="str">
        <f>VLOOKUP(C67,'[1]教育类专科'!D$3:P$1896,5,FALSE)</f>
        <v>潮南区</v>
      </c>
      <c r="H67" s="7">
        <f>VLOOKUP(C67,'[1]教育类专科'!D$3:P$1896,7,FALSE)</f>
        <v>2014</v>
      </c>
      <c r="I67" s="7" t="str">
        <f>VLOOKUP(C67,'[1]教育类专科'!D$3:P$1896,8,FALSE)</f>
        <v>韩山师范学院汉语言文学</v>
      </c>
      <c r="J67" s="7" t="str">
        <f>VLOOKUP(C67,'[1]教育类专科'!D$3:P$1896,9,FALSE)</f>
        <v>本科</v>
      </c>
      <c r="K67" s="7" t="str">
        <f>VLOOKUP(C67,'[1]教育类专科'!D$3:P$1896,10,FALSE)</f>
        <v>高级中学教师资格</v>
      </c>
      <c r="L67" s="7"/>
    </row>
    <row r="68" spans="1:12" s="2" customFormat="1" ht="38.25" customHeight="1">
      <c r="A68" s="3">
        <v>66</v>
      </c>
      <c r="B68" s="3">
        <v>201610467</v>
      </c>
      <c r="C68" s="3" t="s">
        <v>121</v>
      </c>
      <c r="D68" s="3" t="s">
        <v>315</v>
      </c>
      <c r="E68" s="3">
        <v>2012</v>
      </c>
      <c r="F68" s="3" t="s">
        <v>164</v>
      </c>
      <c r="G68" s="7" t="str">
        <f>VLOOKUP(C68,'[1]教育类专科'!D$3:P$1896,5,FALSE)</f>
        <v>揭阳市</v>
      </c>
      <c r="H68" s="7">
        <f>VLOOKUP(C68,'[1]教育类专科'!D$3:P$1896,7,FALSE)</f>
        <v>2015</v>
      </c>
      <c r="I68" s="7" t="str">
        <f>VLOOKUP(C68,'[1]教育类专科'!D$3:P$1896,8,FALSE)</f>
        <v>韩山师范学院汉语言文学</v>
      </c>
      <c r="J68" s="7" t="str">
        <f>VLOOKUP(C68,'[1]教育类专科'!D$3:P$1896,9,FALSE)</f>
        <v>本科</v>
      </c>
      <c r="K68" s="7" t="str">
        <f>VLOOKUP(C68,'[1]教育类专科'!D$3:P$1896,10,FALSE)</f>
        <v>高级中学教师资格</v>
      </c>
      <c r="L68" s="7"/>
    </row>
    <row r="69" spans="1:12" s="2" customFormat="1" ht="38.25" customHeight="1">
      <c r="A69" s="3">
        <v>67</v>
      </c>
      <c r="B69" s="3">
        <v>201610124</v>
      </c>
      <c r="C69" s="3" t="s">
        <v>137</v>
      </c>
      <c r="D69" s="3" t="s">
        <v>315</v>
      </c>
      <c r="E69" s="3">
        <v>2013</v>
      </c>
      <c r="F69" s="3" t="s">
        <v>163</v>
      </c>
      <c r="G69" s="7" t="str">
        <f>VLOOKUP(C69,'[1]教育类专科'!D$3:P$1896,5,FALSE)</f>
        <v>潮南区</v>
      </c>
      <c r="H69" s="7">
        <f>VLOOKUP(C69,'[1]教育类专科'!D$3:P$1896,7,FALSE)</f>
        <v>2015</v>
      </c>
      <c r="I69" s="7" t="str">
        <f>VLOOKUP(C69,'[1]教育类专科'!D$3:P$1896,8,FALSE)</f>
        <v>韩山师范学院数学与应用数学</v>
      </c>
      <c r="J69" s="7" t="str">
        <f>VLOOKUP(C69,'[1]教育类专科'!D$3:P$1896,9,FALSE)</f>
        <v>本科</v>
      </c>
      <c r="K69" s="7" t="str">
        <f>VLOOKUP(C69,'[1]教育类专科'!D$3:P$1896,10,FALSE)</f>
        <v>高级中学教师资格</v>
      </c>
      <c r="L69" s="7"/>
    </row>
    <row r="70" spans="1:12" s="2" customFormat="1" ht="38.25" customHeight="1">
      <c r="A70" s="3">
        <v>68</v>
      </c>
      <c r="B70" s="3">
        <v>201610415</v>
      </c>
      <c r="C70" s="3" t="s">
        <v>119</v>
      </c>
      <c r="D70" s="3" t="s">
        <v>315</v>
      </c>
      <c r="E70" s="3">
        <v>2013</v>
      </c>
      <c r="F70" s="3" t="s">
        <v>163</v>
      </c>
      <c r="G70" s="7" t="str">
        <f>VLOOKUP(C70,'[1]教育类专科'!D$3:P$1896,5,FALSE)</f>
        <v>潮州市</v>
      </c>
      <c r="H70" s="7">
        <f>VLOOKUP(C70,'[1]教育类专科'!D$3:P$1896,7,FALSE)</f>
        <v>2014</v>
      </c>
      <c r="I70" s="7" t="str">
        <f>VLOOKUP(C70,'[1]教育类专科'!D$3:P$1896,8,FALSE)</f>
        <v>韩山师范学院数学与应用数学</v>
      </c>
      <c r="J70" s="7" t="str">
        <f>VLOOKUP(C70,'[1]教育类专科'!D$3:P$1896,9,FALSE)</f>
        <v>本科</v>
      </c>
      <c r="K70" s="7" t="str">
        <f>VLOOKUP(C70,'[1]教育类专科'!D$3:P$1896,10,FALSE)</f>
        <v>高级中学教师资格</v>
      </c>
      <c r="L70" s="7"/>
    </row>
    <row r="71" spans="1:12" s="2" customFormat="1" ht="38.25" customHeight="1">
      <c r="A71" s="3">
        <v>69</v>
      </c>
      <c r="B71" s="3">
        <v>201610300</v>
      </c>
      <c r="C71" s="3" t="s">
        <v>118</v>
      </c>
      <c r="D71" s="3" t="s">
        <v>315</v>
      </c>
      <c r="E71" s="3">
        <v>2013</v>
      </c>
      <c r="F71" s="3" t="s">
        <v>163</v>
      </c>
      <c r="G71" s="7" t="str">
        <f>VLOOKUP(C71,'[1]教育类专科'!D$3:P$1896,5,FALSE)</f>
        <v>潮阳区</v>
      </c>
      <c r="H71" s="7">
        <f>VLOOKUP(C71,'[1]教育类专科'!D$3:P$1896,7,FALSE)</f>
        <v>2015</v>
      </c>
      <c r="I71" s="7" t="str">
        <f>VLOOKUP(C71,'[1]教育类专科'!D$3:P$1896,8,FALSE)</f>
        <v>韩山师范学院数学与应用数学</v>
      </c>
      <c r="J71" s="7" t="str">
        <f>VLOOKUP(C71,'[1]教育类专科'!D$3:P$1896,9,FALSE)</f>
        <v>本科</v>
      </c>
      <c r="K71" s="7" t="str">
        <f>VLOOKUP(C71,'[1]教育类专科'!D$3:P$1896,10,FALSE)</f>
        <v>高级中学教师资格</v>
      </c>
      <c r="L71" s="7"/>
    </row>
    <row r="72" spans="1:12" s="2" customFormat="1" ht="38.25" customHeight="1">
      <c r="A72" s="3">
        <v>70</v>
      </c>
      <c r="B72" s="3">
        <v>201610530</v>
      </c>
      <c r="C72" s="3" t="s">
        <v>138</v>
      </c>
      <c r="D72" s="3" t="s">
        <v>315</v>
      </c>
      <c r="E72" s="3">
        <v>2013</v>
      </c>
      <c r="F72" s="3" t="s">
        <v>163</v>
      </c>
      <c r="G72" s="7" t="str">
        <f>VLOOKUP(C72,'[1]教育类专科'!D$3:P$1896,5,FALSE)</f>
        <v>普宁市</v>
      </c>
      <c r="H72" s="7">
        <f>VLOOKUP(C72,'[1]教育类专科'!D$3:P$1896,7,FALSE)</f>
        <v>2016</v>
      </c>
      <c r="I72" s="7" t="str">
        <f>VLOOKUP(C72,'[1]教育类专科'!D$3:P$1896,8,FALSE)</f>
        <v>韩山师范学院数学与应用数学</v>
      </c>
      <c r="J72" s="7" t="str">
        <f>VLOOKUP(C72,'[1]教育类专科'!D$3:P$1896,9,FALSE)</f>
        <v>本科</v>
      </c>
      <c r="K72" s="7" t="str">
        <f>VLOOKUP(C72,'[1]教育类专科'!D$3:P$1896,10,FALSE)</f>
        <v>高级中学教师资格</v>
      </c>
      <c r="L72" s="7"/>
    </row>
    <row r="73" spans="1:12" s="2" customFormat="1" ht="38.25" customHeight="1">
      <c r="A73" s="3">
        <v>71</v>
      </c>
      <c r="B73" s="3">
        <v>201610487</v>
      </c>
      <c r="C73" s="3" t="s">
        <v>136</v>
      </c>
      <c r="D73" s="3" t="s">
        <v>315</v>
      </c>
      <c r="E73" s="3">
        <v>2014</v>
      </c>
      <c r="F73" s="3" t="s">
        <v>162</v>
      </c>
      <c r="G73" s="7" t="str">
        <f>VLOOKUP(C73,'[1]教育类专科'!D$3:P$1896,5,FALSE)</f>
        <v>普宁市</v>
      </c>
      <c r="H73" s="7">
        <f>VLOOKUP(C73,'[1]教育类专科'!D$3:P$1896,7,FALSE)</f>
        <v>2014</v>
      </c>
      <c r="I73" s="7" t="str">
        <f>VLOOKUP(C73,'[1]教育类专科'!D$3:P$1896,8,FALSE)</f>
        <v>韩山师范学院数学与应用数学</v>
      </c>
      <c r="J73" s="7" t="str">
        <f>VLOOKUP(C73,'[1]教育类专科'!D$3:P$1896,9,FALSE)</f>
        <v>本科</v>
      </c>
      <c r="K73" s="7" t="str">
        <f>VLOOKUP(C73,'[1]教育类专科'!D$3:P$1896,10,FALSE)</f>
        <v>高级中学教师资格</v>
      </c>
      <c r="L73" s="7"/>
    </row>
    <row r="74" spans="1:12" s="2" customFormat="1" ht="38.25" customHeight="1">
      <c r="A74" s="3">
        <v>72</v>
      </c>
      <c r="B74" s="3">
        <v>201610150</v>
      </c>
      <c r="C74" s="3" t="s">
        <v>134</v>
      </c>
      <c r="D74" s="3" t="s">
        <v>315</v>
      </c>
      <c r="E74" s="3">
        <v>2014</v>
      </c>
      <c r="F74" s="3" t="s">
        <v>162</v>
      </c>
      <c r="G74" s="7" t="str">
        <f>VLOOKUP(C74,'[1]教育类专科'!D$3:P$1896,5,FALSE)</f>
        <v>潮阳区</v>
      </c>
      <c r="H74" s="7">
        <f>VLOOKUP(C74,'[1]教育类专科'!D$3:P$1896,7,FALSE)</f>
        <v>2016</v>
      </c>
      <c r="I74" s="7" t="str">
        <f>VLOOKUP(C74,'[1]教育类专科'!D$3:P$1896,8,FALSE)</f>
        <v>韩山师范学院数学与应用数学</v>
      </c>
      <c r="J74" s="7" t="str">
        <f>VLOOKUP(C74,'[1]教育类专科'!D$3:P$1896,9,FALSE)</f>
        <v>本科</v>
      </c>
      <c r="K74" s="7" t="str">
        <f>VLOOKUP(C74,'[1]教育类专科'!D$3:P$1896,10,FALSE)</f>
        <v>高级中学教师资格</v>
      </c>
      <c r="L74" s="7"/>
    </row>
    <row r="75" spans="1:12" s="2" customFormat="1" ht="38.25" customHeight="1">
      <c r="A75" s="3">
        <v>73</v>
      </c>
      <c r="B75" s="3">
        <v>201610084</v>
      </c>
      <c r="C75" s="3" t="s">
        <v>117</v>
      </c>
      <c r="D75" s="3" t="s">
        <v>315</v>
      </c>
      <c r="E75" s="3">
        <v>2014</v>
      </c>
      <c r="F75" s="3" t="s">
        <v>162</v>
      </c>
      <c r="G75" s="7" t="str">
        <f>VLOOKUP(C75,'[1]教育类专科'!D$3:P$1896,5,FALSE)</f>
        <v>潮南区</v>
      </c>
      <c r="H75" s="7">
        <f>VLOOKUP(C75,'[1]教育类专科'!D$3:P$1896,7,FALSE)</f>
        <v>2015</v>
      </c>
      <c r="I75" s="7" t="str">
        <f>VLOOKUP(C75,'[1]教育类专科'!D$3:P$1896,8,FALSE)</f>
        <v>韩山师范学院数学与应用数学</v>
      </c>
      <c r="J75" s="7" t="str">
        <f>VLOOKUP(C75,'[1]教育类专科'!D$3:P$1896,9,FALSE)</f>
        <v>本科</v>
      </c>
      <c r="K75" s="7" t="str">
        <f>VLOOKUP(C75,'[1]教育类专科'!D$3:P$1896,10,FALSE)</f>
        <v>高级中学教师资格</v>
      </c>
      <c r="L75" s="7"/>
    </row>
    <row r="76" spans="1:12" s="2" customFormat="1" ht="38.25" customHeight="1">
      <c r="A76" s="3">
        <v>74</v>
      </c>
      <c r="B76" s="3">
        <v>201610322</v>
      </c>
      <c r="C76" s="3" t="s">
        <v>135</v>
      </c>
      <c r="D76" s="3" t="s">
        <v>315</v>
      </c>
      <c r="E76" s="3">
        <v>2014</v>
      </c>
      <c r="F76" s="3" t="s">
        <v>162</v>
      </c>
      <c r="G76" s="7" t="str">
        <f>VLOOKUP(C76,'[1]教育类专科'!D$3:P$1896,5,FALSE)</f>
        <v>潮南区</v>
      </c>
      <c r="H76" s="7">
        <f>VLOOKUP(C76,'[1]教育类专科'!D$3:P$1896,7,FALSE)</f>
        <v>2016</v>
      </c>
      <c r="I76" s="7" t="str">
        <f>VLOOKUP(C76,'[1]教育类专科'!D$3:P$1896,8,FALSE)</f>
        <v>韩山师范学院数学与应用数学</v>
      </c>
      <c r="J76" s="7" t="str">
        <f>VLOOKUP(C76,'[1]教育类专科'!D$3:P$1896,9,FALSE)</f>
        <v>本科</v>
      </c>
      <c r="K76" s="7" t="str">
        <f>VLOOKUP(C76,'[1]教育类专科'!D$3:P$1896,10,FALSE)</f>
        <v>高级中学教师资格</v>
      </c>
      <c r="L76" s="7"/>
    </row>
    <row r="77" spans="1:12" s="2" customFormat="1" ht="38.25" customHeight="1">
      <c r="A77" s="3">
        <v>75</v>
      </c>
      <c r="B77" s="3">
        <v>201610208</v>
      </c>
      <c r="C77" s="3" t="s">
        <v>133</v>
      </c>
      <c r="D77" s="3" t="s">
        <v>315</v>
      </c>
      <c r="E77" s="3">
        <v>2015</v>
      </c>
      <c r="F77" s="3" t="s">
        <v>155</v>
      </c>
      <c r="G77" s="7" t="str">
        <f>VLOOKUP(C77,'[1]教育类专科'!D$3:P$1896,5,FALSE)</f>
        <v>潮阳区</v>
      </c>
      <c r="H77" s="7">
        <f>VLOOKUP(C77,'[1]教育类专科'!D$3:P$1896,7,FALSE)</f>
        <v>2015</v>
      </c>
      <c r="I77" s="7" t="str">
        <f>VLOOKUP(C77,'[1]教育类专科'!D$3:P$1896,8,FALSE)</f>
        <v>韩山师范学院思想政治教育</v>
      </c>
      <c r="J77" s="7" t="str">
        <f>VLOOKUP(C77,'[1]教育类专科'!D$3:P$1896,9,FALSE)</f>
        <v>本科</v>
      </c>
      <c r="K77" s="7" t="str">
        <f>VLOOKUP(C77,'[1]教育类专科'!D$3:P$1896,10,FALSE)</f>
        <v>高级中学教师资格</v>
      </c>
      <c r="L77" s="7"/>
    </row>
    <row r="78" spans="1:12" s="2" customFormat="1" ht="38.25" customHeight="1">
      <c r="A78" s="3">
        <v>76</v>
      </c>
      <c r="B78" s="3">
        <v>201610358</v>
      </c>
      <c r="C78" s="3" t="s">
        <v>115</v>
      </c>
      <c r="D78" s="3" t="s">
        <v>315</v>
      </c>
      <c r="E78" s="3">
        <v>2015</v>
      </c>
      <c r="F78" s="3" t="s">
        <v>155</v>
      </c>
      <c r="G78" s="7" t="str">
        <f>VLOOKUP(C78,'[1]教育类专科'!D$3:P$1896,5,FALSE)</f>
        <v>澄海区</v>
      </c>
      <c r="H78" s="7">
        <f>VLOOKUP(C78,'[1]教育类专科'!D$3:P$1896,7,FALSE)</f>
        <v>2015</v>
      </c>
      <c r="I78" s="7" t="str">
        <f>VLOOKUP(C78,'[1]教育类专科'!D$3:P$1896,8,FALSE)</f>
        <v>韩山师范学院思想政治教育</v>
      </c>
      <c r="J78" s="7" t="str">
        <f>VLOOKUP(C78,'[1]教育类专科'!D$3:P$1896,9,FALSE)</f>
        <v>本科</v>
      </c>
      <c r="K78" s="7" t="str">
        <f>VLOOKUP(C78,'[1]教育类专科'!D$3:P$1896,10,FALSE)</f>
        <v>高级中学教师资格</v>
      </c>
      <c r="L78" s="7"/>
    </row>
    <row r="79" spans="1:12" s="2" customFormat="1" ht="38.25" customHeight="1">
      <c r="A79" s="3">
        <v>77</v>
      </c>
      <c r="B79" s="3">
        <v>201610304</v>
      </c>
      <c r="C79" s="3" t="s">
        <v>110</v>
      </c>
      <c r="D79" s="3" t="s">
        <v>315</v>
      </c>
      <c r="E79" s="3">
        <v>2016</v>
      </c>
      <c r="F79" s="3" t="s">
        <v>153</v>
      </c>
      <c r="G79" s="7" t="str">
        <f>VLOOKUP(C79,'[1]教育类专科'!D$3:P$1896,5,FALSE)</f>
        <v>潮南区</v>
      </c>
      <c r="H79" s="7">
        <f>VLOOKUP(C79,'[1]教育类专科'!D$3:P$1896,7,FALSE)</f>
        <v>2015</v>
      </c>
      <c r="I79" s="7" t="str">
        <f>VLOOKUP(C79,'[1]教育类专科'!D$3:P$1896,8,FALSE)</f>
        <v>韩山师范学院英语</v>
      </c>
      <c r="J79" s="7" t="str">
        <f>VLOOKUP(C79,'[1]教育类专科'!D$3:P$1896,9,FALSE)</f>
        <v>本科</v>
      </c>
      <c r="K79" s="7" t="str">
        <f>VLOOKUP(C79,'[1]教育类专科'!D$3:P$1896,10,FALSE)</f>
        <v>高级中学教师资格</v>
      </c>
      <c r="L79" s="7"/>
    </row>
    <row r="80" spans="1:12" s="2" customFormat="1" ht="38.25" customHeight="1">
      <c r="A80" s="3">
        <v>78</v>
      </c>
      <c r="B80" s="3">
        <v>201610375</v>
      </c>
      <c r="C80" s="3" t="s">
        <v>114</v>
      </c>
      <c r="D80" s="3" t="s">
        <v>315</v>
      </c>
      <c r="E80" s="3">
        <v>2016</v>
      </c>
      <c r="F80" s="3" t="s">
        <v>153</v>
      </c>
      <c r="G80" s="7" t="str">
        <f>VLOOKUP(C80,'[1]教育类专科'!D$3:P$1896,5,FALSE)</f>
        <v>澄海区</v>
      </c>
      <c r="H80" s="7">
        <f>VLOOKUP(C80,'[1]教育类专科'!D$3:P$1896,7,FALSE)</f>
        <v>2015</v>
      </c>
      <c r="I80" s="7" t="str">
        <f>VLOOKUP(C80,'[1]教育类专科'!D$3:P$1896,8,FALSE)</f>
        <v>韩山师范学院英语</v>
      </c>
      <c r="J80" s="7" t="str">
        <f>VLOOKUP(C80,'[1]教育类专科'!D$3:P$1896,9,FALSE)</f>
        <v>本科</v>
      </c>
      <c r="K80" s="7" t="str">
        <f>VLOOKUP(C80,'[1]教育类专科'!D$3:P$1896,10,FALSE)</f>
        <v>高级中学教师资格</v>
      </c>
      <c r="L80" s="7"/>
    </row>
    <row r="81" spans="1:12" s="2" customFormat="1" ht="38.25" customHeight="1">
      <c r="A81" s="3">
        <v>79</v>
      </c>
      <c r="B81" s="3">
        <v>201610180</v>
      </c>
      <c r="C81" s="3" t="s">
        <v>113</v>
      </c>
      <c r="D81" s="3" t="s">
        <v>315</v>
      </c>
      <c r="E81" s="3">
        <v>2016</v>
      </c>
      <c r="F81" s="3" t="s">
        <v>153</v>
      </c>
      <c r="G81" s="7" t="str">
        <f>VLOOKUP(C81,'[1]教育类专科'!D$3:P$1896,5,FALSE)</f>
        <v>潮阳区</v>
      </c>
      <c r="H81" s="7">
        <f>VLOOKUP(C81,'[1]教育类专科'!D$3:P$1896,7,FALSE)</f>
        <v>2016</v>
      </c>
      <c r="I81" s="7" t="str">
        <f>VLOOKUP(C81,'[1]教育类专科'!D$3:P$1896,8,FALSE)</f>
        <v>韩山师范学院英语</v>
      </c>
      <c r="J81" s="7" t="str">
        <f>VLOOKUP(C81,'[1]教育类专科'!D$3:P$1896,9,FALSE)</f>
        <v>本科</v>
      </c>
      <c r="K81" s="7" t="str">
        <f>VLOOKUP(C81,'[1]教育类专科'!D$3:P$1896,10,FALSE)</f>
        <v>高级中学教师资格</v>
      </c>
      <c r="L81" s="7"/>
    </row>
    <row r="82" spans="1:12" s="2" customFormat="1" ht="38.25" customHeight="1">
      <c r="A82" s="3">
        <v>80</v>
      </c>
      <c r="B82" s="3">
        <v>201610330</v>
      </c>
      <c r="C82" s="3" t="s">
        <v>109</v>
      </c>
      <c r="D82" s="3" t="s">
        <v>315</v>
      </c>
      <c r="E82" s="3">
        <v>2016</v>
      </c>
      <c r="F82" s="3" t="s">
        <v>153</v>
      </c>
      <c r="G82" s="7" t="str">
        <f>VLOOKUP(C82,'[1]教育类专科'!D$3:P$1896,5,FALSE)</f>
        <v>潮阳区</v>
      </c>
      <c r="H82" s="7">
        <f>VLOOKUP(C82,'[1]教育类专科'!D$3:P$1896,7,FALSE)</f>
        <v>2016</v>
      </c>
      <c r="I82" s="7" t="str">
        <f>VLOOKUP(C82,'[1]教育类专科'!D$3:P$1896,8,FALSE)</f>
        <v>韩山师范学院英语</v>
      </c>
      <c r="J82" s="7" t="str">
        <f>VLOOKUP(C82,'[1]教育类专科'!D$3:P$1896,9,FALSE)</f>
        <v>本科</v>
      </c>
      <c r="K82" s="7" t="str">
        <f>VLOOKUP(C82,'[1]教育类专科'!D$3:P$1896,10,FALSE)</f>
        <v>高级中学教师资格</v>
      </c>
      <c r="L82" s="7"/>
    </row>
    <row r="83" spans="1:12" s="2" customFormat="1" ht="38.25" customHeight="1">
      <c r="A83" s="3">
        <v>81</v>
      </c>
      <c r="B83" s="3">
        <v>201610213</v>
      </c>
      <c r="C83" s="3" t="s">
        <v>69</v>
      </c>
      <c r="D83" s="3" t="s">
        <v>315</v>
      </c>
      <c r="E83" s="3">
        <v>2017</v>
      </c>
      <c r="F83" s="3" t="s">
        <v>161</v>
      </c>
      <c r="G83" s="7" t="str">
        <f>VLOOKUP(C83,'[1]教育类专科'!D$3:P$1896,5,FALSE)</f>
        <v>潮南区</v>
      </c>
      <c r="H83" s="7">
        <f>VLOOKUP(C83,'[1]教育类专科'!D$3:P$1896,7,FALSE)</f>
        <v>2016</v>
      </c>
      <c r="I83" s="7" t="str">
        <f>VLOOKUP(C83,'[1]教育类专科'!D$3:P$1896,8,FALSE)</f>
        <v>韩山师范学院物理学</v>
      </c>
      <c r="J83" s="7" t="str">
        <f>VLOOKUP(C83,'[1]教育类专科'!D$3:P$1896,9,FALSE)</f>
        <v>本科</v>
      </c>
      <c r="K83" s="7" t="str">
        <f>VLOOKUP(C83,'[1]教育类专科'!D$3:P$1896,10,FALSE)</f>
        <v>高级中学教师资格</v>
      </c>
      <c r="L83" s="7"/>
    </row>
    <row r="84" spans="1:12" s="2" customFormat="1" ht="38.25" customHeight="1">
      <c r="A84" s="3">
        <v>82</v>
      </c>
      <c r="B84" s="3">
        <v>201610515</v>
      </c>
      <c r="C84" s="3" t="s">
        <v>107</v>
      </c>
      <c r="D84" s="3" t="s">
        <v>315</v>
      </c>
      <c r="E84" s="3">
        <v>2017</v>
      </c>
      <c r="F84" s="3" t="s">
        <v>161</v>
      </c>
      <c r="G84" s="7" t="str">
        <f>VLOOKUP(C84,'[1]教育类专科'!D$3:P$1896,5,FALSE)</f>
        <v>揭阳市普宁市</v>
      </c>
      <c r="H84" s="7">
        <f>VLOOKUP(C84,'[1]教育类专科'!D$3:P$1896,7,FALSE)</f>
        <v>2015</v>
      </c>
      <c r="I84" s="7" t="str">
        <f>VLOOKUP(C84,'[1]教育类专科'!D$3:P$1896,8,FALSE)</f>
        <v>韩山师范学院物理学</v>
      </c>
      <c r="J84" s="7" t="str">
        <f>VLOOKUP(C84,'[1]教育类专科'!D$3:P$1896,9,FALSE)</f>
        <v>本科</v>
      </c>
      <c r="K84" s="7" t="str">
        <f>VLOOKUP(C84,'[1]教育类专科'!D$3:P$1896,10,FALSE)</f>
        <v>高级中学教师资格</v>
      </c>
      <c r="L84" s="7"/>
    </row>
    <row r="85" spans="1:12" s="2" customFormat="1" ht="38.25" customHeight="1">
      <c r="A85" s="3">
        <v>83</v>
      </c>
      <c r="B85" s="3">
        <v>201610263</v>
      </c>
      <c r="C85" s="3" t="s">
        <v>108</v>
      </c>
      <c r="D85" s="3" t="s">
        <v>315</v>
      </c>
      <c r="E85" s="3">
        <v>2017</v>
      </c>
      <c r="F85" s="3" t="s">
        <v>161</v>
      </c>
      <c r="G85" s="7" t="str">
        <f>VLOOKUP(C85,'[1]教育类专科'!D$3:P$1896,5,FALSE)</f>
        <v>潮南区</v>
      </c>
      <c r="H85" s="7">
        <f>VLOOKUP(C85,'[1]教育类专科'!D$3:P$1896,7,FALSE)</f>
        <v>2016</v>
      </c>
      <c r="I85" s="7" t="str">
        <f>VLOOKUP(C85,'[1]教育类专科'!D$3:P$1896,8,FALSE)</f>
        <v>韩山师范学院物理学（师范）</v>
      </c>
      <c r="J85" s="7" t="str">
        <f>VLOOKUP(C85,'[1]教育类专科'!D$3:P$1896,9,FALSE)</f>
        <v>本科</v>
      </c>
      <c r="K85" s="7" t="str">
        <f>VLOOKUP(C85,'[1]教育类专科'!D$3:P$1896,10,FALSE)</f>
        <v>高级中学教师资格</v>
      </c>
      <c r="L85" s="7"/>
    </row>
    <row r="86" spans="1:12" s="2" customFormat="1" ht="38.25" customHeight="1">
      <c r="A86" s="3">
        <v>84</v>
      </c>
      <c r="B86" s="3">
        <v>201610035</v>
      </c>
      <c r="C86" s="3" t="s">
        <v>129</v>
      </c>
      <c r="D86" s="3" t="s">
        <v>315</v>
      </c>
      <c r="E86" s="3">
        <v>2017</v>
      </c>
      <c r="F86" s="3" t="s">
        <v>161</v>
      </c>
      <c r="G86" s="7" t="str">
        <f>VLOOKUP(C86,'[1]教育类专科'!D$3:P$1896,5,FALSE)</f>
        <v>金平区</v>
      </c>
      <c r="H86" s="7">
        <f>VLOOKUP(C86,'[1]教育类专科'!D$3:P$1896,7,FALSE)</f>
        <v>2016</v>
      </c>
      <c r="I86" s="7" t="str">
        <f>VLOOKUP(C86,'[1]教育类专科'!D$3:P$1896,8,FALSE)</f>
        <v>韩山师范学院物理学</v>
      </c>
      <c r="J86" s="7" t="str">
        <f>VLOOKUP(C86,'[1]教育类专科'!D$3:P$1896,9,FALSE)</f>
        <v>本科</v>
      </c>
      <c r="K86" s="7" t="str">
        <f>VLOOKUP(C86,'[1]教育类专科'!D$3:P$1896,10,FALSE)</f>
        <v>高级中学教师资格</v>
      </c>
      <c r="L86" s="7"/>
    </row>
    <row r="87" spans="1:12" s="2" customFormat="1" ht="38.25" customHeight="1">
      <c r="A87" s="3">
        <v>85</v>
      </c>
      <c r="B87" s="3">
        <v>201610179</v>
      </c>
      <c r="C87" s="3" t="s">
        <v>132</v>
      </c>
      <c r="D87" s="3" t="s">
        <v>315</v>
      </c>
      <c r="E87" s="3">
        <v>2017</v>
      </c>
      <c r="F87" s="3" t="s">
        <v>161</v>
      </c>
      <c r="G87" s="7" t="str">
        <f>VLOOKUP(C87,'[1]教育类专科'!D$3:P$1896,5,FALSE)</f>
        <v>潮南区</v>
      </c>
      <c r="H87" s="7">
        <f>VLOOKUP(C87,'[1]教育类专科'!D$3:P$1896,7,FALSE)</f>
        <v>2015</v>
      </c>
      <c r="I87" s="7" t="str">
        <f>VLOOKUP(C87,'[1]教育类专科'!D$3:P$1896,8,FALSE)</f>
        <v>华南师范大学物理学</v>
      </c>
      <c r="J87" s="7" t="str">
        <f>VLOOKUP(C87,'[1]教育类专科'!D$3:P$1896,9,FALSE)</f>
        <v>本科</v>
      </c>
      <c r="K87" s="7" t="str">
        <f>VLOOKUP(C87,'[1]教育类专科'!D$3:P$1896,10,FALSE)</f>
        <v>高级中学教师资格</v>
      </c>
      <c r="L87" s="7"/>
    </row>
    <row r="88" spans="1:12" s="2" customFormat="1" ht="38.25" customHeight="1">
      <c r="A88" s="3">
        <v>86</v>
      </c>
      <c r="B88" s="3">
        <v>201610291</v>
      </c>
      <c r="C88" s="3" t="s">
        <v>131</v>
      </c>
      <c r="D88" s="3" t="s">
        <v>315</v>
      </c>
      <c r="E88" s="3">
        <v>2017</v>
      </c>
      <c r="F88" s="3" t="s">
        <v>161</v>
      </c>
      <c r="G88" s="7" t="str">
        <f>VLOOKUP(C88,'[1]教育类专科'!D$3:P$1896,5,FALSE)</f>
        <v>潮南区</v>
      </c>
      <c r="H88" s="7">
        <f>VLOOKUP(C88,'[1]教育类专科'!D$3:P$1896,7,FALSE)</f>
        <v>2016</v>
      </c>
      <c r="I88" s="7" t="str">
        <f>VLOOKUP(C88,'[1]教育类专科'!D$3:P$1896,8,FALSE)</f>
        <v>韩山师范学院物理学</v>
      </c>
      <c r="J88" s="7" t="str">
        <f>VLOOKUP(C88,'[1]教育类专科'!D$3:P$1896,9,FALSE)</f>
        <v>本科</v>
      </c>
      <c r="K88" s="7" t="str">
        <f>VLOOKUP(C88,'[1]教育类专科'!D$3:P$1896,10,FALSE)</f>
        <v>高级中学教师资格</v>
      </c>
      <c r="L88" s="7"/>
    </row>
    <row r="89" spans="1:12" s="2" customFormat="1" ht="38.25" customHeight="1">
      <c r="A89" s="3">
        <v>87</v>
      </c>
      <c r="B89" s="3">
        <v>201610441</v>
      </c>
      <c r="C89" s="3" t="s">
        <v>130</v>
      </c>
      <c r="D89" s="3" t="s">
        <v>315</v>
      </c>
      <c r="E89" s="3">
        <v>2017</v>
      </c>
      <c r="F89" s="3" t="s">
        <v>161</v>
      </c>
      <c r="G89" s="7" t="str">
        <f>VLOOKUP(C89,'[1]教育类专科'!D$3:P$1896,5,FALSE)</f>
        <v>潮州市</v>
      </c>
      <c r="H89" s="7">
        <f>VLOOKUP(C89,'[1]教育类专科'!D$3:P$1896,7,FALSE)</f>
        <v>2016</v>
      </c>
      <c r="I89" s="7" t="str">
        <f>VLOOKUP(C89,'[1]教育类专科'!D$3:P$1896,8,FALSE)</f>
        <v>韩山师范学院物理学（师范）</v>
      </c>
      <c r="J89" s="7" t="str">
        <f>VLOOKUP(C89,'[1]教育类专科'!D$3:P$1896,9,FALSE)</f>
        <v>本科</v>
      </c>
      <c r="K89" s="7" t="str">
        <f>VLOOKUP(C89,'[1]教育类专科'!D$3:P$1896,10,FALSE)</f>
        <v>高级中学教师资格</v>
      </c>
      <c r="L89" s="7"/>
    </row>
    <row r="90" spans="1:12" s="2" customFormat="1" ht="38.25" customHeight="1">
      <c r="A90" s="3">
        <v>88</v>
      </c>
      <c r="B90" s="3">
        <v>201610107</v>
      </c>
      <c r="C90" s="3" t="s">
        <v>127</v>
      </c>
      <c r="D90" s="3" t="s">
        <v>315</v>
      </c>
      <c r="E90" s="3">
        <v>2018</v>
      </c>
      <c r="F90" s="3" t="s">
        <v>152</v>
      </c>
      <c r="G90" s="7" t="str">
        <f>VLOOKUP(C90,'[1]教育类专科'!D$3:P$1896,5,FALSE)</f>
        <v>潮南区</v>
      </c>
      <c r="H90" s="7">
        <f>VLOOKUP(C90,'[1]教育类专科'!D$3:P$1896,7,FALSE)</f>
        <v>2015</v>
      </c>
      <c r="I90" s="7" t="str">
        <f>VLOOKUP(C90,'[1]教育类专科'!D$3:P$1896,8,FALSE)</f>
        <v>韩山师范学院化学</v>
      </c>
      <c r="J90" s="7" t="str">
        <f>VLOOKUP(C90,'[1]教育类专科'!D$3:P$1896,9,FALSE)</f>
        <v>本科</v>
      </c>
      <c r="K90" s="7" t="str">
        <f>VLOOKUP(C90,'[1]教育类专科'!D$3:P$1896,10,FALSE)</f>
        <v>高级中学教师资格</v>
      </c>
      <c r="L90" s="7"/>
    </row>
    <row r="91" spans="1:12" s="2" customFormat="1" ht="38.25" customHeight="1">
      <c r="A91" s="3">
        <v>89</v>
      </c>
      <c r="B91" s="3">
        <v>201610399</v>
      </c>
      <c r="C91" s="3" t="s">
        <v>112</v>
      </c>
      <c r="D91" s="3" t="s">
        <v>315</v>
      </c>
      <c r="E91" s="3">
        <v>2018</v>
      </c>
      <c r="F91" s="3" t="s">
        <v>152</v>
      </c>
      <c r="G91" s="7" t="str">
        <f>VLOOKUP(C91,'[1]教育类专科'!D$3:P$1896,5,FALSE)</f>
        <v>汕尾市</v>
      </c>
      <c r="H91" s="7">
        <f>VLOOKUP(C91,'[1]教育类专科'!D$3:P$1896,7,FALSE)</f>
        <v>2016</v>
      </c>
      <c r="I91" s="7" t="str">
        <f>VLOOKUP(C91,'[1]教育类专科'!D$3:P$1896,8,FALSE)</f>
        <v>韩山师范学院化学</v>
      </c>
      <c r="J91" s="7" t="str">
        <f>VLOOKUP(C91,'[1]教育类专科'!D$3:P$1896,9,FALSE)</f>
        <v>本科</v>
      </c>
      <c r="K91" s="7" t="str">
        <f>VLOOKUP(C91,'[1]教育类专科'!D$3:P$1896,10,FALSE)</f>
        <v>高级中学教师资格</v>
      </c>
      <c r="L91" s="7"/>
    </row>
    <row r="92" spans="1:12" s="2" customFormat="1" ht="38.25" customHeight="1">
      <c r="A92" s="3">
        <v>90</v>
      </c>
      <c r="B92" s="3">
        <v>201610123</v>
      </c>
      <c r="C92" s="3" t="s">
        <v>128</v>
      </c>
      <c r="D92" s="3" t="s">
        <v>315</v>
      </c>
      <c r="E92" s="3">
        <v>2018</v>
      </c>
      <c r="F92" s="3" t="s">
        <v>152</v>
      </c>
      <c r="G92" s="7" t="str">
        <f>VLOOKUP(C92,'[1]教育类专科'!D$3:P$1896,5,FALSE)</f>
        <v>潮南区</v>
      </c>
      <c r="H92" s="7">
        <f>VLOOKUP(C92,'[1]教育类专科'!D$3:P$1896,7,FALSE)</f>
        <v>2015</v>
      </c>
      <c r="I92" s="7" t="str">
        <f>VLOOKUP(C92,'[1]教育类专科'!D$3:P$1896,8,FALSE)</f>
        <v>嘉应学院化学</v>
      </c>
      <c r="J92" s="7" t="str">
        <f>VLOOKUP(C92,'[1]教育类专科'!D$3:P$1896,9,FALSE)</f>
        <v>本科</v>
      </c>
      <c r="K92" s="7" t="str">
        <f>VLOOKUP(C92,'[1]教育类专科'!D$3:P$1896,10,FALSE)</f>
        <v>高级中学教师资格</v>
      </c>
      <c r="L92" s="7"/>
    </row>
    <row r="93" spans="1:12" s="2" customFormat="1" ht="38.25" customHeight="1">
      <c r="A93" s="3">
        <v>91</v>
      </c>
      <c r="B93" s="3">
        <v>201610157</v>
      </c>
      <c r="C93" s="3" t="s">
        <v>106</v>
      </c>
      <c r="D93" s="3" t="s">
        <v>315</v>
      </c>
      <c r="E93" s="3">
        <v>2018</v>
      </c>
      <c r="F93" s="3" t="s">
        <v>152</v>
      </c>
      <c r="G93" s="7" t="str">
        <f>VLOOKUP(C93,'[1]教育类专科'!D$3:P$1896,5,FALSE)</f>
        <v>潮南区</v>
      </c>
      <c r="H93" s="7">
        <f>VLOOKUP(C93,'[1]教育类专科'!D$3:P$1896,7,FALSE)</f>
        <v>2016</v>
      </c>
      <c r="I93" s="7" t="str">
        <f>VLOOKUP(C93,'[1]教育类专科'!D$3:P$1896,8,FALSE)</f>
        <v>广东省嘉应学院 化学</v>
      </c>
      <c r="J93" s="7" t="str">
        <f>VLOOKUP(C93,'[1]教育类专科'!D$3:P$1896,9,FALSE)</f>
        <v>本科</v>
      </c>
      <c r="K93" s="7" t="str">
        <f>VLOOKUP(C93,'[1]教育类专科'!D$3:P$1896,10,FALSE)</f>
        <v>高级中学教师资格</v>
      </c>
      <c r="L93" s="7"/>
    </row>
    <row r="94" spans="1:12" s="2" customFormat="1" ht="38.25" customHeight="1">
      <c r="A94" s="3">
        <v>92</v>
      </c>
      <c r="B94" s="3">
        <v>201610476</v>
      </c>
      <c r="C94" s="3" t="s">
        <v>111</v>
      </c>
      <c r="D94" s="3" t="s">
        <v>316</v>
      </c>
      <c r="E94" s="3">
        <v>2020</v>
      </c>
      <c r="F94" s="3" t="s">
        <v>147</v>
      </c>
      <c r="G94" s="7" t="str">
        <f>VLOOKUP(C94,'[1]教育类专科'!D$3:P$1896,5,FALSE)</f>
        <v>揭阳市揭东区</v>
      </c>
      <c r="H94" s="7">
        <f>VLOOKUP(C94,'[1]教育类专科'!D$3:P$1896,7,FALSE)</f>
        <v>2016</v>
      </c>
      <c r="I94" s="7" t="str">
        <f>VLOOKUP(C94,'[1]教育类专科'!D$3:P$1896,8,FALSE)</f>
        <v>韩山师范学院体育教育</v>
      </c>
      <c r="J94" s="7" t="str">
        <f>VLOOKUP(C94,'[1]教育类专科'!D$3:P$1896,9,FALSE)</f>
        <v>本科</v>
      </c>
      <c r="K94" s="7" t="str">
        <f>VLOOKUP(C94,'[1]教育类专科'!D$3:P$1896,10,FALSE)</f>
        <v>高级中学教师资格</v>
      </c>
      <c r="L94" s="7"/>
    </row>
    <row r="95" spans="1:12" s="2" customFormat="1" ht="38.25" customHeight="1">
      <c r="A95" s="3">
        <v>93</v>
      </c>
      <c r="B95" s="3">
        <v>201610511</v>
      </c>
      <c r="C95" s="3" t="s">
        <v>360</v>
      </c>
      <c r="D95" s="3" t="s">
        <v>316</v>
      </c>
      <c r="E95" s="3">
        <v>2020</v>
      </c>
      <c r="F95" s="3" t="s">
        <v>147</v>
      </c>
      <c r="G95" s="7" t="str">
        <f>VLOOKUP(C95,'[1]教育类专科'!D$3:P$1896,5,FALSE)</f>
        <v>普宁市</v>
      </c>
      <c r="H95" s="7">
        <f>VLOOKUP(C95,'[1]教育类专科'!D$3:P$1896,7,FALSE)</f>
        <v>2016</v>
      </c>
      <c r="I95" s="7" t="str">
        <f>VLOOKUP(C95,'[1]教育类专科'!D$3:P$1896,8,FALSE)</f>
        <v>韩山师范学院体育教育</v>
      </c>
      <c r="J95" s="7" t="str">
        <f>VLOOKUP(C95,'[1]教育类专科'!D$3:P$1896,9,FALSE)</f>
        <v>本科</v>
      </c>
      <c r="K95" s="7" t="str">
        <f>VLOOKUP(C95,'[1]教育类专科'!D$3:P$1896,10,FALSE)</f>
        <v>高级中学教师资格</v>
      </c>
      <c r="L95" s="7"/>
    </row>
    <row r="96" spans="1:12" s="2" customFormat="1" ht="38.25" customHeight="1">
      <c r="A96" s="3">
        <v>94</v>
      </c>
      <c r="B96" s="3">
        <v>201620398</v>
      </c>
      <c r="C96" s="6" t="s">
        <v>322</v>
      </c>
      <c r="D96" s="3" t="s">
        <v>315</v>
      </c>
      <c r="E96" s="3">
        <v>3011</v>
      </c>
      <c r="F96" s="3" t="s">
        <v>165</v>
      </c>
      <c r="G96" s="7" t="str">
        <f>VLOOKUP(C96,'[1]教育类专科'!D$3:P$1896,5,FALSE)</f>
        <v>潮南区</v>
      </c>
      <c r="H96" s="7">
        <f>VLOOKUP(C96,'[1]教育类专科'!D$3:P$1896,7,FALSE)</f>
        <v>2016</v>
      </c>
      <c r="I96" s="7" t="str">
        <f>VLOOKUP(C96,'[1]教育类专科'!D$3:P$1896,8,FALSE)</f>
        <v>汕头职业技术学院地理教育专业</v>
      </c>
      <c r="J96" s="7" t="str">
        <f>VLOOKUP(C96,'[1]教育类专科'!D$3:P$1896,9,FALSE)</f>
        <v>大专</v>
      </c>
      <c r="K96" s="7" t="str">
        <f>VLOOKUP(C96,'[1]教育类专科'!D$3:P$1896,10,FALSE)</f>
        <v>初级中学教师资格</v>
      </c>
      <c r="L96" s="7"/>
    </row>
    <row r="97" spans="1:12" s="2" customFormat="1" ht="38.25" customHeight="1">
      <c r="A97" s="3">
        <v>95</v>
      </c>
      <c r="B97" s="3">
        <v>201620778</v>
      </c>
      <c r="C97" s="3" t="s">
        <v>227</v>
      </c>
      <c r="D97" s="3" t="s">
        <v>315</v>
      </c>
      <c r="E97" s="3">
        <v>3011</v>
      </c>
      <c r="F97" s="3" t="s">
        <v>165</v>
      </c>
      <c r="G97" s="7" t="str">
        <f>VLOOKUP(C97,'[1]教育类专科'!D$3:P$1896,5,FALSE)</f>
        <v>潮南区</v>
      </c>
      <c r="H97" s="7">
        <f>VLOOKUP(C97,'[1]教育类专科'!D$3:P$1896,7,FALSE)</f>
        <v>2016</v>
      </c>
      <c r="I97" s="7" t="str">
        <f>VLOOKUP(C97,'[1]教育类专科'!D$3:P$1896,8,FALSE)</f>
        <v>韩山师范学院语文教育专业</v>
      </c>
      <c r="J97" s="7" t="str">
        <f>VLOOKUP(C97,'[1]教育类专科'!D$3:P$1896,9,FALSE)</f>
        <v>大专</v>
      </c>
      <c r="K97" s="7" t="str">
        <f>VLOOKUP(C97,'[1]教育类专科'!D$3:P$1896,10,FALSE)</f>
        <v>初级中学教师资格</v>
      </c>
      <c r="L97" s="7"/>
    </row>
    <row r="98" spans="1:12" s="2" customFormat="1" ht="38.25" customHeight="1">
      <c r="A98" s="3">
        <v>96</v>
      </c>
      <c r="B98" s="3">
        <v>201620480</v>
      </c>
      <c r="C98" s="3" t="s">
        <v>207</v>
      </c>
      <c r="D98" s="3" t="s">
        <v>315</v>
      </c>
      <c r="E98" s="3">
        <v>3011</v>
      </c>
      <c r="F98" s="3" t="s">
        <v>165</v>
      </c>
      <c r="G98" s="7" t="str">
        <f>VLOOKUP(C98,'[1]教育类专科'!D$3:P$1896,5,FALSE)</f>
        <v>潮阳区</v>
      </c>
      <c r="H98" s="7">
        <f>VLOOKUP(C98,'[1]教育类专科'!D$3:P$1896,7,FALSE)</f>
        <v>2015</v>
      </c>
      <c r="I98" s="7" t="str">
        <f>VLOOKUP(C98,'[1]教育类专科'!D$3:P$1896,8,FALSE)</f>
        <v>韩山师范学院语文教育</v>
      </c>
      <c r="J98" s="7" t="str">
        <f>VLOOKUP(C98,'[1]教育类专科'!D$3:P$1896,9,FALSE)</f>
        <v>大专</v>
      </c>
      <c r="K98" s="7" t="str">
        <f>VLOOKUP(C98,'[1]教育类专科'!D$3:P$1896,10,FALSE)</f>
        <v>初级中学教师资格</v>
      </c>
      <c r="L98" s="7"/>
    </row>
    <row r="99" spans="1:12" s="2" customFormat="1" ht="38.25" customHeight="1">
      <c r="A99" s="3">
        <v>97</v>
      </c>
      <c r="B99" s="3">
        <v>201620286</v>
      </c>
      <c r="C99" s="3" t="s">
        <v>228</v>
      </c>
      <c r="D99" s="3" t="s">
        <v>315</v>
      </c>
      <c r="E99" s="3">
        <v>3011</v>
      </c>
      <c r="F99" s="3" t="s">
        <v>165</v>
      </c>
      <c r="G99" s="7" t="str">
        <f>VLOOKUP(C99,'[1]教育类专科'!D$3:P$1896,5,FALSE)</f>
        <v>潮阳区</v>
      </c>
      <c r="H99" s="7">
        <f>VLOOKUP(C99,'[1]教育类专科'!D$3:P$1896,7,FALSE)</f>
        <v>2014</v>
      </c>
      <c r="I99" s="7" t="str">
        <f>VLOOKUP(C99,'[1]教育类专科'!D$3:P$1896,8,FALSE)</f>
        <v>汕头职业技术学院初等教育（语文）专业</v>
      </c>
      <c r="J99" s="7" t="str">
        <f>VLOOKUP(C99,'[1]教育类专科'!D$3:P$1896,9,FALSE)</f>
        <v>大专</v>
      </c>
      <c r="K99" s="7" t="str">
        <f>VLOOKUP(C99,'[1]教育类专科'!D$3:P$1896,10,FALSE)</f>
        <v>初级中学教师资格</v>
      </c>
      <c r="L99" s="7"/>
    </row>
    <row r="100" spans="1:12" s="2" customFormat="1" ht="38.25" customHeight="1">
      <c r="A100" s="3">
        <v>98</v>
      </c>
      <c r="B100" s="3">
        <v>201620501</v>
      </c>
      <c r="C100" s="3" t="s">
        <v>206</v>
      </c>
      <c r="D100" s="3" t="s">
        <v>315</v>
      </c>
      <c r="E100" s="3">
        <v>3011</v>
      </c>
      <c r="F100" s="3" t="s">
        <v>165</v>
      </c>
      <c r="G100" s="7" t="str">
        <f>VLOOKUP(C100,'[1]教育类专科'!D$3:P$1896,5,FALSE)</f>
        <v>潮阳区</v>
      </c>
      <c r="H100" s="7">
        <f>VLOOKUP(C100,'[1]教育类专科'!D$3:P$1896,7,FALSE)</f>
        <v>2015</v>
      </c>
      <c r="I100" s="7" t="str">
        <f>VLOOKUP(C100,'[1]教育类专科'!D$3:P$1896,8,FALSE)</f>
        <v>汕头职业技术学院思想政治教育</v>
      </c>
      <c r="J100" s="7" t="str">
        <f>VLOOKUP(C100,'[1]教育类专科'!D$3:P$1896,9,FALSE)</f>
        <v>大专</v>
      </c>
      <c r="K100" s="7" t="str">
        <f>VLOOKUP(C100,'[1]教育类专科'!D$3:P$1896,10,FALSE)</f>
        <v>初级中学教师资格</v>
      </c>
      <c r="L100" s="7"/>
    </row>
    <row r="101" spans="1:12" s="2" customFormat="1" ht="38.25" customHeight="1">
      <c r="A101" s="3">
        <v>99</v>
      </c>
      <c r="B101" s="3">
        <v>201620647</v>
      </c>
      <c r="C101" s="3" t="s">
        <v>226</v>
      </c>
      <c r="D101" s="3" t="s">
        <v>315</v>
      </c>
      <c r="E101" s="3">
        <v>3011</v>
      </c>
      <c r="F101" s="3" t="s">
        <v>165</v>
      </c>
      <c r="G101" s="7" t="str">
        <f>VLOOKUP(C101,'[1]教育类专科'!D$3:P$1896,5,FALSE)</f>
        <v>潮阳区</v>
      </c>
      <c r="H101" s="7">
        <f>VLOOKUP(C101,'[1]教育类专科'!D$3:P$1896,7,FALSE)</f>
        <v>2016</v>
      </c>
      <c r="I101" s="7" t="str">
        <f>VLOOKUP(C101,'[1]教育类专科'!D$3:P$1896,8,FALSE)</f>
        <v>汕头职业技术学院思想政治教育专业</v>
      </c>
      <c r="J101" s="7" t="str">
        <f>VLOOKUP(C101,'[1]教育类专科'!D$3:P$1896,9,FALSE)</f>
        <v>大专</v>
      </c>
      <c r="K101" s="7" t="str">
        <f>VLOOKUP(C101,'[1]教育类专科'!D$3:P$1896,10,FALSE)</f>
        <v>初级中学教师资格</v>
      </c>
      <c r="L101" s="7"/>
    </row>
    <row r="102" spans="1:12" s="2" customFormat="1" ht="38.25" customHeight="1">
      <c r="A102" s="3">
        <v>100</v>
      </c>
      <c r="B102" s="3">
        <v>201620430</v>
      </c>
      <c r="C102" s="3" t="s">
        <v>208</v>
      </c>
      <c r="D102" s="3" t="s">
        <v>315</v>
      </c>
      <c r="E102" s="3">
        <v>3011</v>
      </c>
      <c r="F102" s="3" t="s">
        <v>165</v>
      </c>
      <c r="G102" s="7" t="str">
        <f>VLOOKUP(C102,'[1]教育类专科'!D$3:P$1896,5,FALSE)</f>
        <v>潮南区</v>
      </c>
      <c r="H102" s="7">
        <f>VLOOKUP(C102,'[1]教育类专科'!D$3:P$1896,7,FALSE)</f>
        <v>2015</v>
      </c>
      <c r="I102" s="7" t="str">
        <f>VLOOKUP(C102,'[1]教育类专科'!D$3:P$1896,8,FALSE)</f>
        <v>汕头职业技术学院语文教育</v>
      </c>
      <c r="J102" s="7" t="str">
        <f>VLOOKUP(C102,'[1]教育类专科'!D$3:P$1896,9,FALSE)</f>
        <v>大专</v>
      </c>
      <c r="K102" s="7" t="str">
        <f>VLOOKUP(C102,'[1]教育类专科'!D$3:P$1896,10,FALSE)</f>
        <v>初级中学教师资格</v>
      </c>
      <c r="L102" s="7"/>
    </row>
    <row r="103" spans="1:12" s="2" customFormat="1" ht="38.25" customHeight="1">
      <c r="A103" s="3">
        <v>101</v>
      </c>
      <c r="B103" s="3">
        <v>201620753</v>
      </c>
      <c r="C103" s="3" t="s">
        <v>211</v>
      </c>
      <c r="D103" s="3" t="s">
        <v>315</v>
      </c>
      <c r="E103" s="3">
        <v>3012</v>
      </c>
      <c r="F103" s="3" t="s">
        <v>164</v>
      </c>
      <c r="G103" s="7" t="str">
        <f>VLOOKUP(C103,'[1]教育类专科'!D$3:P$1896,5,FALSE)</f>
        <v>潮阳区</v>
      </c>
      <c r="H103" s="7">
        <f>VLOOKUP(C103,'[1]教育类专科'!D$3:P$1896,7,FALSE)</f>
        <v>2016</v>
      </c>
      <c r="I103" s="7" t="str">
        <f>VLOOKUP(C103,'[1]教育类专科'!D$3:P$1896,8,FALSE)</f>
        <v>韩山师范学院语文教育专业</v>
      </c>
      <c r="J103" s="7" t="str">
        <f>VLOOKUP(C103,'[1]教育类专科'!D$3:P$1896,9,FALSE)</f>
        <v>大专</v>
      </c>
      <c r="K103" s="7" t="str">
        <f>VLOOKUP(C103,'[1]教育类专科'!D$3:P$1896,10,FALSE)</f>
        <v>初级中学教师资格</v>
      </c>
      <c r="L103" s="7"/>
    </row>
    <row r="104" spans="1:12" s="2" customFormat="1" ht="38.25" customHeight="1">
      <c r="A104" s="3">
        <v>102</v>
      </c>
      <c r="B104" s="3">
        <v>201620756</v>
      </c>
      <c r="C104" s="3" t="s">
        <v>186</v>
      </c>
      <c r="D104" s="3" t="s">
        <v>315</v>
      </c>
      <c r="E104" s="3">
        <v>3012</v>
      </c>
      <c r="F104" s="3" t="s">
        <v>164</v>
      </c>
      <c r="G104" s="7" t="str">
        <f>VLOOKUP(C104,'[1]教育类专科'!D$3:P$1896,5,FALSE)</f>
        <v>潮阳区</v>
      </c>
      <c r="H104" s="7">
        <f>VLOOKUP(C104,'[1]教育类专科'!D$3:P$1896,7,FALSE)</f>
        <v>2015</v>
      </c>
      <c r="I104" s="7" t="str">
        <f>VLOOKUP(C104,'[1]教育类专科'!D$3:P$1896,8,FALSE)</f>
        <v>汕头职业技术学院初等教育（语文）</v>
      </c>
      <c r="J104" s="7" t="str">
        <f>VLOOKUP(C104,'[1]教育类专科'!D$3:P$1896,9,FALSE)</f>
        <v>大专</v>
      </c>
      <c r="K104" s="7" t="str">
        <f>VLOOKUP(C104,'[1]教育类专科'!D$3:P$1896,10,FALSE)</f>
        <v>初级中学教师资格</v>
      </c>
      <c r="L104" s="7"/>
    </row>
    <row r="105" spans="1:12" s="2" customFormat="1" ht="38.25" customHeight="1">
      <c r="A105" s="3">
        <v>103</v>
      </c>
      <c r="B105" s="3">
        <v>201620780</v>
      </c>
      <c r="C105" s="3" t="s">
        <v>209</v>
      </c>
      <c r="D105" s="3" t="s">
        <v>315</v>
      </c>
      <c r="E105" s="3">
        <v>3012</v>
      </c>
      <c r="F105" s="3" t="s">
        <v>164</v>
      </c>
      <c r="G105" s="7" t="str">
        <f>VLOOKUP(C105,'[1]教育类专科'!D$3:P$1896,5,FALSE)</f>
        <v>潮阳区</v>
      </c>
      <c r="H105" s="7">
        <f>VLOOKUP(C105,'[1]教育类专科'!D$3:P$1896,7,FALSE)</f>
        <v>2016</v>
      </c>
      <c r="I105" s="7" t="str">
        <f>VLOOKUP(C105,'[1]教育类专科'!D$3:P$1896,8,FALSE)</f>
        <v>汕头职业技术学院初等教育（语文）专业</v>
      </c>
      <c r="J105" s="7" t="str">
        <f>VLOOKUP(C105,'[1]教育类专科'!D$3:P$1896,9,FALSE)</f>
        <v>大专</v>
      </c>
      <c r="K105" s="7" t="str">
        <f>VLOOKUP(C105,'[1]教育类专科'!D$3:P$1896,10,FALSE)</f>
        <v>初级中学教师资格</v>
      </c>
      <c r="L105" s="7"/>
    </row>
    <row r="106" spans="1:12" s="2" customFormat="1" ht="38.25" customHeight="1">
      <c r="A106" s="3">
        <v>104</v>
      </c>
      <c r="B106" s="3">
        <v>201620115</v>
      </c>
      <c r="C106" s="3" t="s">
        <v>212</v>
      </c>
      <c r="D106" s="3" t="s">
        <v>315</v>
      </c>
      <c r="E106" s="3">
        <v>3012</v>
      </c>
      <c r="F106" s="3" t="s">
        <v>164</v>
      </c>
      <c r="G106" s="7" t="str">
        <f>VLOOKUP(C106,'[1]教育类专科'!D$3:P$1896,5,FALSE)</f>
        <v>潮南区</v>
      </c>
      <c r="H106" s="7">
        <f>VLOOKUP(C106,'[1]教育类专科'!D$3:P$1896,7,FALSE)</f>
        <v>2014</v>
      </c>
      <c r="I106" s="7" t="str">
        <f>VLOOKUP(C106,'[1]教育类专科'!D$3:P$1896,8,FALSE)</f>
        <v>汕头职业技术学院语文教育专业</v>
      </c>
      <c r="J106" s="7" t="str">
        <f>VLOOKUP(C106,'[1]教育类专科'!D$3:P$1896,9,FALSE)</f>
        <v>大专</v>
      </c>
      <c r="K106" s="7" t="str">
        <f>VLOOKUP(C106,'[1]教育类专科'!D$3:P$1896,10,FALSE)</f>
        <v>初级中学教师资格</v>
      </c>
      <c r="L106" s="7"/>
    </row>
    <row r="107" spans="1:12" s="2" customFormat="1" ht="38.25" customHeight="1">
      <c r="A107" s="3">
        <v>105</v>
      </c>
      <c r="B107" s="3">
        <v>201620595</v>
      </c>
      <c r="C107" s="3" t="s">
        <v>187</v>
      </c>
      <c r="D107" s="3" t="s">
        <v>315</v>
      </c>
      <c r="E107" s="3">
        <v>3012</v>
      </c>
      <c r="F107" s="3" t="s">
        <v>164</v>
      </c>
      <c r="G107" s="7" t="str">
        <f>VLOOKUP(C107,'[1]教育类专科'!D$3:P$1896,5,FALSE)</f>
        <v>潮南区</v>
      </c>
      <c r="H107" s="7">
        <f>VLOOKUP(C107,'[1]教育类专科'!D$3:P$1896,7,FALSE)</f>
        <v>2016</v>
      </c>
      <c r="I107" s="7" t="str">
        <f>VLOOKUP(C107,'[1]教育类专科'!D$3:P$1896,8,FALSE)</f>
        <v>韩山师范学院潮州师范分院语文教育</v>
      </c>
      <c r="J107" s="7" t="str">
        <f>VLOOKUP(C107,'[1]教育类专科'!D$3:P$1896,9,FALSE)</f>
        <v>大专</v>
      </c>
      <c r="K107" s="7" t="str">
        <f>VLOOKUP(C107,'[1]教育类专科'!D$3:P$1896,10,FALSE)</f>
        <v>初级中学教师资格</v>
      </c>
      <c r="L107" s="7"/>
    </row>
    <row r="108" spans="1:12" s="2" customFormat="1" ht="38.25" customHeight="1">
      <c r="A108" s="3">
        <v>106</v>
      </c>
      <c r="B108" s="3">
        <v>201620653</v>
      </c>
      <c r="C108" s="3" t="s">
        <v>225</v>
      </c>
      <c r="D108" s="3" t="s">
        <v>315</v>
      </c>
      <c r="E108" s="3">
        <v>3012</v>
      </c>
      <c r="F108" s="3" t="s">
        <v>164</v>
      </c>
      <c r="G108" s="7" t="str">
        <f>VLOOKUP(C108,'[1]教育类专科'!D$3:P$1896,5,FALSE)</f>
        <v>潮南区</v>
      </c>
      <c r="H108" s="7">
        <f>VLOOKUP(C108,'[1]教育类专科'!D$3:P$1896,7,FALSE)</f>
        <v>2016</v>
      </c>
      <c r="I108" s="7" t="str">
        <f>VLOOKUP(C108,'[1]教育类专科'!D$3:P$1896,8,FALSE)</f>
        <v>韩山师范学院语文教育专业</v>
      </c>
      <c r="J108" s="7" t="str">
        <f>VLOOKUP(C108,'[1]教育类专科'!D$3:P$1896,9,FALSE)</f>
        <v>大专</v>
      </c>
      <c r="K108" s="7" t="str">
        <f>VLOOKUP(C108,'[1]教育类专科'!D$3:P$1896,10,FALSE)</f>
        <v>初级中学教师资格</v>
      </c>
      <c r="L108" s="7"/>
    </row>
    <row r="109" spans="1:12" s="2" customFormat="1" ht="38.25" customHeight="1">
      <c r="A109" s="3">
        <v>107</v>
      </c>
      <c r="B109" s="3">
        <v>201620182</v>
      </c>
      <c r="C109" s="3" t="s">
        <v>210</v>
      </c>
      <c r="D109" s="3" t="s">
        <v>315</v>
      </c>
      <c r="E109" s="3">
        <v>3012</v>
      </c>
      <c r="F109" s="3" t="s">
        <v>164</v>
      </c>
      <c r="G109" s="7" t="str">
        <f>VLOOKUP(C109,'[1]教育类专科'!D$3:P$1896,5,FALSE)</f>
        <v>潮阳区</v>
      </c>
      <c r="H109" s="7">
        <f>VLOOKUP(C109,'[1]教育类专科'!D$3:P$1896,7,FALSE)</f>
        <v>2014</v>
      </c>
      <c r="I109" s="7" t="str">
        <f>VLOOKUP(C109,'[1]教育类专科'!D$3:P$1896,8,FALSE)</f>
        <v>汕头职业技术学院初等教育（语文）专业</v>
      </c>
      <c r="J109" s="7" t="str">
        <f>VLOOKUP(C109,'[1]教育类专科'!D$3:P$1896,9,FALSE)</f>
        <v>大专</v>
      </c>
      <c r="K109" s="7" t="str">
        <f>VLOOKUP(C109,'[1]教育类专科'!D$3:P$1896,10,FALSE)</f>
        <v>初级中学教师资格</v>
      </c>
      <c r="L109" s="7"/>
    </row>
    <row r="110" spans="1:12" s="2" customFormat="1" ht="38.25" customHeight="1">
      <c r="A110" s="3">
        <v>108</v>
      </c>
      <c r="B110" s="3">
        <v>201620373</v>
      </c>
      <c r="C110" s="3" t="s">
        <v>185</v>
      </c>
      <c r="D110" s="3" t="s">
        <v>315</v>
      </c>
      <c r="E110" s="3">
        <v>3012</v>
      </c>
      <c r="F110" s="3" t="s">
        <v>164</v>
      </c>
      <c r="G110" s="7" t="str">
        <f>VLOOKUP(C110,'[1]教育类专科'!D$3:P$1896,5,FALSE)</f>
        <v>潮阳区</v>
      </c>
      <c r="H110" s="7">
        <f>VLOOKUP(C110,'[1]教育类专科'!D$3:P$1896,7,FALSE)</f>
        <v>2016</v>
      </c>
      <c r="I110" s="7" t="str">
        <f>VLOOKUP(C110,'[1]教育类专科'!D$3:P$1896,8,FALSE)</f>
        <v>阳江职业技术学院语文教育</v>
      </c>
      <c r="J110" s="7" t="str">
        <f>VLOOKUP(C110,'[1]教育类专科'!D$3:P$1896,9,FALSE)</f>
        <v>大专</v>
      </c>
      <c r="K110" s="7" t="str">
        <f>VLOOKUP(C110,'[1]教育类专科'!D$3:P$1896,10,FALSE)</f>
        <v>初级中学教师资格</v>
      </c>
      <c r="L110" s="7"/>
    </row>
    <row r="111" spans="1:12" s="2" customFormat="1" ht="38.25" customHeight="1">
      <c r="A111" s="3">
        <v>109</v>
      </c>
      <c r="B111" s="3">
        <v>201620102</v>
      </c>
      <c r="C111" s="3" t="s">
        <v>219</v>
      </c>
      <c r="D111" s="3" t="s">
        <v>315</v>
      </c>
      <c r="E111" s="3">
        <v>3013</v>
      </c>
      <c r="F111" s="3" t="s">
        <v>240</v>
      </c>
      <c r="G111" s="7" t="str">
        <f>VLOOKUP(C111,'[1]教育类专科'!D$3:P$1896,5,FALSE)</f>
        <v>潮阳区</v>
      </c>
      <c r="H111" s="7">
        <f>VLOOKUP(C111,'[1]教育类专科'!D$3:P$1896,7,FALSE)</f>
        <v>2011</v>
      </c>
      <c r="I111" s="7" t="str">
        <f>VLOOKUP(C111,'[1]教育类专科'!D$3:P$1896,8,FALSE)</f>
        <v>汕头职业技术学院初等教育（语文）专业</v>
      </c>
      <c r="J111" s="7" t="str">
        <f>VLOOKUP(C111,'[1]教育类专科'!D$3:P$1896,9,FALSE)</f>
        <v>大专</v>
      </c>
      <c r="K111" s="7" t="str">
        <f>VLOOKUP(C111,'[1]教育类专科'!D$3:P$1896,10,FALSE)</f>
        <v>初级中学教师资格</v>
      </c>
      <c r="L111" s="7"/>
    </row>
    <row r="112" spans="1:12" s="2" customFormat="1" ht="38.25" customHeight="1">
      <c r="A112" s="3">
        <v>110</v>
      </c>
      <c r="B112" s="3">
        <v>201620145</v>
      </c>
      <c r="C112" s="3" t="s">
        <v>220</v>
      </c>
      <c r="D112" s="3" t="s">
        <v>315</v>
      </c>
      <c r="E112" s="3">
        <v>3013</v>
      </c>
      <c r="F112" s="3" t="s">
        <v>240</v>
      </c>
      <c r="G112" s="7" t="str">
        <f>VLOOKUP(C112,'[1]教育类专科'!D$3:P$1896,5,FALSE)</f>
        <v>潮阳区</v>
      </c>
      <c r="H112" s="7">
        <f>VLOOKUP(C112,'[1]教育类专科'!D$3:P$1896,7,FALSE)</f>
        <v>2014</v>
      </c>
      <c r="I112" s="7" t="str">
        <f>VLOOKUP(C112,'[1]教育类专科'!D$3:P$1896,8,FALSE)</f>
        <v>汕头职业技术学院地理教育</v>
      </c>
      <c r="J112" s="7" t="str">
        <f>VLOOKUP(C112,'[1]教育类专科'!D$3:P$1896,9,FALSE)</f>
        <v>大专</v>
      </c>
      <c r="K112" s="7" t="str">
        <f>VLOOKUP(C112,'[1]教育类专科'!D$3:P$1896,10,FALSE)</f>
        <v>初级中学教师资格</v>
      </c>
      <c r="L112" s="7"/>
    </row>
    <row r="113" spans="1:12" s="2" customFormat="1" ht="38.25" customHeight="1">
      <c r="A113" s="3">
        <v>111</v>
      </c>
      <c r="B113" s="3">
        <v>201620485</v>
      </c>
      <c r="C113" s="3" t="s">
        <v>229</v>
      </c>
      <c r="D113" s="3" t="s">
        <v>315</v>
      </c>
      <c r="E113" s="3">
        <v>3013</v>
      </c>
      <c r="F113" s="3" t="s">
        <v>240</v>
      </c>
      <c r="G113" s="7" t="str">
        <f>VLOOKUP(C113,'[1]教育类专科'!D$3:P$1896,5,FALSE)</f>
        <v>潮南区</v>
      </c>
      <c r="H113" s="7">
        <f>VLOOKUP(C113,'[1]教育类专科'!D$3:P$1896,7,FALSE)</f>
        <v>2016</v>
      </c>
      <c r="I113" s="7" t="str">
        <f>VLOOKUP(C113,'[1]教育类专科'!D$3:P$1896,8,FALSE)</f>
        <v>韩山师范学院汉语言文学专业</v>
      </c>
      <c r="J113" s="7" t="str">
        <f>VLOOKUP(C113,'[1]教育类专科'!D$3:P$1896,9,FALSE)</f>
        <v>本科</v>
      </c>
      <c r="K113" s="7" t="str">
        <f>VLOOKUP(C113,'[1]教育类专科'!D$3:P$1896,10,FALSE)</f>
        <v>高级中学教师资格</v>
      </c>
      <c r="L113" s="7"/>
    </row>
    <row r="114" spans="1:12" s="2" customFormat="1" ht="38.25" customHeight="1">
      <c r="A114" s="3">
        <v>112</v>
      </c>
      <c r="B114" s="3">
        <v>201620725</v>
      </c>
      <c r="C114" s="3" t="s">
        <v>221</v>
      </c>
      <c r="D114" s="3" t="s">
        <v>315</v>
      </c>
      <c r="E114" s="3">
        <v>3013</v>
      </c>
      <c r="F114" s="3" t="s">
        <v>240</v>
      </c>
      <c r="G114" s="7" t="str">
        <f>VLOOKUP(C114,'[1]教育类专科'!D$3:P$1896,5,FALSE)</f>
        <v>潮南区</v>
      </c>
      <c r="H114" s="7">
        <f>VLOOKUP(C114,'[1]教育类专科'!D$3:P$1896,7,FALSE)</f>
        <v>2016</v>
      </c>
      <c r="I114" s="7" t="str">
        <f>VLOOKUP(C114,'[1]教育类专科'!D$3:P$1896,8,FALSE)</f>
        <v>韩山师范学院语文教育</v>
      </c>
      <c r="J114" s="7" t="str">
        <f>VLOOKUP(C114,'[1]教育类专科'!D$3:P$1896,9,FALSE)</f>
        <v>大专</v>
      </c>
      <c r="K114" s="7" t="str">
        <f>VLOOKUP(C114,'[1]教育类专科'!D$3:P$1896,10,FALSE)</f>
        <v>初级中学教师资格</v>
      </c>
      <c r="L114" s="7"/>
    </row>
    <row r="115" spans="1:12" s="2" customFormat="1" ht="38.25" customHeight="1">
      <c r="A115" s="3">
        <v>113</v>
      </c>
      <c r="B115" s="3">
        <v>201620350</v>
      </c>
      <c r="C115" s="3" t="s">
        <v>218</v>
      </c>
      <c r="D115" s="3" t="s">
        <v>315</v>
      </c>
      <c r="E115" s="3">
        <v>3013</v>
      </c>
      <c r="F115" s="3" t="s">
        <v>240</v>
      </c>
      <c r="G115" s="7" t="str">
        <f>VLOOKUP(C115,'[1]教育类专科'!D$3:P$1896,5,FALSE)</f>
        <v>潮南区</v>
      </c>
      <c r="H115" s="7">
        <f>VLOOKUP(C115,'[1]教育类专科'!D$3:P$1896,7,FALSE)</f>
        <v>2015</v>
      </c>
      <c r="I115" s="7" t="str">
        <f>VLOOKUP(C115,'[1]教育类专科'!D$3:P$1896,8,FALSE)</f>
        <v>汕头职业技术学院历史教育专业</v>
      </c>
      <c r="J115" s="7" t="str">
        <f>VLOOKUP(C115,'[1]教育类专科'!D$3:P$1896,9,FALSE)</f>
        <v>大专</v>
      </c>
      <c r="K115" s="7" t="str">
        <f>VLOOKUP(C115,'[1]教育类专科'!D$3:P$1896,10,FALSE)</f>
        <v>初级中学教师资格</v>
      </c>
      <c r="L115" s="7"/>
    </row>
    <row r="116" spans="1:12" s="2" customFormat="1" ht="38.25" customHeight="1">
      <c r="A116" s="3">
        <v>114</v>
      </c>
      <c r="B116" s="3">
        <v>201620332</v>
      </c>
      <c r="C116" s="3" t="s">
        <v>231</v>
      </c>
      <c r="D116" s="3" t="s">
        <v>315</v>
      </c>
      <c r="E116" s="3">
        <v>3013</v>
      </c>
      <c r="F116" s="3" t="s">
        <v>240</v>
      </c>
      <c r="G116" s="7" t="str">
        <f>VLOOKUP(C116,'[1]教育类专科'!D$3:P$1896,5,FALSE)</f>
        <v>潮阳区</v>
      </c>
      <c r="H116" s="7">
        <f>VLOOKUP(C116,'[1]教育类专科'!D$3:P$1896,7,FALSE)</f>
        <v>2015</v>
      </c>
      <c r="I116" s="7" t="str">
        <f>VLOOKUP(C116,'[1]教育类专科'!D$3:P$1896,8,FALSE)</f>
        <v>韩山师范学院语文教育专业</v>
      </c>
      <c r="J116" s="7" t="str">
        <f>VLOOKUP(C116,'[1]教育类专科'!D$3:P$1896,9,FALSE)</f>
        <v>大专</v>
      </c>
      <c r="K116" s="7" t="str">
        <f>VLOOKUP(C116,'[1]教育类专科'!D$3:P$1896,10,FALSE)</f>
        <v>初级中学教师资格</v>
      </c>
      <c r="L116" s="7"/>
    </row>
    <row r="117" spans="1:12" s="2" customFormat="1" ht="38.25" customHeight="1">
      <c r="A117" s="3">
        <v>115</v>
      </c>
      <c r="B117" s="3">
        <v>201620326</v>
      </c>
      <c r="C117" s="3" t="s">
        <v>230</v>
      </c>
      <c r="D117" s="3" t="s">
        <v>315</v>
      </c>
      <c r="E117" s="3">
        <v>3013</v>
      </c>
      <c r="F117" s="3" t="s">
        <v>240</v>
      </c>
      <c r="G117" s="7" t="str">
        <f>VLOOKUP(C117,'[1]教育类专科'!D$3:P$1896,5,FALSE)</f>
        <v>潮阳区</v>
      </c>
      <c r="H117" s="7">
        <f>VLOOKUP(C117,'[1]教育类专科'!D$3:P$1896,7,FALSE)</f>
        <v>2014</v>
      </c>
      <c r="I117" s="7" t="str">
        <f>VLOOKUP(C117,'[1]教育类专科'!D$3:P$1896,8,FALSE)</f>
        <v>汕头职业技术学院初等教育（语文）专业</v>
      </c>
      <c r="J117" s="7" t="str">
        <f>VLOOKUP(C117,'[1]教育类专科'!D$3:P$1896,9,FALSE)</f>
        <v>大专</v>
      </c>
      <c r="K117" s="7" t="str">
        <f>VLOOKUP(C117,'[1]教育类专科'!D$3:P$1896,10,FALSE)</f>
        <v>初级中学教师资格</v>
      </c>
      <c r="L117" s="7"/>
    </row>
    <row r="118" spans="1:12" ht="38.25" customHeight="1">
      <c r="A118" s="3">
        <v>116</v>
      </c>
      <c r="B118" s="3">
        <v>201620175</v>
      </c>
      <c r="C118" s="3" t="s">
        <v>222</v>
      </c>
      <c r="D118" s="3" t="s">
        <v>316</v>
      </c>
      <c r="E118" s="3">
        <v>3014</v>
      </c>
      <c r="F118" s="3" t="s">
        <v>239</v>
      </c>
      <c r="G118" s="7" t="str">
        <f>VLOOKUP(C118,'[1]教育类专科'!D$3:P$1896,5,FALSE)</f>
        <v>潮阳区</v>
      </c>
      <c r="H118" s="7">
        <f>VLOOKUP(C118,'[1]教育类专科'!D$3:P$1896,7,FALSE)</f>
        <v>2014</v>
      </c>
      <c r="I118" s="7" t="str">
        <f>VLOOKUP(C118,'[1]教育类专科'!D$3:P$1896,8,FALSE)</f>
        <v>汕头职业技术学院初等教育（语文）</v>
      </c>
      <c r="J118" s="7" t="str">
        <f>VLOOKUP(C118,'[1]教育类专科'!D$3:P$1896,9,FALSE)</f>
        <v>大专</v>
      </c>
      <c r="K118" s="7" t="str">
        <f>VLOOKUP(C118,'[1]教育类专科'!D$3:P$1896,10,FALSE)</f>
        <v>初级中学教师资格</v>
      </c>
      <c r="L118" s="7"/>
    </row>
    <row r="119" spans="1:12" ht="38.25" customHeight="1">
      <c r="A119" s="3">
        <v>117</v>
      </c>
      <c r="B119" s="3">
        <v>201620166</v>
      </c>
      <c r="C119" s="3" t="s">
        <v>31</v>
      </c>
      <c r="D119" s="3" t="s">
        <v>315</v>
      </c>
      <c r="E119" s="3">
        <v>3014</v>
      </c>
      <c r="F119" s="3" t="s">
        <v>239</v>
      </c>
      <c r="G119" s="7" t="str">
        <f>VLOOKUP(C119,'[1]教育类专科'!D$3:P$1896,5,FALSE)</f>
        <v>潮南区</v>
      </c>
      <c r="H119" s="7">
        <f>VLOOKUP(C119,'[1]教育类专科'!D$3:P$1896,7,FALSE)</f>
        <v>2014</v>
      </c>
      <c r="I119" s="7" t="str">
        <f>VLOOKUP(C119,'[1]教育类专科'!D$3:P$1896,8,FALSE)</f>
        <v>韩山师范学院语文教育专业</v>
      </c>
      <c r="J119" s="7" t="str">
        <f>VLOOKUP(C119,'[1]教育类专科'!D$3:P$1896,9,FALSE)</f>
        <v>大专</v>
      </c>
      <c r="K119" s="7" t="str">
        <f>VLOOKUP(C119,'[1]教育类专科'!D$3:P$1896,10,FALSE)</f>
        <v>初级中学教师资格</v>
      </c>
      <c r="L119" s="7"/>
    </row>
    <row r="120" spans="1:12" ht="38.25" customHeight="1">
      <c r="A120" s="3">
        <v>118</v>
      </c>
      <c r="B120" s="3">
        <v>201620407</v>
      </c>
      <c r="C120" s="3" t="s">
        <v>184</v>
      </c>
      <c r="D120" s="3" t="s">
        <v>315</v>
      </c>
      <c r="E120" s="3">
        <v>3014</v>
      </c>
      <c r="F120" s="3" t="s">
        <v>239</v>
      </c>
      <c r="G120" s="7" t="str">
        <f>VLOOKUP(C120,'[1]教育类专科'!D$3:P$1896,5,FALSE)</f>
        <v>潮南区</v>
      </c>
      <c r="H120" s="7">
        <f>VLOOKUP(C120,'[1]教育类专科'!D$3:P$1896,7,FALSE)</f>
        <v>2015</v>
      </c>
      <c r="I120" s="7" t="str">
        <f>VLOOKUP(C120,'[1]教育类专科'!D$3:P$1896,8,FALSE)</f>
        <v>汕头职业技术学院初等教育（中文）</v>
      </c>
      <c r="J120" s="7" t="str">
        <f>VLOOKUP(C120,'[1]教育类专科'!D$3:P$1896,9,FALSE)</f>
        <v>大专</v>
      </c>
      <c r="K120" s="7" t="str">
        <f>VLOOKUP(C120,'[1]教育类专科'!D$3:P$1896,10,FALSE)</f>
        <v>初级中学教师资格</v>
      </c>
      <c r="L120" s="7"/>
    </row>
    <row r="121" spans="1:12" ht="38.25" customHeight="1">
      <c r="A121" s="3">
        <v>119</v>
      </c>
      <c r="B121" s="3">
        <v>201620366</v>
      </c>
      <c r="C121" s="3" t="s">
        <v>29</v>
      </c>
      <c r="D121" s="3" t="s">
        <v>315</v>
      </c>
      <c r="E121" s="3">
        <v>3014</v>
      </c>
      <c r="F121" s="3" t="s">
        <v>239</v>
      </c>
      <c r="G121" s="7" t="str">
        <f>VLOOKUP(C121,'[1]教育类专科'!D$3:P$1896,5,FALSE)</f>
        <v>潮阳区</v>
      </c>
      <c r="H121" s="7">
        <f>VLOOKUP(C121,'[1]教育类专科'!D$3:P$1896,7,FALSE)</f>
        <v>2015</v>
      </c>
      <c r="I121" s="7" t="str">
        <f>VLOOKUP(C121,'[1]教育类专科'!D$3:P$1896,8,FALSE)</f>
        <v>汕头职业技术学院初等教育（语文）专业</v>
      </c>
      <c r="J121" s="7" t="str">
        <f>VLOOKUP(C121,'[1]教育类专科'!D$3:P$1896,9,FALSE)</f>
        <v>大专</v>
      </c>
      <c r="K121" s="7" t="str">
        <f>VLOOKUP(C121,'[1]教育类专科'!D$3:P$1896,10,FALSE)</f>
        <v>初级中学教师资格</v>
      </c>
      <c r="L121" s="7"/>
    </row>
    <row r="122" spans="1:12" ht="38.25" customHeight="1">
      <c r="A122" s="3">
        <v>120</v>
      </c>
      <c r="B122" s="3">
        <v>201620628</v>
      </c>
      <c r="C122" s="3" t="s">
        <v>223</v>
      </c>
      <c r="D122" s="3" t="s">
        <v>315</v>
      </c>
      <c r="E122" s="3">
        <v>3014</v>
      </c>
      <c r="F122" s="3" t="s">
        <v>239</v>
      </c>
      <c r="G122" s="7" t="str">
        <f>VLOOKUP(C122,'[1]教育类专科'!D$3:P$1896,5,FALSE)</f>
        <v>潮南区</v>
      </c>
      <c r="H122" s="7">
        <f>VLOOKUP(C122,'[1]教育类专科'!D$3:P$1896,7,FALSE)</f>
        <v>2016</v>
      </c>
      <c r="I122" s="7" t="str">
        <f>VLOOKUP(C122,'[1]教育类专科'!D$3:P$1896,8,FALSE)</f>
        <v>广东省外语艺术职业学院初等教育（中文）专业</v>
      </c>
      <c r="J122" s="7" t="str">
        <f>VLOOKUP(C122,'[1]教育类专科'!D$3:P$1896,9,FALSE)</f>
        <v>大专</v>
      </c>
      <c r="K122" s="7" t="str">
        <f>VLOOKUP(C122,'[1]教育类专科'!D$3:P$1896,10,FALSE)</f>
        <v>初级中学教师资格</v>
      </c>
      <c r="L122" s="7"/>
    </row>
    <row r="123" spans="1:12" ht="38.25" customHeight="1">
      <c r="A123" s="3">
        <v>121</v>
      </c>
      <c r="B123" s="3">
        <v>201620807</v>
      </c>
      <c r="C123" s="3" t="s">
        <v>224</v>
      </c>
      <c r="D123" s="3" t="s">
        <v>315</v>
      </c>
      <c r="E123" s="3">
        <v>3014</v>
      </c>
      <c r="F123" s="3" t="s">
        <v>239</v>
      </c>
      <c r="G123" s="7" t="str">
        <f>VLOOKUP(C123,'[1]教育类专科'!D$3:P$1896,5,FALSE)</f>
        <v>潮南区</v>
      </c>
      <c r="H123" s="7">
        <f>VLOOKUP(C123,'[1]教育类专科'!D$3:P$1896,7,FALSE)</f>
        <v>2016</v>
      </c>
      <c r="I123" s="7" t="str">
        <f>VLOOKUP(C123,'[1]教育类专科'!D$3:P$1896,8,FALSE)</f>
        <v>汕头职业技术学院初等教育（语文）专业</v>
      </c>
      <c r="J123" s="7" t="str">
        <f>VLOOKUP(C123,'[1]教育类专科'!D$3:P$1896,9,FALSE)</f>
        <v>大专</v>
      </c>
      <c r="K123" s="7" t="str">
        <f>VLOOKUP(C123,'[1]教育类专科'!D$3:P$1896,10,FALSE)</f>
        <v>小学教师资格</v>
      </c>
      <c r="L123" s="7"/>
    </row>
    <row r="124" spans="1:12" ht="38.25" customHeight="1">
      <c r="A124" s="3">
        <v>122</v>
      </c>
      <c r="B124" s="3">
        <v>201620650</v>
      </c>
      <c r="C124" s="3" t="s">
        <v>361</v>
      </c>
      <c r="D124" s="3" t="s">
        <v>315</v>
      </c>
      <c r="E124" s="3">
        <v>3014</v>
      </c>
      <c r="F124" s="3" t="s">
        <v>239</v>
      </c>
      <c r="G124" s="7" t="s">
        <v>332</v>
      </c>
      <c r="H124" s="7">
        <v>2015</v>
      </c>
      <c r="I124" s="7" t="s">
        <v>333</v>
      </c>
      <c r="J124" s="7" t="s">
        <v>334</v>
      </c>
      <c r="K124" s="7" t="s">
        <v>335</v>
      </c>
      <c r="L124" s="7"/>
    </row>
    <row r="125" spans="1:12" ht="38.25" customHeight="1">
      <c r="A125" s="3">
        <v>123</v>
      </c>
      <c r="B125" s="3">
        <v>201620512</v>
      </c>
      <c r="C125" s="3" t="s">
        <v>30</v>
      </c>
      <c r="D125" s="3" t="s">
        <v>315</v>
      </c>
      <c r="E125" s="3">
        <v>3014</v>
      </c>
      <c r="F125" s="3" t="s">
        <v>239</v>
      </c>
      <c r="G125" s="7" t="str">
        <f>VLOOKUP(C125,'[1]教育类专科'!D$3:P$1896,5,FALSE)</f>
        <v>潮阳区</v>
      </c>
      <c r="H125" s="7">
        <f>VLOOKUP(C125,'[1]教育类专科'!D$3:P$1896,7,FALSE)</f>
        <v>2014</v>
      </c>
      <c r="I125" s="7" t="str">
        <f>VLOOKUP(C125,'[1]教育类专科'!D$3:P$1896,8,FALSE)</f>
        <v>汕头职业技术学院初等教育（语文）专业</v>
      </c>
      <c r="J125" s="7" t="str">
        <f>VLOOKUP(C125,'[1]教育类专科'!D$3:P$1896,9,FALSE)</f>
        <v>大专</v>
      </c>
      <c r="K125" s="7" t="str">
        <f>VLOOKUP(C125,'[1]教育类专科'!D$3:P$1896,10,FALSE)</f>
        <v>初级中学教师资格</v>
      </c>
      <c r="L125" s="7"/>
    </row>
    <row r="126" spans="1:12" ht="38.25" customHeight="1">
      <c r="A126" s="3">
        <v>124</v>
      </c>
      <c r="B126" s="3">
        <v>201620136</v>
      </c>
      <c r="C126" s="3" t="s">
        <v>177</v>
      </c>
      <c r="D126" s="3" t="s">
        <v>315</v>
      </c>
      <c r="E126" s="3">
        <v>3015</v>
      </c>
      <c r="F126" s="3" t="s">
        <v>163</v>
      </c>
      <c r="G126" s="7" t="str">
        <f>VLOOKUP(C126,'[1]教育类专科'!D$3:P$1896,5,FALSE)</f>
        <v>潮南区</v>
      </c>
      <c r="H126" s="7">
        <f>VLOOKUP(C126,'[1]教育类专科'!D$3:P$1896,7,FALSE)</f>
        <v>2015</v>
      </c>
      <c r="I126" s="7" t="str">
        <f>VLOOKUP(C126,'[1]教育类专科'!D$3:P$1896,8,FALSE)</f>
        <v>韩山师范学院生物科学专业</v>
      </c>
      <c r="J126" s="7" t="str">
        <f>VLOOKUP(C126,'[1]教育类专科'!D$3:P$1896,9,FALSE)</f>
        <v>本科</v>
      </c>
      <c r="K126" s="7" t="str">
        <f>VLOOKUP(C126,'[1]教育类专科'!D$3:P$1896,10,FALSE)</f>
        <v>高级中学教师资格</v>
      </c>
      <c r="L126" s="7"/>
    </row>
    <row r="127" spans="1:12" ht="38.25" customHeight="1">
      <c r="A127" s="3">
        <v>125</v>
      </c>
      <c r="B127" s="3">
        <v>201620245</v>
      </c>
      <c r="C127" s="3" t="s">
        <v>27</v>
      </c>
      <c r="D127" s="3" t="s">
        <v>316</v>
      </c>
      <c r="E127" s="3">
        <v>3015</v>
      </c>
      <c r="F127" s="3" t="s">
        <v>163</v>
      </c>
      <c r="G127" s="7" t="str">
        <f>VLOOKUP(C127,'[1]教育类专科'!D$3:P$1896,5,FALSE)</f>
        <v>潮阳区</v>
      </c>
      <c r="H127" s="7">
        <f>VLOOKUP(C127,'[1]教育类专科'!D$3:P$1896,7,FALSE)</f>
        <v>2015</v>
      </c>
      <c r="I127" s="7" t="str">
        <f>VLOOKUP(C127,'[1]教育类专科'!D$3:P$1896,8,FALSE)</f>
        <v>韩山师范学院数学教育</v>
      </c>
      <c r="J127" s="7" t="str">
        <f>VLOOKUP(C127,'[1]教育类专科'!D$3:P$1896,9,FALSE)</f>
        <v>大专</v>
      </c>
      <c r="K127" s="7" t="str">
        <f>VLOOKUP(C127,'[1]教育类专科'!D$3:P$1896,10,FALSE)</f>
        <v>初级中学教师资格</v>
      </c>
      <c r="L127" s="7"/>
    </row>
    <row r="128" spans="1:12" ht="38.25" customHeight="1">
      <c r="A128" s="3">
        <v>126</v>
      </c>
      <c r="B128" s="3">
        <v>201620296</v>
      </c>
      <c r="C128" s="3" t="s">
        <v>176</v>
      </c>
      <c r="D128" s="3" t="s">
        <v>315</v>
      </c>
      <c r="E128" s="3">
        <v>3015</v>
      </c>
      <c r="F128" s="3" t="s">
        <v>163</v>
      </c>
      <c r="G128" s="7" t="str">
        <f>VLOOKUP(C128,'[1]教育类专科'!D$3:P$1896,5,FALSE)</f>
        <v>潮阳区</v>
      </c>
      <c r="H128" s="7">
        <f>VLOOKUP(C128,'[1]教育类专科'!D$3:P$1896,7,FALSE)</f>
        <v>2015</v>
      </c>
      <c r="I128" s="7" t="str">
        <f>VLOOKUP(C128,'[1]教育类专科'!D$3:P$1896,8,FALSE)</f>
        <v>广东石油化工学院数学教育（师范）专业</v>
      </c>
      <c r="J128" s="7" t="str">
        <f>VLOOKUP(C128,'[1]教育类专科'!D$3:P$1896,9,FALSE)</f>
        <v>大专</v>
      </c>
      <c r="K128" s="7" t="str">
        <f>VLOOKUP(C128,'[1]教育类专科'!D$3:P$1896,10,FALSE)</f>
        <v>初级中学教师资格</v>
      </c>
      <c r="L128" s="7"/>
    </row>
    <row r="129" spans="1:12" ht="38.25" customHeight="1">
      <c r="A129" s="3">
        <v>127</v>
      </c>
      <c r="B129" s="3">
        <v>201620666</v>
      </c>
      <c r="C129" s="3" t="s">
        <v>190</v>
      </c>
      <c r="D129" s="3" t="s">
        <v>315</v>
      </c>
      <c r="E129" s="3">
        <v>3015</v>
      </c>
      <c r="F129" s="3" t="s">
        <v>163</v>
      </c>
      <c r="G129" s="7" t="str">
        <f>VLOOKUP(C129,'[1]教育类专科'!D$3:P$1896,5,FALSE)</f>
        <v>潮南区</v>
      </c>
      <c r="H129" s="7">
        <f>VLOOKUP(C129,'[1]教育类专科'!D$3:P$1896,7,FALSE)</f>
        <v>2016</v>
      </c>
      <c r="I129" s="7" t="str">
        <f>VLOOKUP(C129,'[1]教育类专科'!D$3:P$1896,8,FALSE)</f>
        <v>韩山师范学院数学教育</v>
      </c>
      <c r="J129" s="7" t="str">
        <f>VLOOKUP(C129,'[1]教育类专科'!D$3:P$1896,9,FALSE)</f>
        <v>大专</v>
      </c>
      <c r="K129" s="7" t="str">
        <f>VLOOKUP(C129,'[1]教育类专科'!D$3:P$1896,10,FALSE)</f>
        <v>初级中学教师资格</v>
      </c>
      <c r="L129" s="7"/>
    </row>
    <row r="130" spans="1:12" ht="38.25" customHeight="1">
      <c r="A130" s="3">
        <v>128</v>
      </c>
      <c r="B130" s="3">
        <v>201620735</v>
      </c>
      <c r="C130" s="3" t="s">
        <v>188</v>
      </c>
      <c r="D130" s="3" t="s">
        <v>315</v>
      </c>
      <c r="E130" s="3">
        <v>3015</v>
      </c>
      <c r="F130" s="3" t="s">
        <v>163</v>
      </c>
      <c r="G130" s="7" t="str">
        <f>VLOOKUP(C130,'[1]教育类专科'!D$3:P$1896,5,FALSE)</f>
        <v>潮南区</v>
      </c>
      <c r="H130" s="7">
        <f>VLOOKUP(C130,'[1]教育类专科'!D$3:P$1896,7,FALSE)</f>
        <v>2016</v>
      </c>
      <c r="I130" s="7" t="str">
        <f>VLOOKUP(C130,'[1]教育类专科'!D$3:P$1896,8,FALSE)</f>
        <v>岭南师范学院物理教育</v>
      </c>
      <c r="J130" s="7" t="str">
        <f>VLOOKUP(C130,'[1]教育类专科'!D$3:P$1896,9,FALSE)</f>
        <v>大专</v>
      </c>
      <c r="K130" s="7" t="str">
        <f>VLOOKUP(C130,'[1]教育类专科'!D$3:P$1896,10,FALSE)</f>
        <v>初级中学教师资格</v>
      </c>
      <c r="L130" s="7"/>
    </row>
    <row r="131" spans="1:12" ht="38.25" customHeight="1">
      <c r="A131" s="3">
        <v>129</v>
      </c>
      <c r="B131" s="3">
        <v>201620206</v>
      </c>
      <c r="C131" s="3" t="s">
        <v>178</v>
      </c>
      <c r="D131" s="3" t="s">
        <v>315</v>
      </c>
      <c r="E131" s="3">
        <v>3015</v>
      </c>
      <c r="F131" s="3" t="s">
        <v>163</v>
      </c>
      <c r="G131" s="7" t="str">
        <f>VLOOKUP(C131,'[1]教育类专科'!D$3:P$1896,5,FALSE)</f>
        <v>潮阳区</v>
      </c>
      <c r="H131" s="7">
        <f>VLOOKUP(C131,'[1]教育类专科'!D$3:P$1896,7,FALSE)</f>
        <v>2014</v>
      </c>
      <c r="I131" s="7" t="str">
        <f>VLOOKUP(C131,'[1]教育类专科'!D$3:P$1896,8,FALSE)</f>
        <v>江门职业技术学院初等教育（中小学数学教育）专业</v>
      </c>
      <c r="J131" s="7" t="str">
        <f>VLOOKUP(C131,'[1]教育类专科'!D$3:P$1896,9,FALSE)</f>
        <v>大专</v>
      </c>
      <c r="K131" s="7" t="str">
        <f>VLOOKUP(C131,'[1]教育类专科'!D$3:P$1896,10,FALSE)</f>
        <v>初级中学教师资格</v>
      </c>
      <c r="L131" s="7"/>
    </row>
    <row r="132" spans="1:12" ht="38.25" customHeight="1">
      <c r="A132" s="3">
        <v>130</v>
      </c>
      <c r="B132" s="3">
        <v>201620071</v>
      </c>
      <c r="C132" s="3" t="s">
        <v>28</v>
      </c>
      <c r="D132" s="3" t="s">
        <v>315</v>
      </c>
      <c r="E132" s="3">
        <v>3015</v>
      </c>
      <c r="F132" s="3" t="s">
        <v>163</v>
      </c>
      <c r="G132" s="7" t="str">
        <f>VLOOKUP(C132,'[1]教育类专科'!D$3:P$1896,5,FALSE)</f>
        <v>潮阳区</v>
      </c>
      <c r="H132" s="7">
        <f>VLOOKUP(C132,'[1]教育类专科'!D$3:P$1896,7,FALSE)</f>
        <v>2016</v>
      </c>
      <c r="I132" s="7" t="str">
        <f>VLOOKUP(C132,'[1]教育类专科'!D$3:P$1896,8,FALSE)</f>
        <v>汕头职业技术学院初等教育（数学）</v>
      </c>
      <c r="J132" s="7" t="str">
        <f>VLOOKUP(C132,'[1]教育类专科'!D$3:P$1896,9,FALSE)</f>
        <v>大专</v>
      </c>
      <c r="K132" s="7" t="str">
        <f>VLOOKUP(C132,'[1]教育类专科'!D$3:P$1896,10,FALSE)</f>
        <v>初级中学教师资格</v>
      </c>
      <c r="L132" s="7"/>
    </row>
    <row r="133" spans="1:12" ht="38.25" customHeight="1">
      <c r="A133" s="3">
        <v>131</v>
      </c>
      <c r="B133" s="3">
        <v>201620726</v>
      </c>
      <c r="C133" s="3" t="s">
        <v>189</v>
      </c>
      <c r="D133" s="3" t="s">
        <v>315</v>
      </c>
      <c r="E133" s="3">
        <v>3015</v>
      </c>
      <c r="F133" s="3" t="s">
        <v>163</v>
      </c>
      <c r="G133" s="7" t="str">
        <f>VLOOKUP(C133,'[1]教育类专科'!D$3:P$1896,5,FALSE)</f>
        <v>潮南区</v>
      </c>
      <c r="H133" s="7">
        <f>VLOOKUP(C133,'[1]教育类专科'!D$3:P$1896,7,FALSE)</f>
        <v>2016</v>
      </c>
      <c r="I133" s="7" t="str">
        <f>VLOOKUP(C133,'[1]教育类专科'!D$3:P$1896,8,FALSE)</f>
        <v>岭南师范学院物理教育</v>
      </c>
      <c r="J133" s="7" t="str">
        <f>VLOOKUP(C133,'[1]教育类专科'!D$3:P$1896,9,FALSE)</f>
        <v>大专</v>
      </c>
      <c r="K133" s="7" t="str">
        <f>VLOOKUP(C133,'[1]教育类专科'!D$3:P$1896,10,FALSE)</f>
        <v>初级中学教师资格</v>
      </c>
      <c r="L133" s="7"/>
    </row>
    <row r="134" spans="1:12" ht="38.25" customHeight="1">
      <c r="A134" s="3">
        <v>132</v>
      </c>
      <c r="B134" s="3">
        <v>201620757</v>
      </c>
      <c r="C134" s="3" t="s">
        <v>7</v>
      </c>
      <c r="D134" s="3" t="s">
        <v>316</v>
      </c>
      <c r="E134" s="3">
        <v>3016</v>
      </c>
      <c r="F134" s="3" t="s">
        <v>162</v>
      </c>
      <c r="G134" s="7" t="str">
        <f>VLOOKUP(C134,'[1]教育类专科'!D$3:P$1896,5,FALSE)</f>
        <v>潮阳区</v>
      </c>
      <c r="H134" s="7">
        <f>VLOOKUP(C134,'[1]教育类专科'!D$3:P$1896,7,FALSE)</f>
        <v>2014</v>
      </c>
      <c r="I134" s="7" t="str">
        <f>VLOOKUP(C134,'[1]教育类专科'!D$3:P$1896,8,FALSE)</f>
        <v>韩山师范学院数学教育</v>
      </c>
      <c r="J134" s="7" t="str">
        <f>VLOOKUP(C134,'[1]教育类专科'!D$3:P$1896,9,FALSE)</f>
        <v>大专</v>
      </c>
      <c r="K134" s="7" t="str">
        <f>VLOOKUP(C134,'[1]教育类专科'!D$3:P$1896,10,FALSE)</f>
        <v>初级中学教师资格</v>
      </c>
      <c r="L134" s="7"/>
    </row>
    <row r="135" spans="1:12" ht="38.25" customHeight="1">
      <c r="A135" s="3">
        <v>133</v>
      </c>
      <c r="B135" s="3">
        <v>201620292</v>
      </c>
      <c r="C135" s="3" t="s">
        <v>193</v>
      </c>
      <c r="D135" s="3" t="s">
        <v>315</v>
      </c>
      <c r="E135" s="3">
        <v>3016</v>
      </c>
      <c r="F135" s="3" t="s">
        <v>162</v>
      </c>
      <c r="G135" s="7" t="str">
        <f>VLOOKUP(C135,'[1]教育类专科'!D$3:P$1896,5,FALSE)</f>
        <v>潮阳区</v>
      </c>
      <c r="H135" s="7">
        <f>VLOOKUP(C135,'[1]教育类专科'!D$3:P$1896,7,FALSE)</f>
        <v>2016</v>
      </c>
      <c r="I135" s="7" t="str">
        <f>VLOOKUP(C135,'[1]教育类专科'!D$3:P$1896,8,FALSE)</f>
        <v>韩山师范学院生物科学</v>
      </c>
      <c r="J135" s="7" t="str">
        <f>VLOOKUP(C135,'[1]教育类专科'!D$3:P$1896,9,FALSE)</f>
        <v>本科</v>
      </c>
      <c r="K135" s="7" t="str">
        <f>VLOOKUP(C135,'[1]教育类专科'!D$3:P$1896,10,FALSE)</f>
        <v>高级中学教师资格</v>
      </c>
      <c r="L135" s="7"/>
    </row>
    <row r="136" spans="1:12" ht="38.25" customHeight="1">
      <c r="A136" s="3">
        <v>134</v>
      </c>
      <c r="B136" s="3">
        <v>201620617</v>
      </c>
      <c r="C136" s="3" t="s">
        <v>9</v>
      </c>
      <c r="D136" s="3" t="s">
        <v>315</v>
      </c>
      <c r="E136" s="3">
        <v>3016</v>
      </c>
      <c r="F136" s="3" t="s">
        <v>162</v>
      </c>
      <c r="G136" s="7" t="str">
        <f>VLOOKUP(C136,'[1]教育类专科'!D$3:P$1896,5,FALSE)</f>
        <v>潮南区</v>
      </c>
      <c r="H136" s="7">
        <f>VLOOKUP(C136,'[1]教育类专科'!D$3:P$1896,7,FALSE)</f>
        <v>2015</v>
      </c>
      <c r="I136" s="7" t="str">
        <f>VLOOKUP(C136,'[1]教育类专科'!D$3:P$1896,8,FALSE)</f>
        <v>韩山师范学院数学教育</v>
      </c>
      <c r="J136" s="7" t="str">
        <f>VLOOKUP(C136,'[1]教育类专科'!D$3:P$1896,9,FALSE)</f>
        <v>大专</v>
      </c>
      <c r="K136" s="7" t="str">
        <f>VLOOKUP(C136,'[1]教育类专科'!D$3:P$1896,10,FALSE)</f>
        <v>初级中学教师资格</v>
      </c>
      <c r="L136" s="7"/>
    </row>
    <row r="137" spans="1:12" ht="38.25" customHeight="1">
      <c r="A137" s="3">
        <v>135</v>
      </c>
      <c r="B137" s="3">
        <v>201620702</v>
      </c>
      <c r="C137" s="3" t="s">
        <v>191</v>
      </c>
      <c r="D137" s="3" t="s">
        <v>315</v>
      </c>
      <c r="E137" s="3">
        <v>3016</v>
      </c>
      <c r="F137" s="3" t="s">
        <v>162</v>
      </c>
      <c r="G137" s="7" t="str">
        <f>VLOOKUP(C137,'[1]教育类专科'!D$3:P$1896,5,FALSE)</f>
        <v>潮南区</v>
      </c>
      <c r="H137" s="7">
        <f>VLOOKUP(C137,'[1]教育类专科'!D$3:P$1896,7,FALSE)</f>
        <v>2016</v>
      </c>
      <c r="I137" s="7" t="str">
        <f>VLOOKUP(C137,'[1]教育类专科'!D$3:P$1896,8,FALSE)</f>
        <v>汕头职业技术学院化学教育</v>
      </c>
      <c r="J137" s="7" t="str">
        <f>VLOOKUP(C137,'[1]教育类专科'!D$3:P$1896,9,FALSE)</f>
        <v>大专</v>
      </c>
      <c r="K137" s="7" t="str">
        <f>VLOOKUP(C137,'[1]教育类专科'!D$3:P$1896,10,FALSE)</f>
        <v>初级中学教师资格</v>
      </c>
      <c r="L137" s="7"/>
    </row>
    <row r="138" spans="1:12" ht="38.25" customHeight="1">
      <c r="A138" s="3">
        <v>136</v>
      </c>
      <c r="B138" s="3">
        <v>201620044</v>
      </c>
      <c r="C138" s="3" t="s">
        <v>33</v>
      </c>
      <c r="D138" s="3" t="s">
        <v>315</v>
      </c>
      <c r="E138" s="3">
        <v>3016</v>
      </c>
      <c r="F138" s="3" t="s">
        <v>162</v>
      </c>
      <c r="G138" s="7" t="str">
        <f>VLOOKUP(C138,'[1]教育类专科'!D$3:P$1896,5,FALSE)</f>
        <v>潮阳区</v>
      </c>
      <c r="H138" s="7">
        <f>VLOOKUP(C138,'[1]教育类专科'!D$3:P$1896,7,FALSE)</f>
        <v>2011</v>
      </c>
      <c r="I138" s="7" t="str">
        <f>VLOOKUP(C138,'[1]教育类专科'!D$3:P$1896,8,FALSE)</f>
        <v>汕头职业技术学院初等教育（数学与科学）</v>
      </c>
      <c r="J138" s="7" t="str">
        <f>VLOOKUP(C138,'[1]教育类专科'!D$3:P$1896,9,FALSE)</f>
        <v>大专</v>
      </c>
      <c r="K138" s="7" t="str">
        <f>VLOOKUP(C138,'[1]教育类专科'!D$3:P$1896,10,FALSE)</f>
        <v>初级中学教师资格</v>
      </c>
      <c r="L138" s="7"/>
    </row>
    <row r="139" spans="1:12" ht="38.25" customHeight="1">
      <c r="A139" s="3">
        <v>137</v>
      </c>
      <c r="B139" s="3">
        <v>201620290</v>
      </c>
      <c r="C139" s="3" t="s">
        <v>10</v>
      </c>
      <c r="D139" s="3" t="s">
        <v>315</v>
      </c>
      <c r="E139" s="3">
        <v>3016</v>
      </c>
      <c r="F139" s="3" t="s">
        <v>162</v>
      </c>
      <c r="G139" s="7" t="str">
        <f>VLOOKUP(C139,'[1]教育类专科'!D$3:P$1896,5,FALSE)</f>
        <v>潮阳区</v>
      </c>
      <c r="H139" s="7">
        <f>VLOOKUP(C139,'[1]教育类专科'!D$3:P$1896,7,FALSE)</f>
        <v>2014</v>
      </c>
      <c r="I139" s="7" t="str">
        <f>VLOOKUP(C139,'[1]教育类专科'!D$3:P$1896,8,FALSE)</f>
        <v>汕头职业技术学院数学教育</v>
      </c>
      <c r="J139" s="7" t="str">
        <f>VLOOKUP(C139,'[1]教育类专科'!D$3:P$1896,9,FALSE)</f>
        <v>大专</v>
      </c>
      <c r="K139" s="7" t="str">
        <f>VLOOKUP(C139,'[1]教育类专科'!D$3:P$1896,10,FALSE)</f>
        <v>初级中学教师资格</v>
      </c>
      <c r="L139" s="7"/>
    </row>
    <row r="140" spans="1:12" ht="38.25" customHeight="1">
      <c r="A140" s="3">
        <v>138</v>
      </c>
      <c r="B140" s="3">
        <v>201620385</v>
      </c>
      <c r="C140" s="3" t="s">
        <v>8</v>
      </c>
      <c r="D140" s="3" t="s">
        <v>315</v>
      </c>
      <c r="E140" s="3">
        <v>3016</v>
      </c>
      <c r="F140" s="3" t="s">
        <v>162</v>
      </c>
      <c r="G140" s="7" t="str">
        <f>VLOOKUP(C140,'[1]教育类专科'!D$3:P$1896,5,FALSE)</f>
        <v>潮南区</v>
      </c>
      <c r="H140" s="7">
        <f>VLOOKUP(C140,'[1]教育类专科'!D$3:P$1896,7,FALSE)</f>
        <v>2016</v>
      </c>
      <c r="I140" s="7" t="str">
        <f>VLOOKUP(C140,'[1]教育类专科'!D$3:P$1896,8,FALSE)</f>
        <v>韩山师范学院生物科学</v>
      </c>
      <c r="J140" s="7" t="str">
        <f>VLOOKUP(C140,'[1]教育类专科'!D$3:P$1896,9,FALSE)</f>
        <v>本科</v>
      </c>
      <c r="K140" s="7" t="str">
        <f>VLOOKUP(C140,'[1]教育类专科'!D$3:P$1896,10,FALSE)</f>
        <v>高级中学教师资格</v>
      </c>
      <c r="L140" s="7"/>
    </row>
    <row r="141" spans="1:12" ht="38.25" customHeight="1">
      <c r="A141" s="3">
        <v>139</v>
      </c>
      <c r="B141" s="3">
        <v>201620164</v>
      </c>
      <c r="C141" s="3" t="s">
        <v>192</v>
      </c>
      <c r="D141" s="3" t="s">
        <v>316</v>
      </c>
      <c r="E141" s="3">
        <v>3016</v>
      </c>
      <c r="F141" s="3" t="s">
        <v>162</v>
      </c>
      <c r="G141" s="7" t="str">
        <f>VLOOKUP(C141,'[1]教育类专科'!D$3:P$1896,5,FALSE)</f>
        <v>潮阳区</v>
      </c>
      <c r="H141" s="7">
        <f>VLOOKUP(C141,'[1]教育类专科'!D$3:P$1896,7,FALSE)</f>
        <v>2014</v>
      </c>
      <c r="I141" s="7" t="str">
        <f>VLOOKUP(C141,'[1]教育类专科'!D$3:P$1896,8,FALSE)</f>
        <v>汕头职业技术学院初等教育（数学）</v>
      </c>
      <c r="J141" s="7" t="str">
        <f>VLOOKUP(C141,'[1]教育类专科'!D$3:P$1896,9,FALSE)</f>
        <v>大专</v>
      </c>
      <c r="K141" s="7" t="str">
        <f>VLOOKUP(C141,'[1]教育类专科'!D$3:P$1896,10,FALSE)</f>
        <v>初级中学教师资格</v>
      </c>
      <c r="L141" s="7"/>
    </row>
    <row r="142" spans="1:12" ht="38.25" customHeight="1">
      <c r="A142" s="3">
        <v>140</v>
      </c>
      <c r="B142" s="3">
        <v>201620097</v>
      </c>
      <c r="C142" s="3" t="s">
        <v>183</v>
      </c>
      <c r="D142" s="3" t="s">
        <v>316</v>
      </c>
      <c r="E142" s="3">
        <v>3017</v>
      </c>
      <c r="F142" s="3" t="s">
        <v>238</v>
      </c>
      <c r="G142" s="7" t="str">
        <f>VLOOKUP(C142,'[1]教育类专科'!D$3:P$1896,5,FALSE)</f>
        <v>潮南区</v>
      </c>
      <c r="H142" s="7">
        <f>VLOOKUP(C142,'[1]教育类专科'!D$3:P$1896,7,FALSE)</f>
        <v>2014</v>
      </c>
      <c r="I142" s="7" t="str">
        <f>VLOOKUP(C142,'[1]教育类专科'!D$3:P$1896,8,FALSE)</f>
        <v>韶关学院韶州师范分院数学教育</v>
      </c>
      <c r="J142" s="7" t="str">
        <f>VLOOKUP(C142,'[1]教育类专科'!D$3:P$1896,9,FALSE)</f>
        <v>大专</v>
      </c>
      <c r="K142" s="7" t="str">
        <f>VLOOKUP(C142,'[1]教育类专科'!D$3:P$1896,10,FALSE)</f>
        <v>初级中学教师资格</v>
      </c>
      <c r="L142" s="7"/>
    </row>
    <row r="143" spans="1:12" ht="38.25" customHeight="1">
      <c r="A143" s="3">
        <v>141</v>
      </c>
      <c r="B143" s="3">
        <v>201620359</v>
      </c>
      <c r="C143" s="3" t="s">
        <v>195</v>
      </c>
      <c r="D143" s="3" t="s">
        <v>316</v>
      </c>
      <c r="E143" s="3">
        <v>3017</v>
      </c>
      <c r="F143" s="3" t="s">
        <v>238</v>
      </c>
      <c r="G143" s="7" t="str">
        <f>VLOOKUP(C143,'[1]教育类专科'!D$3:P$1896,5,FALSE)</f>
        <v>潮南区</v>
      </c>
      <c r="H143" s="7">
        <f>VLOOKUP(C143,'[1]教育类专科'!D$3:P$1896,7,FALSE)</f>
        <v>2015</v>
      </c>
      <c r="I143" s="7" t="str">
        <f>VLOOKUP(C143,'[1]教育类专科'!D$3:P$1896,8,FALSE)</f>
        <v>韩山师范学院陶瓷学院数学教育</v>
      </c>
      <c r="J143" s="7" t="str">
        <f>VLOOKUP(C143,'[1]教育类专科'!D$3:P$1896,9,FALSE)</f>
        <v>大专</v>
      </c>
      <c r="K143" s="7" t="str">
        <f>VLOOKUP(C143,'[1]教育类专科'!D$3:P$1896,10,FALSE)</f>
        <v>初级中学教师资格</v>
      </c>
      <c r="L143" s="7"/>
    </row>
    <row r="144" spans="1:12" ht="38.25" customHeight="1">
      <c r="A144" s="3">
        <v>142</v>
      </c>
      <c r="B144" s="3">
        <v>201620195</v>
      </c>
      <c r="C144" s="3" t="s">
        <v>116</v>
      </c>
      <c r="D144" s="3" t="s">
        <v>315</v>
      </c>
      <c r="E144" s="3">
        <v>3017</v>
      </c>
      <c r="F144" s="3" t="s">
        <v>238</v>
      </c>
      <c r="G144" s="7" t="str">
        <f>VLOOKUP(C144,'[1]教育类专科'!D$3:P$1896,5,FALSE)</f>
        <v>潮南区</v>
      </c>
      <c r="H144" s="7">
        <v>2015</v>
      </c>
      <c r="I144" s="7" t="s">
        <v>341</v>
      </c>
      <c r="J144" s="7" t="s">
        <v>342</v>
      </c>
      <c r="K144" s="7" t="s">
        <v>343</v>
      </c>
      <c r="L144" s="7"/>
    </row>
    <row r="145" spans="1:12" ht="38.25" customHeight="1">
      <c r="A145" s="3">
        <v>143</v>
      </c>
      <c r="B145" s="3">
        <v>201620008</v>
      </c>
      <c r="C145" s="3" t="s">
        <v>3</v>
      </c>
      <c r="D145" s="3" t="s">
        <v>315</v>
      </c>
      <c r="E145" s="3">
        <v>3017</v>
      </c>
      <c r="F145" s="3" t="s">
        <v>238</v>
      </c>
      <c r="G145" s="7" t="str">
        <f>VLOOKUP(C145,'[1]教育类专科'!D$3:P$1896,5,FALSE)</f>
        <v>龙湖区</v>
      </c>
      <c r="H145" s="7">
        <f>VLOOKUP(C145,'[1]教育类专科'!D$3:P$1896,7,FALSE)</f>
        <v>2016</v>
      </c>
      <c r="I145" s="7" t="s">
        <v>345</v>
      </c>
      <c r="J145" s="7" t="str">
        <f>VLOOKUP(C145,'[1]教育类专科'!D$3:P$1896,9,FALSE)</f>
        <v>本科</v>
      </c>
      <c r="K145" s="7" t="str">
        <f>VLOOKUP(C145,'[1]教育类专科'!D$3:P$1896,10,FALSE)</f>
        <v>高级中学教师资格</v>
      </c>
      <c r="L145" s="7"/>
    </row>
    <row r="146" spans="1:12" ht="38.25" customHeight="1">
      <c r="A146" s="3">
        <v>144</v>
      </c>
      <c r="B146" s="3">
        <v>201620369</v>
      </c>
      <c r="C146" s="3" t="s">
        <v>5</v>
      </c>
      <c r="D146" s="3" t="s">
        <v>315</v>
      </c>
      <c r="E146" s="3">
        <v>3017</v>
      </c>
      <c r="F146" s="3" t="s">
        <v>238</v>
      </c>
      <c r="G146" s="7" t="str">
        <f>VLOOKUP(C146,'[1]教育类专科'!D$3:P$1896,5,FALSE)</f>
        <v>潮南区</v>
      </c>
      <c r="H146" s="7">
        <f>VLOOKUP(C146,'[1]教育类专科'!D$3:P$1896,7,FALSE)</f>
        <v>2015</v>
      </c>
      <c r="I146" s="7" t="s">
        <v>346</v>
      </c>
      <c r="J146" s="7" t="str">
        <f>VLOOKUP(C146,'[1]教育类专科'!D$3:P$1896,9,FALSE)</f>
        <v>大专</v>
      </c>
      <c r="K146" s="7" t="str">
        <f>VLOOKUP(C146,'[1]教育类专科'!D$3:P$1896,10,FALSE)</f>
        <v>初级中学教师资格</v>
      </c>
      <c r="L146" s="7"/>
    </row>
    <row r="147" spans="1:12" ht="38.25" customHeight="1">
      <c r="A147" s="3">
        <v>145</v>
      </c>
      <c r="B147" s="3">
        <v>201620525</v>
      </c>
      <c r="C147" s="3" t="s">
        <v>4</v>
      </c>
      <c r="D147" s="3" t="s">
        <v>315</v>
      </c>
      <c r="E147" s="3">
        <v>3017</v>
      </c>
      <c r="F147" s="3" t="s">
        <v>238</v>
      </c>
      <c r="G147" s="7" t="str">
        <f>VLOOKUP(C147,'[1]教育类专科'!D$3:P$1896,5,FALSE)</f>
        <v>潮南区</v>
      </c>
      <c r="H147" s="7">
        <f>VLOOKUP(C147,'[1]教育类专科'!D$3:P$1896,7,FALSE)</f>
        <v>2016</v>
      </c>
      <c r="I147" s="7" t="str">
        <f>VLOOKUP(C147,'[1]教育类专科'!D$3:P$1896,8,FALSE)</f>
        <v>韩山师范学院化学</v>
      </c>
      <c r="J147" s="7" t="str">
        <f>VLOOKUP(C147,'[1]教育类专科'!D$3:P$1896,9,FALSE)</f>
        <v>本科</v>
      </c>
      <c r="K147" s="7" t="str">
        <f>VLOOKUP(C147,'[1]教育类专科'!D$3:P$1896,10,FALSE)</f>
        <v>高级中学教师资格</v>
      </c>
      <c r="L147" s="7"/>
    </row>
    <row r="148" spans="1:12" ht="38.25" customHeight="1">
      <c r="A148" s="3">
        <v>146</v>
      </c>
      <c r="B148" s="3">
        <v>201620754</v>
      </c>
      <c r="C148" s="3" t="s">
        <v>6</v>
      </c>
      <c r="D148" s="3" t="s">
        <v>315</v>
      </c>
      <c r="E148" s="3">
        <v>3017</v>
      </c>
      <c r="F148" s="3" t="s">
        <v>238</v>
      </c>
      <c r="G148" s="7" t="str">
        <f>VLOOKUP(C148,'[1]教育类专科'!D$3:P$1896,5,FALSE)</f>
        <v>潮南区</v>
      </c>
      <c r="H148" s="7">
        <f>VLOOKUP(C148,'[1]教育类专科'!D$3:P$1896,7,FALSE)</f>
        <v>2016</v>
      </c>
      <c r="I148" s="7" t="str">
        <f>VLOOKUP(C148,'[1]教育类专科'!D$3:P$1896,8,FALSE)</f>
        <v>汕头职业技术学院生物教育</v>
      </c>
      <c r="J148" s="7" t="str">
        <f>VLOOKUP(C148,'[1]教育类专科'!D$3:P$1896,9,FALSE)</f>
        <v>大专</v>
      </c>
      <c r="K148" s="7" t="str">
        <f>VLOOKUP(C148,'[1]教育类专科'!D$3:P$1896,10,FALSE)</f>
        <v>初级中学教师资格</v>
      </c>
      <c r="L148" s="7"/>
    </row>
    <row r="149" spans="1:12" ht="38.25" customHeight="1">
      <c r="A149" s="3">
        <v>147</v>
      </c>
      <c r="B149" s="3">
        <v>201620086</v>
      </c>
      <c r="C149" s="3" t="s">
        <v>194</v>
      </c>
      <c r="D149" s="3" t="s">
        <v>315</v>
      </c>
      <c r="E149" s="3">
        <v>3017</v>
      </c>
      <c r="F149" s="3" t="s">
        <v>238</v>
      </c>
      <c r="G149" s="7" t="str">
        <f>VLOOKUP(C149,'[1]教育类专科'!D$3:P$1896,5,FALSE)</f>
        <v>潮南区</v>
      </c>
      <c r="H149" s="7">
        <f>VLOOKUP(C149,'[1]教育类专科'!D$3:P$1896,7,FALSE)</f>
        <v>2015</v>
      </c>
      <c r="I149" s="7" t="str">
        <f>VLOOKUP(C149,'[1]教育类专科'!D$3:P$1896,8,FALSE)</f>
        <v>汕头职业技术学院初等数学教育</v>
      </c>
      <c r="J149" s="7" t="str">
        <f>VLOOKUP(C149,'[1]教育类专科'!D$3:P$1896,9,FALSE)</f>
        <v>大专</v>
      </c>
      <c r="K149" s="7" t="str">
        <f>VLOOKUP(C149,'[1]教育类专科'!D$3:P$1896,10,FALSE)</f>
        <v>初级中学教师资格</v>
      </c>
      <c r="L149" s="7"/>
    </row>
    <row r="150" spans="1:12" ht="38.25" customHeight="1">
      <c r="A150" s="3">
        <v>148</v>
      </c>
      <c r="B150" s="3">
        <v>201620811</v>
      </c>
      <c r="C150" s="3" t="s">
        <v>1</v>
      </c>
      <c r="D150" s="3" t="s">
        <v>315</v>
      </c>
      <c r="E150" s="3">
        <v>3018</v>
      </c>
      <c r="F150" s="3" t="s">
        <v>233</v>
      </c>
      <c r="G150" s="7" t="str">
        <f>VLOOKUP(C150,'[1]教育类专科'!D$3:P$1896,5,FALSE)</f>
        <v>潮南区</v>
      </c>
      <c r="H150" s="7">
        <f>VLOOKUP(C150,'[1]教育类专科'!D$3:P$1896,7,FALSE)</f>
        <v>2015</v>
      </c>
      <c r="I150" s="7" t="str">
        <f>VLOOKUP(C150,'[1]教育类专科'!D$3:P$1896,8,FALSE)</f>
        <v>汕头职业技术学院初等教育（英语）</v>
      </c>
      <c r="J150" s="7" t="str">
        <f>VLOOKUP(C150,'[1]教育类专科'!D$3:P$1896,9,FALSE)</f>
        <v>大专</v>
      </c>
      <c r="K150" s="7" t="str">
        <f>VLOOKUP(C150,'[1]教育类专科'!D$3:P$1896,10,FALSE)</f>
        <v>初级中学教师资格</v>
      </c>
      <c r="L150" s="7"/>
    </row>
    <row r="151" spans="1:12" ht="38.25" customHeight="1">
      <c r="A151" s="3">
        <v>149</v>
      </c>
      <c r="B151" s="3">
        <v>201620138</v>
      </c>
      <c r="C151" s="3" t="s">
        <v>166</v>
      </c>
      <c r="D151" s="3" t="s">
        <v>315</v>
      </c>
      <c r="E151" s="3">
        <v>3018</v>
      </c>
      <c r="F151" s="3" t="s">
        <v>233</v>
      </c>
      <c r="G151" s="7" t="str">
        <f>VLOOKUP(C151,'[1]教育类专科'!D$3:P$1896,5,FALSE)</f>
        <v>潮南区</v>
      </c>
      <c r="H151" s="7">
        <f>VLOOKUP(C151,'[1]教育类专科'!D$3:P$1896,7,FALSE)</f>
        <v>2014</v>
      </c>
      <c r="I151" s="7" t="str">
        <f>VLOOKUP(C151,'[1]教育类专科'!D$3:P$1896,8,FALSE)</f>
        <v>韩山师范学院英语专业</v>
      </c>
      <c r="J151" s="7" t="str">
        <f>VLOOKUP(C151,'[1]教育类专科'!D$3:P$1896,9,FALSE)</f>
        <v>本科</v>
      </c>
      <c r="K151" s="7" t="str">
        <f>VLOOKUP(C151,'[1]教育类专科'!D$3:P$1896,10,FALSE)</f>
        <v>高级中学教师资格</v>
      </c>
      <c r="L151" s="7"/>
    </row>
    <row r="152" spans="1:12" ht="38.25" customHeight="1">
      <c r="A152" s="3">
        <v>150</v>
      </c>
      <c r="B152" s="3">
        <v>201620470</v>
      </c>
      <c r="C152" s="3" t="s">
        <v>179</v>
      </c>
      <c r="D152" s="3" t="s">
        <v>315</v>
      </c>
      <c r="E152" s="3">
        <v>3018</v>
      </c>
      <c r="F152" s="3" t="s">
        <v>233</v>
      </c>
      <c r="G152" s="7" t="str">
        <f>VLOOKUP(C152,'[1]教育类专科'!D$3:P$1896,5,FALSE)</f>
        <v>潮南区</v>
      </c>
      <c r="H152" s="7">
        <f>VLOOKUP(C152,'[1]教育类专科'!D$3:P$1896,7,FALSE)</f>
        <v>2015</v>
      </c>
      <c r="I152" s="7" t="str">
        <f>VLOOKUP(C152,'[1]教育类专科'!D$3:P$1896,8,FALSE)</f>
        <v>韩山师范学院英语教育专业</v>
      </c>
      <c r="J152" s="7" t="str">
        <f>VLOOKUP(C152,'[1]教育类专科'!D$3:P$1896,9,FALSE)</f>
        <v>大专</v>
      </c>
      <c r="K152" s="7" t="str">
        <f>VLOOKUP(C152,'[1]教育类专科'!D$3:P$1896,10,FALSE)</f>
        <v>初级中学教师资格</v>
      </c>
      <c r="L152" s="7"/>
    </row>
    <row r="153" spans="1:12" ht="38.25" customHeight="1">
      <c r="A153" s="3">
        <v>151</v>
      </c>
      <c r="B153" s="3">
        <v>201620791</v>
      </c>
      <c r="C153" s="3" t="s">
        <v>196</v>
      </c>
      <c r="D153" s="3" t="s">
        <v>315</v>
      </c>
      <c r="E153" s="3">
        <v>3018</v>
      </c>
      <c r="F153" s="3" t="s">
        <v>233</v>
      </c>
      <c r="G153" s="7" t="str">
        <f>VLOOKUP(C153,'[1]教育类专科'!D$3:P$1896,5,FALSE)</f>
        <v>潮南区</v>
      </c>
      <c r="H153" s="7">
        <f>VLOOKUP(C153,'[1]教育类专科'!D$3:P$1896,7,FALSE)</f>
        <v>2014</v>
      </c>
      <c r="I153" s="7" t="str">
        <f>VLOOKUP(C153,'[1]教育类专科'!D$3:P$1896,8,FALSE)</f>
        <v>广东省外语艺术职业学院英语教育</v>
      </c>
      <c r="J153" s="7" t="str">
        <f>VLOOKUP(C153,'[1]教育类专科'!D$3:P$1896,9,FALSE)</f>
        <v>大专</v>
      </c>
      <c r="K153" s="7" t="str">
        <f>VLOOKUP(C153,'[1]教育类专科'!D$3:P$1896,10,FALSE)</f>
        <v>初级中学教师资格</v>
      </c>
      <c r="L153" s="7"/>
    </row>
    <row r="154" spans="1:12" ht="38.25" customHeight="1">
      <c r="A154" s="3">
        <v>152</v>
      </c>
      <c r="B154" s="3">
        <v>201620079</v>
      </c>
      <c r="C154" s="3" t="s">
        <v>180</v>
      </c>
      <c r="D154" s="3" t="s">
        <v>315</v>
      </c>
      <c r="E154" s="3">
        <v>3018</v>
      </c>
      <c r="F154" s="3" t="s">
        <v>233</v>
      </c>
      <c r="G154" s="7" t="str">
        <f>VLOOKUP(C154,'[1]教育类专科'!D$3:P$1896,5,FALSE)</f>
        <v>潮南区</v>
      </c>
      <c r="H154" s="7">
        <f>VLOOKUP(C154,'[1]教育类专科'!D$3:P$1896,7,FALSE)</f>
        <v>2016</v>
      </c>
      <c r="I154" s="7" t="str">
        <f>VLOOKUP(C154,'[1]教育类专科'!D$3:P$1896,8,FALSE)</f>
        <v>岭南师范学院英语教育专业</v>
      </c>
      <c r="J154" s="7" t="str">
        <f>VLOOKUP(C154,'[1]教育类专科'!D$3:P$1896,9,FALSE)</f>
        <v>大专</v>
      </c>
      <c r="K154" s="7" t="str">
        <f>VLOOKUP(C154,'[1]教育类专科'!D$3:P$1896,10,FALSE)</f>
        <v>初级中学教师资格</v>
      </c>
      <c r="L154" s="7"/>
    </row>
    <row r="155" spans="1:12" ht="38.25" customHeight="1">
      <c r="A155" s="3">
        <v>153</v>
      </c>
      <c r="B155" s="3">
        <v>201620176</v>
      </c>
      <c r="C155" s="3" t="s">
        <v>0</v>
      </c>
      <c r="D155" s="3" t="s">
        <v>316</v>
      </c>
      <c r="E155" s="3">
        <v>3018</v>
      </c>
      <c r="F155" s="3" t="s">
        <v>233</v>
      </c>
      <c r="G155" s="7" t="str">
        <f>VLOOKUP(C155,'[1]教育类专科'!D$3:P$1896,5,FALSE)</f>
        <v>潮南区</v>
      </c>
      <c r="H155" s="7">
        <f>VLOOKUP(C155,'[1]教育类专科'!D$3:P$1896,7,FALSE)</f>
        <v>2015</v>
      </c>
      <c r="I155" s="7" t="s">
        <v>344</v>
      </c>
      <c r="J155" s="7" t="str">
        <f>VLOOKUP(C155,'[1]教育类专科'!D$3:P$1896,9,FALSE)</f>
        <v>本科</v>
      </c>
      <c r="K155" s="7" t="str">
        <f>VLOOKUP(C155,'[1]教育类专科'!D$3:P$1896,10,FALSE)</f>
        <v>高级中学英语教师资格</v>
      </c>
      <c r="L155" s="7"/>
    </row>
    <row r="156" spans="1:12" ht="38.25" customHeight="1">
      <c r="A156" s="3">
        <v>154</v>
      </c>
      <c r="B156" s="3">
        <v>201620379</v>
      </c>
      <c r="C156" s="3" t="s">
        <v>2</v>
      </c>
      <c r="D156" s="3" t="s">
        <v>315</v>
      </c>
      <c r="E156" s="3">
        <v>3018</v>
      </c>
      <c r="F156" s="3" t="s">
        <v>233</v>
      </c>
      <c r="G156" s="7" t="str">
        <f>VLOOKUP(C156,'[1]教育类专科'!D$3:P$1896,5,FALSE)</f>
        <v>潮阳区</v>
      </c>
      <c r="H156" s="7">
        <f>VLOOKUP(C156,'[1]教育类专科'!D$3:P$1896,7,FALSE)</f>
        <v>2015</v>
      </c>
      <c r="I156" s="7" t="str">
        <f>VLOOKUP(C156,'[1]教育类专科'!D$3:P$1896,8,FALSE)</f>
        <v>汕头职业技术学院初等教育（英语）</v>
      </c>
      <c r="J156" s="7" t="str">
        <f>VLOOKUP(C156,'[1]教育类专科'!D$3:P$1896,9,FALSE)</f>
        <v>大专</v>
      </c>
      <c r="K156" s="7" t="str">
        <f>VLOOKUP(C156,'[1]教育类专科'!D$3:P$1896,10,FALSE)</f>
        <v>初级中学教师资格</v>
      </c>
      <c r="L156" s="7"/>
    </row>
    <row r="157" spans="1:12" ht="38.25" customHeight="1">
      <c r="A157" s="3">
        <v>155</v>
      </c>
      <c r="B157" s="3">
        <v>201620338</v>
      </c>
      <c r="C157" s="3" t="s">
        <v>167</v>
      </c>
      <c r="D157" s="3" t="s">
        <v>315</v>
      </c>
      <c r="E157" s="3">
        <v>3019</v>
      </c>
      <c r="F157" s="3" t="s">
        <v>234</v>
      </c>
      <c r="G157" s="7" t="str">
        <f>VLOOKUP(C157,'[1]教育类专科'!D$3:P$1896,5,FALSE)</f>
        <v>潮阳区</v>
      </c>
      <c r="H157" s="7">
        <f>VLOOKUP(C157,'[1]教育类专科'!D$3:P$1896,7,FALSE)</f>
        <v>2015</v>
      </c>
      <c r="I157" s="7" t="str">
        <f>VLOOKUP(C157,'[1]教育类专科'!D$3:P$1896,8,FALSE)</f>
        <v>韩山师范学院英语专业</v>
      </c>
      <c r="J157" s="7" t="str">
        <f>VLOOKUP(C157,'[1]教育类专科'!D$3:P$1896,9,FALSE)</f>
        <v>大专</v>
      </c>
      <c r="K157" s="7" t="str">
        <f>VLOOKUP(C157,'[1]教育类专科'!D$3:P$1896,10,FALSE)</f>
        <v>初级中学教师资格</v>
      </c>
      <c r="L157" s="7"/>
    </row>
    <row r="158" spans="1:12" ht="38.25" customHeight="1">
      <c r="A158" s="3">
        <v>156</v>
      </c>
      <c r="B158" s="3">
        <v>201620849</v>
      </c>
      <c r="C158" s="3" t="s">
        <v>169</v>
      </c>
      <c r="D158" s="3" t="s">
        <v>315</v>
      </c>
      <c r="E158" s="3">
        <v>3019</v>
      </c>
      <c r="F158" s="3" t="s">
        <v>234</v>
      </c>
      <c r="G158" s="7" t="str">
        <f>VLOOKUP(C158,'[1]教育类专科'!D$3:P$1896,5,FALSE)</f>
        <v>潮南区</v>
      </c>
      <c r="H158" s="7">
        <f>VLOOKUP(C158,'[1]教育类专科'!D$3:P$1896,7,FALSE)</f>
        <v>2016</v>
      </c>
      <c r="I158" s="7" t="str">
        <f>VLOOKUP(C158,'[1]教育类专科'!D$3:P$1896,8,FALSE)</f>
        <v>广东省外语艺术职业学院英语教育专业</v>
      </c>
      <c r="J158" s="7" t="str">
        <f>VLOOKUP(C158,'[1]教育类专科'!D$3:P$1896,9,FALSE)</f>
        <v>大专</v>
      </c>
      <c r="K158" s="7" t="str">
        <f>VLOOKUP(C158,'[1]教育类专科'!D$3:P$1896,10,FALSE)</f>
        <v>初级中学教师资格</v>
      </c>
      <c r="L158" s="7"/>
    </row>
    <row r="159" spans="1:12" ht="38.25" customHeight="1">
      <c r="A159" s="3">
        <v>157</v>
      </c>
      <c r="B159" s="3">
        <v>201620506</v>
      </c>
      <c r="C159" s="3" t="s">
        <v>180</v>
      </c>
      <c r="D159" s="3" t="s">
        <v>315</v>
      </c>
      <c r="E159" s="3">
        <v>3019</v>
      </c>
      <c r="F159" s="3" t="s">
        <v>234</v>
      </c>
      <c r="G159" s="7" t="str">
        <f>VLOOKUP(C159,'[1]教育类专科'!D$3:P$1896,5,FALSE)</f>
        <v>潮南区</v>
      </c>
      <c r="H159" s="7">
        <v>2015</v>
      </c>
      <c r="I159" s="7" t="s">
        <v>347</v>
      </c>
      <c r="J159" s="7" t="str">
        <f>VLOOKUP(C159,'[1]教育类专科'!D$3:P$1896,9,FALSE)</f>
        <v>大专</v>
      </c>
      <c r="K159" s="7" t="str">
        <f>VLOOKUP(C159,'[1]教育类专科'!D$3:P$1896,10,FALSE)</f>
        <v>初级中学教师资格</v>
      </c>
      <c r="L159" s="7"/>
    </row>
    <row r="160" spans="1:12" ht="38.25" customHeight="1">
      <c r="A160" s="3">
        <v>158</v>
      </c>
      <c r="B160" s="3">
        <v>201620533</v>
      </c>
      <c r="C160" s="3" t="s">
        <v>197</v>
      </c>
      <c r="D160" s="3" t="s">
        <v>315</v>
      </c>
      <c r="E160" s="3">
        <v>3019</v>
      </c>
      <c r="F160" s="3" t="s">
        <v>234</v>
      </c>
      <c r="G160" s="7" t="str">
        <f>VLOOKUP(C160,'[1]教育类专科'!D$3:P$1896,5,FALSE)</f>
        <v>潮南区</v>
      </c>
      <c r="H160" s="7">
        <f>VLOOKUP(C160,'[1]教育类专科'!D$3:P$1896,7,FALSE)</f>
        <v>2016</v>
      </c>
      <c r="I160" s="7" t="str">
        <f>VLOOKUP(C160,'[1]教育类专科'!D$3:P$1896,8,FALSE)</f>
        <v>韩山师范学院英语教育</v>
      </c>
      <c r="J160" s="7" t="str">
        <f>VLOOKUP(C160,'[1]教育类专科'!D$3:P$1896,9,FALSE)</f>
        <v>大专</v>
      </c>
      <c r="K160" s="7" t="str">
        <f>VLOOKUP(C160,'[1]教育类专科'!D$3:P$1896,10,FALSE)</f>
        <v>初级中学教师资格</v>
      </c>
      <c r="L160" s="7"/>
    </row>
    <row r="161" spans="1:12" ht="38.25" customHeight="1">
      <c r="A161" s="3">
        <v>159</v>
      </c>
      <c r="B161" s="3">
        <v>201620697</v>
      </c>
      <c r="C161" s="3" t="s">
        <v>362</v>
      </c>
      <c r="D161" s="3" t="s">
        <v>315</v>
      </c>
      <c r="E161" s="3">
        <v>3019</v>
      </c>
      <c r="F161" s="3" t="s">
        <v>234</v>
      </c>
      <c r="G161" s="7" t="str">
        <f>VLOOKUP(C161,'[1]教育类专科'!D$3:P$1896,5,FALSE)</f>
        <v>潮南区</v>
      </c>
      <c r="H161" s="7">
        <f>VLOOKUP(C161,'[1]教育类专科'!D$3:P$1896,7,FALSE)</f>
        <v>2015</v>
      </c>
      <c r="I161" s="7" t="s">
        <v>354</v>
      </c>
      <c r="J161" s="7" t="str">
        <f>VLOOKUP(C161,'[1]教育类专科'!D$3:P$1896,9,FALSE)</f>
        <v>大专</v>
      </c>
      <c r="K161" s="7" t="str">
        <f>VLOOKUP(C161,'[1]教育类专科'!D$3:P$1896,10,FALSE)</f>
        <v>初级中学教师资格</v>
      </c>
      <c r="L161" s="7"/>
    </row>
    <row r="162" spans="1:12" ht="38.25" customHeight="1">
      <c r="A162" s="3">
        <v>160</v>
      </c>
      <c r="B162" s="3">
        <v>201620197</v>
      </c>
      <c r="C162" s="3" t="s">
        <v>232</v>
      </c>
      <c r="D162" s="3" t="s">
        <v>315</v>
      </c>
      <c r="E162" s="3">
        <v>3019</v>
      </c>
      <c r="F162" s="3" t="s">
        <v>234</v>
      </c>
      <c r="G162" s="7" t="str">
        <f>VLOOKUP(C162,'[1]教育类专科'!D$3:P$1896,5,FALSE)</f>
        <v>潮南区</v>
      </c>
      <c r="H162" s="7">
        <f>VLOOKUP(C162,'[1]教育类专科'!D$3:P$1896,7,FALSE)</f>
        <v>2014</v>
      </c>
      <c r="I162" s="7" t="str">
        <f>VLOOKUP(C162,'[1]教育类专科'!D$3:P$1896,8,FALSE)</f>
        <v>汕头职业技术学院初等教育（英语）</v>
      </c>
      <c r="J162" s="7" t="str">
        <f>VLOOKUP(C162,'[1]教育类专科'!D$3:P$1896,9,FALSE)</f>
        <v>大专</v>
      </c>
      <c r="K162" s="7" t="str">
        <f>VLOOKUP(C162,'[1]教育类专科'!D$3:P$1896,10,FALSE)</f>
        <v>初级中学教师资格</v>
      </c>
      <c r="L162" s="7"/>
    </row>
    <row r="163" spans="1:12" ht="38.25" customHeight="1">
      <c r="A163" s="3">
        <v>161</v>
      </c>
      <c r="B163" s="3">
        <v>201620275</v>
      </c>
      <c r="C163" s="3" t="s">
        <v>168</v>
      </c>
      <c r="D163" s="3" t="s">
        <v>315</v>
      </c>
      <c r="E163" s="3">
        <v>3019</v>
      </c>
      <c r="F163" s="3" t="s">
        <v>234</v>
      </c>
      <c r="G163" s="7" t="str">
        <f>VLOOKUP(C163,'[1]教育类专科'!D$3:P$1896,5,FALSE)</f>
        <v>潮阳区</v>
      </c>
      <c r="H163" s="7">
        <f>VLOOKUP(C163,'[1]教育类专科'!D$3:P$1896,7,FALSE)</f>
        <v>2015</v>
      </c>
      <c r="I163" s="7" t="str">
        <f>VLOOKUP(C163,'[1]教育类专科'!D$3:P$1896,8,FALSE)</f>
        <v>韩山师范学院英语专业</v>
      </c>
      <c r="J163" s="7" t="str">
        <f>VLOOKUP(C163,'[1]教育类专科'!D$3:P$1896,9,FALSE)</f>
        <v>大专</v>
      </c>
      <c r="K163" s="7" t="str">
        <f>VLOOKUP(C163,'[1]教育类专科'!D$3:P$1896,10,FALSE)</f>
        <v>初级中学教师资格</v>
      </c>
      <c r="L163" s="7"/>
    </row>
    <row r="164" spans="1:12" ht="38.25" customHeight="1">
      <c r="A164" s="3">
        <v>162</v>
      </c>
      <c r="B164" s="3">
        <v>201620299</v>
      </c>
      <c r="C164" s="3" t="s">
        <v>181</v>
      </c>
      <c r="D164" s="3" t="s">
        <v>315</v>
      </c>
      <c r="E164" s="3">
        <v>3020</v>
      </c>
      <c r="F164" s="3" t="s">
        <v>235</v>
      </c>
      <c r="G164" s="7" t="str">
        <f>VLOOKUP(C164,'[1]教育类专科'!D$3:P$1896,5,FALSE)</f>
        <v>潮阳区</v>
      </c>
      <c r="H164" s="7">
        <f>VLOOKUP(C164,'[1]教育类专科'!D$3:P$1896,7,FALSE)</f>
        <v>2015</v>
      </c>
      <c r="I164" s="7" t="str">
        <f>VLOOKUP(C164,'[1]教育类专科'!D$3:P$1896,8,FALSE)</f>
        <v>韩山师范学院英语专业</v>
      </c>
      <c r="J164" s="7" t="str">
        <f>VLOOKUP(C164,'[1]教育类专科'!D$3:P$1896,9,FALSE)</f>
        <v>本科</v>
      </c>
      <c r="K164" s="7" t="str">
        <f>VLOOKUP(C164,'[1]教育类专科'!D$3:P$1896,10,FALSE)</f>
        <v>高级中学教师资格</v>
      </c>
      <c r="L164" s="7"/>
    </row>
    <row r="165" spans="1:12" ht="38.25" customHeight="1">
      <c r="A165" s="3">
        <v>163</v>
      </c>
      <c r="B165" s="3">
        <v>201620678</v>
      </c>
      <c r="C165" s="3" t="s">
        <v>26</v>
      </c>
      <c r="D165" s="3" t="s">
        <v>315</v>
      </c>
      <c r="E165" s="3">
        <v>3020</v>
      </c>
      <c r="F165" s="3" t="s">
        <v>235</v>
      </c>
      <c r="G165" s="7" t="str">
        <f>VLOOKUP(C165,'[1]教育类专科'!D$3:P$1896,5,FALSE)</f>
        <v>潮南区</v>
      </c>
      <c r="H165" s="7">
        <f>VLOOKUP(C165,'[1]教育类专科'!D$3:P$1896,7,FALSE)</f>
        <v>2015</v>
      </c>
      <c r="I165" s="7" t="str">
        <f>VLOOKUP(C165,'[1]教育类专科'!D$3:P$1896,8,FALSE)</f>
        <v>汕头职业技术学院初等教育（英语）</v>
      </c>
      <c r="J165" s="7" t="str">
        <f>VLOOKUP(C165,'[1]教育类专科'!D$3:P$1896,9,FALSE)</f>
        <v>大专</v>
      </c>
      <c r="K165" s="7" t="str">
        <f>VLOOKUP(C165,'[1]教育类专科'!D$3:P$1896,10,FALSE)</f>
        <v>初级中学教师资格</v>
      </c>
      <c r="L165" s="7"/>
    </row>
    <row r="166" spans="1:12" ht="38.25" customHeight="1">
      <c r="A166" s="3">
        <v>164</v>
      </c>
      <c r="B166" s="3">
        <v>201620371</v>
      </c>
      <c r="C166" s="3" t="s">
        <v>25</v>
      </c>
      <c r="D166" s="3" t="s">
        <v>315</v>
      </c>
      <c r="E166" s="3">
        <v>3020</v>
      </c>
      <c r="F166" s="3" t="s">
        <v>235</v>
      </c>
      <c r="G166" s="7" t="str">
        <f>VLOOKUP(C166,'[1]教育类专科'!D$3:P$1896,5,FALSE)</f>
        <v>潮阳区</v>
      </c>
      <c r="H166" s="7">
        <f>VLOOKUP(C166,'[1]教育类专科'!D$3:P$1896,7,FALSE)</f>
        <v>2015</v>
      </c>
      <c r="I166" s="7" t="str">
        <f>VLOOKUP(C166,'[1]教育类专科'!D$3:P$1896,8,FALSE)</f>
        <v>韩山师范学院英语教育</v>
      </c>
      <c r="J166" s="7" t="str">
        <f>VLOOKUP(C166,'[1]教育类专科'!D$3:P$1896,9,FALSE)</f>
        <v>大专</v>
      </c>
      <c r="K166" s="7" t="str">
        <f>VLOOKUP(C166,'[1]教育类专科'!D$3:P$1896,10,FALSE)</f>
        <v>初级中学教师资格</v>
      </c>
      <c r="L166" s="7"/>
    </row>
    <row r="167" spans="1:12" ht="38.25" customHeight="1">
      <c r="A167" s="3">
        <v>165</v>
      </c>
      <c r="B167" s="3">
        <v>201620566</v>
      </c>
      <c r="C167" s="3" t="s">
        <v>23</v>
      </c>
      <c r="D167" s="3" t="s">
        <v>315</v>
      </c>
      <c r="E167" s="3">
        <v>3020</v>
      </c>
      <c r="F167" s="3" t="s">
        <v>235</v>
      </c>
      <c r="G167" s="7" t="str">
        <f>VLOOKUP(C167,'[1]教育类专科'!D$3:P$1896,5,FALSE)</f>
        <v>潮阳区</v>
      </c>
      <c r="H167" s="7">
        <f>VLOOKUP(C167,'[1]教育类专科'!D$3:P$1896,7,FALSE)</f>
        <v>2015</v>
      </c>
      <c r="I167" s="7" t="str">
        <f>VLOOKUP(C167,'[1]教育类专科'!D$3:P$1896,8,FALSE)</f>
        <v>汕头职业技术学院初等教育（英语）</v>
      </c>
      <c r="J167" s="7" t="str">
        <f>VLOOKUP(C167,'[1]教育类专科'!D$3:P$1896,9,FALSE)</f>
        <v>大专</v>
      </c>
      <c r="K167" s="7" t="str">
        <f>VLOOKUP(C167,'[1]教育类专科'!D$3:P$1896,10,FALSE)</f>
        <v>初级中学教师资格</v>
      </c>
      <c r="L167" s="7"/>
    </row>
    <row r="168" spans="1:12" ht="38.25" customHeight="1">
      <c r="A168" s="3">
        <v>166</v>
      </c>
      <c r="B168" s="3">
        <v>201620690</v>
      </c>
      <c r="C168" s="3" t="s">
        <v>325</v>
      </c>
      <c r="D168" s="3" t="s">
        <v>315</v>
      </c>
      <c r="E168" s="3">
        <v>3020</v>
      </c>
      <c r="F168" s="3" t="s">
        <v>235</v>
      </c>
      <c r="G168" s="10" t="s">
        <v>326</v>
      </c>
      <c r="H168" s="10">
        <v>2016</v>
      </c>
      <c r="I168" s="10" t="s">
        <v>327</v>
      </c>
      <c r="J168" s="10" t="s">
        <v>328</v>
      </c>
      <c r="K168" s="10" t="s">
        <v>329</v>
      </c>
      <c r="L168" s="7"/>
    </row>
    <row r="169" spans="1:12" ht="38.25" customHeight="1">
      <c r="A169" s="3">
        <v>167</v>
      </c>
      <c r="B169" s="3">
        <v>201620739</v>
      </c>
      <c r="C169" s="3" t="s">
        <v>182</v>
      </c>
      <c r="D169" s="3" t="s">
        <v>315</v>
      </c>
      <c r="E169" s="3">
        <v>3020</v>
      </c>
      <c r="F169" s="3" t="s">
        <v>235</v>
      </c>
      <c r="G169" s="7" t="str">
        <f>VLOOKUP(C169,'[1]教育类专科'!D$3:P$1896,5,FALSE)</f>
        <v>潮阳区</v>
      </c>
      <c r="H169" s="7">
        <f>VLOOKUP(C169,'[1]教育类专科'!D$3:P$1896,7,FALSE)</f>
        <v>2015</v>
      </c>
      <c r="I169" s="7" t="str">
        <f>VLOOKUP(C169,'[1]教育类专科'!D$3:P$1896,8,FALSE)</f>
        <v>揭阳职业技术学院英语教育专业</v>
      </c>
      <c r="J169" s="7" t="str">
        <f>VLOOKUP(C169,'[1]教育类专科'!D$3:P$1896,9,FALSE)</f>
        <v>大专</v>
      </c>
      <c r="K169" s="7" t="str">
        <f>VLOOKUP(C169,'[1]教育类专科'!D$3:P$1896,10,FALSE)</f>
        <v>初级中学教师资格</v>
      </c>
      <c r="L169" s="7"/>
    </row>
    <row r="170" spans="1:12" ht="38.25" customHeight="1">
      <c r="A170" s="3">
        <v>168</v>
      </c>
      <c r="B170" s="3">
        <v>201620316</v>
      </c>
      <c r="C170" s="3" t="s">
        <v>24</v>
      </c>
      <c r="D170" s="3" t="s">
        <v>315</v>
      </c>
      <c r="E170" s="3">
        <v>3020</v>
      </c>
      <c r="F170" s="3" t="s">
        <v>235</v>
      </c>
      <c r="G170" s="7" t="str">
        <f>VLOOKUP(C170,'[1]教育类专科'!D$3:P$1896,5,FALSE)</f>
        <v>潮阳区</v>
      </c>
      <c r="H170" s="7">
        <f>VLOOKUP(C170,'[1]教育类专科'!D$3:P$1896,7,FALSE)</f>
        <v>2015</v>
      </c>
      <c r="I170" s="7" t="str">
        <f>VLOOKUP(C170,'[1]教育类专科'!D$3:P$1896,8,FALSE)</f>
        <v>汕头职业技术学院初等教育（英语）</v>
      </c>
      <c r="J170" s="7" t="str">
        <f>VLOOKUP(C170,'[1]教育类专科'!D$3:P$1896,9,FALSE)</f>
        <v>大专</v>
      </c>
      <c r="K170" s="7" t="str">
        <f>VLOOKUP(C170,'[1]教育类专科'!D$3:P$1896,10,FALSE)</f>
        <v>初级中学教师资格</v>
      </c>
      <c r="L170" s="7"/>
    </row>
    <row r="171" spans="1:12" ht="38.25" customHeight="1">
      <c r="A171" s="3">
        <v>169</v>
      </c>
      <c r="B171" s="3">
        <v>201620783</v>
      </c>
      <c r="C171" s="3" t="s">
        <v>213</v>
      </c>
      <c r="D171" s="3" t="s">
        <v>315</v>
      </c>
      <c r="E171" s="3">
        <v>3020</v>
      </c>
      <c r="F171" s="3" t="s">
        <v>235</v>
      </c>
      <c r="G171" s="7" t="str">
        <f>VLOOKUP(C171,'[1]教育类专科'!D$3:P$1896,5,FALSE)</f>
        <v>潮阳区</v>
      </c>
      <c r="H171" s="7">
        <f>VLOOKUP(C171,'[1]教育类专科'!D$3:P$1896,7,FALSE)</f>
        <v>2016</v>
      </c>
      <c r="I171" s="7" t="str">
        <f>VLOOKUP(C171,'[1]教育类专科'!D$3:P$1896,8,FALSE)</f>
        <v>汕头职业技术学院初等教育（英语）专业</v>
      </c>
      <c r="J171" s="7" t="str">
        <f>VLOOKUP(C171,'[1]教育类专科'!D$3:P$1896,9,FALSE)</f>
        <v>大专</v>
      </c>
      <c r="K171" s="7" t="str">
        <f>VLOOKUP(C171,'[1]教育类专科'!D$3:P$1896,10,FALSE)</f>
        <v>初级中学教师资格</v>
      </c>
      <c r="L171" s="7"/>
    </row>
    <row r="172" spans="1:12" ht="38.25" customHeight="1">
      <c r="A172" s="3">
        <v>170</v>
      </c>
      <c r="B172" s="3">
        <v>201620117</v>
      </c>
      <c r="C172" s="3" t="s">
        <v>20</v>
      </c>
      <c r="D172" s="3" t="s">
        <v>315</v>
      </c>
      <c r="E172" s="3">
        <v>3021</v>
      </c>
      <c r="F172" s="3" t="s">
        <v>236</v>
      </c>
      <c r="G172" s="7" t="str">
        <f>VLOOKUP(C172,'[1]教育类专科'!D$3:P$1896,5,FALSE)</f>
        <v>潮南区</v>
      </c>
      <c r="H172" s="7">
        <f>VLOOKUP(C172,'[1]教育类专科'!D$3:P$1896,7,FALSE)</f>
        <v>2014</v>
      </c>
      <c r="I172" s="7" t="s">
        <v>348</v>
      </c>
      <c r="J172" s="7" t="str">
        <f>VLOOKUP(C172,'[1]教育类专科'!D$3:P$1896,9,FALSE)</f>
        <v>本科</v>
      </c>
      <c r="K172" s="7" t="str">
        <f>VLOOKUP(C172,'[1]教育类专科'!D$3:P$1896,10,FALSE)</f>
        <v>高级中学教师资格</v>
      </c>
      <c r="L172" s="7"/>
    </row>
    <row r="173" spans="1:12" ht="38.25" customHeight="1">
      <c r="A173" s="3">
        <v>171</v>
      </c>
      <c r="B173" s="3">
        <v>201620317</v>
      </c>
      <c r="C173" s="3" t="s">
        <v>170</v>
      </c>
      <c r="D173" s="3" t="s">
        <v>315</v>
      </c>
      <c r="E173" s="3">
        <v>3021</v>
      </c>
      <c r="F173" s="3" t="s">
        <v>236</v>
      </c>
      <c r="G173" s="7" t="str">
        <f>VLOOKUP(C173,'[1]教育类专科'!D$3:P$1896,5,FALSE)</f>
        <v>潮阳区</v>
      </c>
      <c r="H173" s="7">
        <f>VLOOKUP(C173,'[1]教育类专科'!D$3:P$1896,7,FALSE)</f>
        <v>2014</v>
      </c>
      <c r="I173" s="7" t="str">
        <f>VLOOKUP(C173,'[1]教育类专科'!D$3:P$1896,8,FALSE)</f>
        <v>广东省外语艺术职业学院英语教育专业</v>
      </c>
      <c r="J173" s="7" t="str">
        <f>VLOOKUP(C173,'[1]教育类专科'!D$3:P$1896,9,FALSE)</f>
        <v>大专</v>
      </c>
      <c r="K173" s="7" t="str">
        <f>VLOOKUP(C173,'[1]教育类专科'!D$3:P$1896,10,FALSE)</f>
        <v>初级中学教师资格</v>
      </c>
      <c r="L173" s="7"/>
    </row>
    <row r="174" spans="1:12" ht="38.25" customHeight="1">
      <c r="A174" s="3">
        <v>172</v>
      </c>
      <c r="B174" s="3">
        <v>201620419</v>
      </c>
      <c r="C174" s="3" t="s">
        <v>32</v>
      </c>
      <c r="D174" s="3" t="s">
        <v>315</v>
      </c>
      <c r="E174" s="3">
        <v>3021</v>
      </c>
      <c r="F174" s="3" t="s">
        <v>236</v>
      </c>
      <c r="G174" s="7" t="str">
        <f>VLOOKUP(C174,'[1]教育类专科'!D$3:P$1896,5,FALSE)</f>
        <v>潮南区</v>
      </c>
      <c r="H174" s="7">
        <f>VLOOKUP(C174,'[1]教育类专科'!D$3:P$1896,7,FALSE)</f>
        <v>2014</v>
      </c>
      <c r="I174" s="7" t="str">
        <f>VLOOKUP(C174,'[1]教育类专科'!D$3:P$1896,8,FALSE)</f>
        <v>汕头职业技术学院初等教育（英语）专业</v>
      </c>
      <c r="J174" s="7" t="str">
        <f>VLOOKUP(C174,'[1]教育类专科'!D$3:P$1896,9,FALSE)</f>
        <v>大专</v>
      </c>
      <c r="K174" s="7" t="str">
        <f>VLOOKUP(C174,'[1]教育类专科'!D$3:P$1896,10,FALSE)</f>
        <v>初级中学教师资格</v>
      </c>
      <c r="L174" s="7"/>
    </row>
    <row r="175" spans="1:12" ht="38.25" customHeight="1">
      <c r="A175" s="3">
        <v>173</v>
      </c>
      <c r="B175" s="3">
        <v>201620161</v>
      </c>
      <c r="C175" s="3" t="s">
        <v>21</v>
      </c>
      <c r="D175" s="3" t="s">
        <v>315</v>
      </c>
      <c r="E175" s="3">
        <v>3021</v>
      </c>
      <c r="F175" s="3" t="s">
        <v>236</v>
      </c>
      <c r="G175" s="7" t="str">
        <f>VLOOKUP(C175,'[1]教育类专科'!D$3:P$1896,5,FALSE)</f>
        <v>潮南区</v>
      </c>
      <c r="H175" s="7">
        <f>VLOOKUP(C175,'[1]教育类专科'!D$3:P$1896,7,FALSE)</f>
        <v>2015</v>
      </c>
      <c r="I175" s="7" t="str">
        <f>VLOOKUP(C175,'[1]教育类专科'!D$3:P$1896,8,FALSE)</f>
        <v>汕头职业技术学院英语教育</v>
      </c>
      <c r="J175" s="7" t="str">
        <f>VLOOKUP(C175,'[1]教育类专科'!D$3:P$1896,9,FALSE)</f>
        <v>大专</v>
      </c>
      <c r="K175" s="7" t="str">
        <f>VLOOKUP(C175,'[1]教育类专科'!D$3:P$1896,10,FALSE)</f>
        <v>初级中学教师资格</v>
      </c>
      <c r="L175" s="7"/>
    </row>
    <row r="176" spans="1:12" ht="38.25" customHeight="1">
      <c r="A176" s="3">
        <v>174</v>
      </c>
      <c r="B176" s="3">
        <v>201620262</v>
      </c>
      <c r="C176" s="3" t="s">
        <v>198</v>
      </c>
      <c r="D176" s="3" t="s">
        <v>315</v>
      </c>
      <c r="E176" s="3">
        <v>3021</v>
      </c>
      <c r="F176" s="3" t="s">
        <v>236</v>
      </c>
      <c r="G176" s="7" t="str">
        <f>VLOOKUP(C176,'[1]教育类专科'!D$3:P$1896,5,FALSE)</f>
        <v>潮阳区</v>
      </c>
      <c r="H176" s="7">
        <f>VLOOKUP(C176,'[1]教育类专科'!D$3:P$1896,7,FALSE)</f>
        <v>2014</v>
      </c>
      <c r="I176" s="7" t="str">
        <f>VLOOKUP(C176,'[1]教育类专科'!D$3:P$1896,8,FALSE)</f>
        <v>汕头职业技术学院初等教育（英语方向）</v>
      </c>
      <c r="J176" s="7" t="str">
        <f>VLOOKUP(C176,'[1]教育类专科'!D$3:P$1896,9,FALSE)</f>
        <v>大专</v>
      </c>
      <c r="K176" s="7" t="str">
        <f>VLOOKUP(C176,'[1]教育类专科'!D$3:P$1896,10,FALSE)</f>
        <v>初级中学教师资格</v>
      </c>
      <c r="L176" s="7"/>
    </row>
    <row r="177" spans="1:12" ht="38.25" customHeight="1">
      <c r="A177" s="3">
        <v>175</v>
      </c>
      <c r="B177" s="3">
        <v>201620340</v>
      </c>
      <c r="C177" s="3" t="s">
        <v>22</v>
      </c>
      <c r="D177" s="3" t="s">
        <v>315</v>
      </c>
      <c r="E177" s="3">
        <v>3021</v>
      </c>
      <c r="F177" s="3" t="s">
        <v>236</v>
      </c>
      <c r="G177" s="7" t="str">
        <f>VLOOKUP(C177,'[1]教育类专科'!D$3:P$1896,5,FALSE)</f>
        <v>潮阳区</v>
      </c>
      <c r="H177" s="7">
        <f>VLOOKUP(C177,'[1]教育类专科'!D$3:P$1896,7,FALSE)</f>
        <v>2014</v>
      </c>
      <c r="I177" s="7" t="str">
        <f>VLOOKUP(C177,'[1]教育类专科'!D$3:P$1896,8,FALSE)</f>
        <v>广东外语艺术职业学院英语教育</v>
      </c>
      <c r="J177" s="7" t="str">
        <f>VLOOKUP(C177,'[1]教育类专科'!D$3:P$1896,9,FALSE)</f>
        <v>大专</v>
      </c>
      <c r="K177" s="7" t="str">
        <f>VLOOKUP(C177,'[1]教育类专科'!D$3:P$1896,10,FALSE)</f>
        <v>初级中学教师资格</v>
      </c>
      <c r="L177" s="7"/>
    </row>
    <row r="178" spans="1:12" ht="38.25" customHeight="1">
      <c r="A178" s="3">
        <v>176</v>
      </c>
      <c r="B178" s="3">
        <v>201620193</v>
      </c>
      <c r="C178" s="3" t="s">
        <v>69</v>
      </c>
      <c r="D178" s="3" t="s">
        <v>315</v>
      </c>
      <c r="E178" s="3">
        <v>3021</v>
      </c>
      <c r="F178" s="3" t="s">
        <v>236</v>
      </c>
      <c r="G178" s="7" t="str">
        <f>VLOOKUP(C178,'[1]教育类专科'!D$3:P$1896,5,FALSE)</f>
        <v>潮南区</v>
      </c>
      <c r="H178" s="7">
        <f>VLOOKUP(C178,'[1]教育类专科'!D$3:P$1896,7,FALSE)</f>
        <v>2016</v>
      </c>
      <c r="I178" s="7" t="s">
        <v>349</v>
      </c>
      <c r="J178" s="7" t="s">
        <v>350</v>
      </c>
      <c r="K178" s="7" t="s">
        <v>351</v>
      </c>
      <c r="L178" s="7"/>
    </row>
    <row r="179" spans="1:12" s="2" customFormat="1" ht="38.25" customHeight="1">
      <c r="A179" s="3">
        <v>177</v>
      </c>
      <c r="B179" s="3">
        <v>201620671</v>
      </c>
      <c r="C179" s="3" t="s">
        <v>172</v>
      </c>
      <c r="D179" s="3" t="s">
        <v>315</v>
      </c>
      <c r="E179" s="3">
        <v>3022</v>
      </c>
      <c r="F179" s="3" t="s">
        <v>237</v>
      </c>
      <c r="G179" s="7" t="str">
        <f>VLOOKUP(C179,'[1]教育类专科'!D$3:P$1896,5,FALSE)</f>
        <v>潮阳区</v>
      </c>
      <c r="H179" s="7">
        <f>VLOOKUP(C179,'[1]教育类专科'!D$3:P$1896,7,FALSE)</f>
        <v>2015</v>
      </c>
      <c r="I179" s="7" t="str">
        <f>VLOOKUP(C179,'[1]教育类专科'!D$3:P$1896,8,FALSE)</f>
        <v>汕头职业技术学院初等教育（英语）专业</v>
      </c>
      <c r="J179" s="7" t="str">
        <f>VLOOKUP(C179,'[1]教育类专科'!D$3:P$1896,9,FALSE)</f>
        <v>大专</v>
      </c>
      <c r="K179" s="7" t="str">
        <f>VLOOKUP(C179,'[1]教育类专科'!D$3:P$1896,10,FALSE)</f>
        <v>初级中学教师资格</v>
      </c>
      <c r="L179" s="7"/>
    </row>
    <row r="180" spans="1:12" s="2" customFormat="1" ht="38.25" customHeight="1">
      <c r="A180" s="3">
        <v>178</v>
      </c>
      <c r="B180" s="3">
        <v>201620593</v>
      </c>
      <c r="C180" s="3" t="s">
        <v>171</v>
      </c>
      <c r="D180" s="3" t="s">
        <v>315</v>
      </c>
      <c r="E180" s="3">
        <v>3022</v>
      </c>
      <c r="F180" s="3" t="s">
        <v>237</v>
      </c>
      <c r="G180" s="7" t="str">
        <f>VLOOKUP(C180,'[1]教育类专科'!D$3:P$1896,5,FALSE)</f>
        <v>潮南区</v>
      </c>
      <c r="H180" s="7">
        <f>VLOOKUP(C180,'[1]教育类专科'!D$3:P$1896,7,FALSE)</f>
        <v>2016</v>
      </c>
      <c r="I180" s="7" t="str">
        <f>VLOOKUP(C180,'[1]教育类专科'!D$3:P$1896,8,FALSE)</f>
        <v>汕头职业技术学院英语教育专业</v>
      </c>
      <c r="J180" s="7" t="str">
        <f>VLOOKUP(C180,'[1]教育类专科'!D$3:P$1896,9,FALSE)</f>
        <v>大专</v>
      </c>
      <c r="K180" s="7" t="str">
        <f>VLOOKUP(C180,'[1]教育类专科'!D$3:P$1896,10,FALSE)</f>
        <v>初级中学教师资格</v>
      </c>
      <c r="L180" s="7"/>
    </row>
    <row r="181" spans="1:12" s="2" customFormat="1" ht="38.25" customHeight="1">
      <c r="A181" s="3">
        <v>179</v>
      </c>
      <c r="B181" s="3">
        <v>201620570</v>
      </c>
      <c r="C181" s="3" t="s">
        <v>215</v>
      </c>
      <c r="D181" s="3" t="s">
        <v>315</v>
      </c>
      <c r="E181" s="3">
        <v>3022</v>
      </c>
      <c r="F181" s="3" t="s">
        <v>237</v>
      </c>
      <c r="G181" s="7" t="str">
        <f>VLOOKUP(C181,'[1]教育类专科'!D$3:P$1896,5,FALSE)</f>
        <v>潮阳区</v>
      </c>
      <c r="H181" s="7">
        <f>VLOOKUP(C181,'[1]教育类专科'!D$3:P$1896,7,FALSE)</f>
        <v>2015</v>
      </c>
      <c r="I181" s="7" t="str">
        <f>VLOOKUP(C181,'[1]教育类专科'!D$3:P$1896,8,FALSE)</f>
        <v>广东省外语艺术职业学院英语教育专业</v>
      </c>
      <c r="J181" s="7" t="str">
        <f>VLOOKUP(C181,'[1]教育类专科'!D$3:P$1896,9,FALSE)</f>
        <v>大专</v>
      </c>
      <c r="K181" s="7" t="str">
        <f>VLOOKUP(C181,'[1]教育类专科'!D$3:P$1896,10,FALSE)</f>
        <v>初级中学教师资格</v>
      </c>
      <c r="L181" s="7"/>
    </row>
    <row r="182" spans="1:12" s="2" customFormat="1" ht="38.25" customHeight="1">
      <c r="A182" s="3">
        <v>180</v>
      </c>
      <c r="B182" s="3">
        <v>201620030</v>
      </c>
      <c r="C182" s="3" t="s">
        <v>18</v>
      </c>
      <c r="D182" s="3" t="s">
        <v>315</v>
      </c>
      <c r="E182" s="3">
        <v>3022</v>
      </c>
      <c r="F182" s="3" t="s">
        <v>237</v>
      </c>
      <c r="G182" s="7" t="str">
        <f>VLOOKUP(C182,'[1]教育类专科'!D$3:P$1896,5,FALSE)</f>
        <v>金平区</v>
      </c>
      <c r="H182" s="7">
        <f>VLOOKUP(C182,'[1]教育类专科'!D$3:P$1896,7,FALSE)</f>
        <v>2014</v>
      </c>
      <c r="I182" s="7" t="str">
        <f>VLOOKUP(C182,'[1]教育类专科'!D$3:P$1896,8,FALSE)</f>
        <v>南京特殊教育职业技术学院英语教育 </v>
      </c>
      <c r="J182" s="7" t="str">
        <f>VLOOKUP(C182,'[1]教育类专科'!D$3:P$1896,9,FALSE)</f>
        <v>大专</v>
      </c>
      <c r="K182" s="7" t="str">
        <f>VLOOKUP(C182,'[1]教育类专科'!D$3:P$1896,10,FALSE)</f>
        <v>小学教师资格</v>
      </c>
      <c r="L182" s="7"/>
    </row>
    <row r="183" spans="1:12" s="2" customFormat="1" ht="38.25" customHeight="1">
      <c r="A183" s="3">
        <v>181</v>
      </c>
      <c r="B183" s="3">
        <v>201620847</v>
      </c>
      <c r="C183" s="3" t="s">
        <v>214</v>
      </c>
      <c r="D183" s="3" t="s">
        <v>315</v>
      </c>
      <c r="E183" s="3">
        <v>3022</v>
      </c>
      <c r="F183" s="3" t="s">
        <v>237</v>
      </c>
      <c r="G183" s="7" t="str">
        <f>VLOOKUP(C183,'[1]教育类专科'!D$3:P$1896,5,FALSE)</f>
        <v>潮南区</v>
      </c>
      <c r="H183" s="7">
        <f>VLOOKUP(C183,'[1]教育类专科'!D$3:P$1896,7,FALSE)</f>
        <v>2015</v>
      </c>
      <c r="I183" s="7" t="str">
        <f>VLOOKUP(C183,'[1]教育类专科'!D$3:P$1896,8,FALSE)</f>
        <v>汕头职业技术学院初等教育（英语）专业</v>
      </c>
      <c r="J183" s="7" t="str">
        <f>VLOOKUP(C183,'[1]教育类专科'!D$3:P$1896,9,FALSE)</f>
        <v>大专</v>
      </c>
      <c r="K183" s="7" t="str">
        <f>VLOOKUP(C183,'[1]教育类专科'!D$3:P$1896,10,FALSE)</f>
        <v>初级中学教师资格</v>
      </c>
      <c r="L183" s="7"/>
    </row>
    <row r="184" spans="1:12" s="2" customFormat="1" ht="38.25" customHeight="1">
      <c r="A184" s="3">
        <v>182</v>
      </c>
      <c r="B184" s="3">
        <v>201620449</v>
      </c>
      <c r="C184" s="3" t="s">
        <v>19</v>
      </c>
      <c r="D184" s="3" t="s">
        <v>315</v>
      </c>
      <c r="E184" s="3">
        <v>3022</v>
      </c>
      <c r="F184" s="3" t="s">
        <v>237</v>
      </c>
      <c r="G184" s="7" t="str">
        <f>VLOOKUP(C184,'[1]教育类专科'!D$3:P$1896,5,FALSE)</f>
        <v>潮南区</v>
      </c>
      <c r="H184" s="7">
        <f>VLOOKUP(C184,'[1]教育类专科'!D$3:P$1896,7,FALSE)</f>
        <v>2015</v>
      </c>
      <c r="I184" s="7" t="str">
        <f>VLOOKUP(C184,'[1]教育类专科'!D$3:P$1896,8,FALSE)</f>
        <v>韩山师范学院英语教育</v>
      </c>
      <c r="J184" s="7" t="str">
        <f>VLOOKUP(C184,'[1]教育类专科'!D$3:P$1896,9,FALSE)</f>
        <v>大专</v>
      </c>
      <c r="K184" s="7" t="str">
        <f>VLOOKUP(C184,'[1]教育类专科'!D$3:P$1896,10,FALSE)</f>
        <v>初级中学教师资格</v>
      </c>
      <c r="L184" s="7"/>
    </row>
    <row r="185" spans="1:12" s="2" customFormat="1" ht="38.25" customHeight="1">
      <c r="A185" s="3">
        <v>183</v>
      </c>
      <c r="B185" s="3">
        <v>201620695</v>
      </c>
      <c r="C185" s="3" t="s">
        <v>200</v>
      </c>
      <c r="D185" s="3" t="s">
        <v>316</v>
      </c>
      <c r="E185" s="3">
        <v>3023</v>
      </c>
      <c r="F185" s="3" t="s">
        <v>147</v>
      </c>
      <c r="G185" s="7" t="str">
        <f>VLOOKUP(C185,'[1]教育类专科'!D$3:P$1896,5,FALSE)</f>
        <v>潮南区</v>
      </c>
      <c r="H185" s="7">
        <f>VLOOKUP(C185,'[1]教育类专科'!D$3:P$1896,7,FALSE)</f>
        <v>2015</v>
      </c>
      <c r="I185" s="7" t="str">
        <f>VLOOKUP(C185,'[1]教育类专科'!D$3:P$1896,8,FALSE)</f>
        <v>汕头职业技术学院体育教育</v>
      </c>
      <c r="J185" s="7" t="str">
        <f>VLOOKUP(C185,'[1]教育类专科'!D$3:P$1896,9,FALSE)</f>
        <v>大专</v>
      </c>
      <c r="K185" s="7" t="str">
        <f>VLOOKUP(C185,'[1]教育类专科'!D$3:P$1896,10,FALSE)</f>
        <v>初级中学教师资格</v>
      </c>
      <c r="L185" s="7"/>
    </row>
    <row r="186" spans="1:12" s="2" customFormat="1" ht="38.25" customHeight="1">
      <c r="A186" s="3">
        <v>184</v>
      </c>
      <c r="B186" s="3">
        <v>201620087</v>
      </c>
      <c r="C186" s="3" t="s">
        <v>201</v>
      </c>
      <c r="D186" s="3" t="s">
        <v>316</v>
      </c>
      <c r="E186" s="3">
        <v>3023</v>
      </c>
      <c r="F186" s="3" t="s">
        <v>147</v>
      </c>
      <c r="G186" s="7" t="str">
        <f>VLOOKUP(C186,'[1]教育类专科'!D$3:P$1896,5,FALSE)</f>
        <v>潮南区</v>
      </c>
      <c r="H186" s="7">
        <f>VLOOKUP(C186,'[1]教育类专科'!D$3:P$1896,7,FALSE)</f>
        <v>2015</v>
      </c>
      <c r="I186" s="7" t="str">
        <f>VLOOKUP(C186,'[1]教育类专科'!D$3:P$1896,8,FALSE)</f>
        <v>汕头职业技术学院体育教育</v>
      </c>
      <c r="J186" s="7" t="str">
        <f>VLOOKUP(C186,'[1]教育类专科'!D$3:P$1896,9,FALSE)</f>
        <v>大专</v>
      </c>
      <c r="K186" s="7" t="str">
        <f>VLOOKUP(C186,'[1]教育类专科'!D$3:P$1896,10,FALSE)</f>
        <v>初级中学教师资格</v>
      </c>
      <c r="L186" s="7"/>
    </row>
    <row r="187" spans="1:12" s="2" customFormat="1" ht="38.25" customHeight="1">
      <c r="A187" s="3">
        <v>185</v>
      </c>
      <c r="B187" s="3">
        <v>201620762</v>
      </c>
      <c r="C187" s="3" t="s">
        <v>173</v>
      </c>
      <c r="D187" s="3" t="s">
        <v>316</v>
      </c>
      <c r="E187" s="3">
        <v>3023</v>
      </c>
      <c r="F187" s="3" t="s">
        <v>147</v>
      </c>
      <c r="G187" s="7" t="str">
        <f>VLOOKUP(C187,'[1]教育类专科'!D$3:P$1896,5,FALSE)</f>
        <v>潮南区</v>
      </c>
      <c r="H187" s="7">
        <f>VLOOKUP(C187,'[1]教育类专科'!D$3:P$1896,7,FALSE)</f>
        <v>2015</v>
      </c>
      <c r="I187" s="7" t="str">
        <f>VLOOKUP(C187,'[1]教育类专科'!D$3:P$1896,8,FALSE)</f>
        <v>汕头职业技术学院体育教育专业</v>
      </c>
      <c r="J187" s="7" t="str">
        <f>VLOOKUP(C187,'[1]教育类专科'!D$3:P$1896,9,FALSE)</f>
        <v>大专</v>
      </c>
      <c r="K187" s="7" t="str">
        <f>VLOOKUP(C187,'[1]教育类专科'!D$3:P$1896,10,FALSE)</f>
        <v>初级中学教师资格</v>
      </c>
      <c r="L187" s="7"/>
    </row>
    <row r="188" spans="1:12" s="2" customFormat="1" ht="38.25" customHeight="1">
      <c r="A188" s="3">
        <v>186</v>
      </c>
      <c r="B188" s="3">
        <v>201620623</v>
      </c>
      <c r="C188" s="3" t="s">
        <v>199</v>
      </c>
      <c r="D188" s="3" t="s">
        <v>316</v>
      </c>
      <c r="E188" s="3">
        <v>3023</v>
      </c>
      <c r="F188" s="3" t="s">
        <v>147</v>
      </c>
      <c r="G188" s="7" t="str">
        <f>VLOOKUP(C188,'[1]教育类专科'!D$3:P$1896,5,FALSE)</f>
        <v>潮南区</v>
      </c>
      <c r="H188" s="7">
        <f>VLOOKUP(C188,'[1]教育类专科'!D$3:P$1896,7,FALSE)</f>
        <v>2015</v>
      </c>
      <c r="I188" s="7" t="str">
        <f>VLOOKUP(C188,'[1]教育类专科'!D$3:P$1896,8,FALSE)</f>
        <v>汕头职业技术学院体育教育</v>
      </c>
      <c r="J188" s="7" t="str">
        <f>VLOOKUP(C188,'[1]教育类专科'!D$3:P$1896,9,FALSE)</f>
        <v>大专</v>
      </c>
      <c r="K188" s="7" t="str">
        <f>VLOOKUP(C188,'[1]教育类专科'!D$3:P$1896,10,FALSE)</f>
        <v>初级中学教师资格</v>
      </c>
      <c r="L188" s="7"/>
    </row>
    <row r="189" spans="1:12" s="2" customFormat="1" ht="38.25" customHeight="1">
      <c r="A189" s="3">
        <v>187</v>
      </c>
      <c r="B189" s="3">
        <v>201620435</v>
      </c>
      <c r="C189" s="3" t="s">
        <v>202</v>
      </c>
      <c r="D189" s="3" t="s">
        <v>315</v>
      </c>
      <c r="E189" s="3">
        <v>3023</v>
      </c>
      <c r="F189" s="3" t="s">
        <v>147</v>
      </c>
      <c r="G189" s="7" t="str">
        <f>VLOOKUP(C189,'[1]教育类专科'!D$3:P$1896,5,FALSE)</f>
        <v>潮南区</v>
      </c>
      <c r="H189" s="7">
        <f>VLOOKUP(C189,'[1]教育类专科'!D$3:P$1896,7,FALSE)</f>
        <v>2015</v>
      </c>
      <c r="I189" s="7" t="str">
        <f>VLOOKUP(C189,'[1]教育类专科'!D$3:P$1896,8,FALSE)</f>
        <v>汕头职业技术学院初等教育体育专业五年制</v>
      </c>
      <c r="J189" s="7" t="str">
        <f>VLOOKUP(C189,'[1]教育类专科'!D$3:P$1896,9,FALSE)</f>
        <v>大专</v>
      </c>
      <c r="K189" s="7" t="str">
        <f>VLOOKUP(C189,'[1]教育类专科'!D$3:P$1896,10,FALSE)</f>
        <v>初级中学教师资格</v>
      </c>
      <c r="L189" s="7"/>
    </row>
    <row r="190" spans="1:12" s="2" customFormat="1" ht="38.25" customHeight="1">
      <c r="A190" s="3">
        <v>188</v>
      </c>
      <c r="B190" s="3">
        <v>201620492</v>
      </c>
      <c r="C190" s="3" t="s">
        <v>17</v>
      </c>
      <c r="D190" s="3" t="s">
        <v>315</v>
      </c>
      <c r="E190" s="3">
        <v>3023</v>
      </c>
      <c r="F190" s="3" t="s">
        <v>147</v>
      </c>
      <c r="G190" s="7" t="str">
        <f>VLOOKUP(C190,'[1]教育类专科'!D$3:P$1896,5,FALSE)</f>
        <v>潮南区</v>
      </c>
      <c r="H190" s="7">
        <f>VLOOKUP(C190,'[1]教育类专科'!D$3:P$1896,7,FALSE)</f>
        <v>2014</v>
      </c>
      <c r="I190" s="7" t="str">
        <f>VLOOKUP(C190,'[1]教育类专科'!D$3:P$1896,8,FALSE)</f>
        <v>汕头职业技术学院体育教育</v>
      </c>
      <c r="J190" s="7" t="str">
        <f>VLOOKUP(C190,'[1]教育类专科'!D$3:P$1896,9,FALSE)</f>
        <v>大专</v>
      </c>
      <c r="K190" s="7" t="str">
        <f>VLOOKUP(C190,'[1]教育类专科'!D$3:P$1896,10,FALSE)</f>
        <v>初级中学教师资格</v>
      </c>
      <c r="L190" s="7"/>
    </row>
    <row r="191" spans="1:12" s="2" customFormat="1" ht="38.25" customHeight="1">
      <c r="A191" s="3">
        <v>189</v>
      </c>
      <c r="B191" s="3">
        <v>201620792</v>
      </c>
      <c r="C191" s="3" t="s">
        <v>16</v>
      </c>
      <c r="D191" s="3" t="s">
        <v>316</v>
      </c>
      <c r="E191" s="3">
        <v>3023</v>
      </c>
      <c r="F191" s="3" t="s">
        <v>147</v>
      </c>
      <c r="G191" s="7" t="str">
        <f>VLOOKUP(C191,'[1]教育类专科'!D$3:P$1896,5,FALSE)</f>
        <v>潮南区</v>
      </c>
      <c r="H191" s="7">
        <f>VLOOKUP(C191,'[1]教育类专科'!D$3:P$1896,7,FALSE)</f>
        <v>2016</v>
      </c>
      <c r="I191" s="7" t="str">
        <f>VLOOKUP(C191,'[1]教育类专科'!D$3:P$1896,8,FALSE)</f>
        <v>汕头职业技术学院体育教育</v>
      </c>
      <c r="J191" s="7" t="str">
        <f>VLOOKUP(C191,'[1]教育类专科'!D$3:P$1896,9,FALSE)</f>
        <v>大专</v>
      </c>
      <c r="K191" s="7" t="str">
        <f>VLOOKUP(C191,'[1]教育类专科'!D$3:P$1896,10,FALSE)</f>
        <v>初级中学教师资格</v>
      </c>
      <c r="L191" s="7"/>
    </row>
    <row r="192" spans="1:12" s="2" customFormat="1" ht="38.25" customHeight="1">
      <c r="A192" s="3">
        <v>190</v>
      </c>
      <c r="B192" s="3">
        <v>201620148</v>
      </c>
      <c r="C192" s="3" t="s">
        <v>174</v>
      </c>
      <c r="D192" s="3" t="s">
        <v>316</v>
      </c>
      <c r="E192" s="3">
        <v>3023</v>
      </c>
      <c r="F192" s="3" t="s">
        <v>147</v>
      </c>
      <c r="G192" s="7" t="str">
        <f>VLOOKUP(C192,'[1]教育类专科'!D$3:P$1896,5,FALSE)</f>
        <v>潮南区</v>
      </c>
      <c r="H192" s="7">
        <f>VLOOKUP(C192,'[1]教育类专科'!D$3:P$1896,7,FALSE)</f>
        <v>2014</v>
      </c>
      <c r="I192" s="7" t="str">
        <f>VLOOKUP(C192,'[1]教育类专科'!D$3:P$1896,8,FALSE)</f>
        <v>汕头职业技术学院体育教育专业</v>
      </c>
      <c r="J192" s="7" t="str">
        <f>VLOOKUP(C192,'[1]教育类专科'!D$3:P$1896,9,FALSE)</f>
        <v>大专</v>
      </c>
      <c r="K192" s="7" t="str">
        <f>VLOOKUP(C192,'[1]教育类专科'!D$3:P$1896,10,FALSE)</f>
        <v>初级中学教师资格</v>
      </c>
      <c r="L192" s="7"/>
    </row>
    <row r="193" spans="1:12" s="2" customFormat="1" ht="38.25" customHeight="1">
      <c r="A193" s="3">
        <v>191</v>
      </c>
      <c r="B193" s="3">
        <v>201620339</v>
      </c>
      <c r="C193" s="3" t="s">
        <v>14</v>
      </c>
      <c r="D193" s="3" t="s">
        <v>316</v>
      </c>
      <c r="E193" s="3">
        <v>3024</v>
      </c>
      <c r="F193" s="3" t="s">
        <v>160</v>
      </c>
      <c r="G193" s="7" t="str">
        <f>VLOOKUP(C193,'[1]教育类专科'!D$3:P$1896,5,FALSE)</f>
        <v>潮南区</v>
      </c>
      <c r="H193" s="7">
        <f>VLOOKUP(C193,'[1]教育类专科'!D$3:P$1896,7,FALSE)</f>
        <v>2014</v>
      </c>
      <c r="I193" s="7" t="str">
        <f>VLOOKUP(C193,'[1]教育类专科'!D$3:P$1896,8,FALSE)</f>
        <v>汕头职业技术学院音乐教育</v>
      </c>
      <c r="J193" s="7" t="str">
        <f>VLOOKUP(C193,'[1]教育类专科'!D$3:P$1896,9,FALSE)</f>
        <v>大专</v>
      </c>
      <c r="K193" s="7" t="str">
        <f>VLOOKUP(C193,'[1]教育类专科'!D$3:P$1896,10,FALSE)</f>
        <v>初级中学教师资格</v>
      </c>
      <c r="L193" s="7"/>
    </row>
    <row r="194" spans="1:12" s="2" customFormat="1" ht="38.25" customHeight="1">
      <c r="A194" s="3">
        <v>192</v>
      </c>
      <c r="B194" s="3">
        <v>201620721</v>
      </c>
      <c r="C194" s="3" t="s">
        <v>65</v>
      </c>
      <c r="D194" s="3" t="s">
        <v>315</v>
      </c>
      <c r="E194" s="3">
        <v>3024</v>
      </c>
      <c r="F194" s="3" t="s">
        <v>160</v>
      </c>
      <c r="G194" s="7" t="str">
        <f>VLOOKUP(C194,'[1]教育类专科'!D$3:P$1896,5,FALSE)</f>
        <v>汕头</v>
      </c>
      <c r="H194" s="7">
        <f>VLOOKUP(C194,'[1]教育类专科'!D$3:P$1896,7,FALSE)</f>
        <v>2015</v>
      </c>
      <c r="I194" s="7" t="s">
        <v>352</v>
      </c>
      <c r="J194" s="7" t="s">
        <v>350</v>
      </c>
      <c r="K194" s="7" t="s">
        <v>353</v>
      </c>
      <c r="L194" s="7"/>
    </row>
    <row r="195" spans="1:12" s="2" customFormat="1" ht="38.25" customHeight="1">
      <c r="A195" s="3">
        <v>193</v>
      </c>
      <c r="B195" s="3">
        <v>201620486</v>
      </c>
      <c r="C195" s="3" t="s">
        <v>203</v>
      </c>
      <c r="D195" s="3" t="s">
        <v>315</v>
      </c>
      <c r="E195" s="3">
        <v>3024</v>
      </c>
      <c r="F195" s="3" t="s">
        <v>160</v>
      </c>
      <c r="G195" s="7" t="str">
        <f>VLOOKUP(C195,'[1]教育类专科'!D$3:P$1896,5,FALSE)</f>
        <v>潮南区</v>
      </c>
      <c r="H195" s="7">
        <f>VLOOKUP(C195,'[1]教育类专科'!D$3:P$1896,7,FALSE)</f>
        <v>2014</v>
      </c>
      <c r="I195" s="7" t="str">
        <f>VLOOKUP(C195,'[1]教育类专科'!D$3:P$1896,8,FALSE)</f>
        <v>汕头职业技术学院音乐教育</v>
      </c>
      <c r="J195" s="7" t="str">
        <f>VLOOKUP(C195,'[1]教育类专科'!D$3:P$1896,9,FALSE)</f>
        <v>大专</v>
      </c>
      <c r="K195" s="7" t="str">
        <f>VLOOKUP(C195,'[1]教育类专科'!D$3:P$1896,10,FALSE)</f>
        <v>初级中学教师资格</v>
      </c>
      <c r="L195" s="7"/>
    </row>
    <row r="196" spans="1:12" s="2" customFormat="1" ht="38.25" customHeight="1">
      <c r="A196" s="3">
        <v>194</v>
      </c>
      <c r="B196" s="3">
        <v>201620541</v>
      </c>
      <c r="C196" s="3" t="s">
        <v>13</v>
      </c>
      <c r="D196" s="3" t="s">
        <v>315</v>
      </c>
      <c r="E196" s="3">
        <v>3024</v>
      </c>
      <c r="F196" s="3" t="s">
        <v>160</v>
      </c>
      <c r="G196" s="7" t="str">
        <f>VLOOKUP(C196,'[1]教育类专科'!D$3:P$1896,5,FALSE)</f>
        <v>潮南区</v>
      </c>
      <c r="H196" s="7">
        <f>VLOOKUP(C196,'[1]教育类专科'!D$3:P$1896,7,FALSE)</f>
        <v>2016</v>
      </c>
      <c r="I196" s="7" t="str">
        <f>VLOOKUP(C196,'[1]教育类专科'!D$3:P$1896,8,FALSE)</f>
        <v>汕头职业技术学院音乐教育</v>
      </c>
      <c r="J196" s="7" t="str">
        <f>VLOOKUP(C196,'[1]教育类专科'!D$3:P$1896,9,FALSE)</f>
        <v>大专</v>
      </c>
      <c r="K196" s="7" t="str">
        <f>VLOOKUP(C196,'[1]教育类专科'!D$3:P$1896,10,FALSE)</f>
        <v>小学教师资格</v>
      </c>
      <c r="L196" s="7"/>
    </row>
    <row r="197" spans="1:12" s="2" customFormat="1" ht="38.25" customHeight="1">
      <c r="A197" s="3">
        <v>195</v>
      </c>
      <c r="B197" s="3">
        <v>201620672</v>
      </c>
      <c r="C197" s="3" t="s">
        <v>15</v>
      </c>
      <c r="D197" s="3" t="s">
        <v>316</v>
      </c>
      <c r="E197" s="3">
        <v>3024</v>
      </c>
      <c r="F197" s="3" t="s">
        <v>160</v>
      </c>
      <c r="G197" s="7" t="str">
        <f>VLOOKUP(C197,'[1]教育类专科'!D$3:P$1896,5,FALSE)</f>
        <v>潮阳区</v>
      </c>
      <c r="H197" s="7">
        <f>VLOOKUP(C197,'[1]教育类专科'!D$3:P$1896,7,FALSE)</f>
        <v>2016</v>
      </c>
      <c r="I197" s="7" t="str">
        <f>VLOOKUP(C197,'[1]教育类专科'!D$3:P$1896,8,FALSE)</f>
        <v>汕头职业技术学院音乐教育</v>
      </c>
      <c r="J197" s="7" t="str">
        <f>VLOOKUP(C197,'[1]教育类专科'!D$3:P$1896,9,FALSE)</f>
        <v>大专</v>
      </c>
      <c r="K197" s="7" t="str">
        <f>VLOOKUP(C197,'[1]教育类专科'!D$3:P$1896,10,FALSE)</f>
        <v>初级中学教师资格</v>
      </c>
      <c r="L197" s="7"/>
    </row>
    <row r="198" spans="1:12" s="2" customFormat="1" ht="38.25" customHeight="1">
      <c r="A198" s="3">
        <v>196</v>
      </c>
      <c r="B198" s="3">
        <v>201620147</v>
      </c>
      <c r="C198" s="3" t="s">
        <v>12</v>
      </c>
      <c r="D198" s="3" t="s">
        <v>315</v>
      </c>
      <c r="E198" s="3">
        <v>3025</v>
      </c>
      <c r="F198" s="3" t="s">
        <v>146</v>
      </c>
      <c r="G198" s="7" t="str">
        <f>VLOOKUP(C198,'[1]教育类专科'!D$3:P$1896,5,FALSE)</f>
        <v>龙湖区</v>
      </c>
      <c r="H198" s="7">
        <f>VLOOKUP(C198,'[1]教育类专科'!D$3:P$1896,7,FALSE)</f>
        <v>2014</v>
      </c>
      <c r="I198" s="7" t="str">
        <f>VLOOKUP(C198,'[1]教育类专科'!D$3:P$1896,8,FALSE)</f>
        <v>汕头职业技术学院美术教育</v>
      </c>
      <c r="J198" s="7" t="str">
        <f>VLOOKUP(C198,'[1]教育类专科'!D$3:P$1896,9,FALSE)</f>
        <v>大专</v>
      </c>
      <c r="K198" s="7" t="str">
        <f>VLOOKUP(C198,'[1]教育类专科'!D$3:P$1896,10,FALSE)</f>
        <v>初级中学教师资格</v>
      </c>
      <c r="L198" s="7"/>
    </row>
    <row r="199" spans="1:12" s="2" customFormat="1" ht="38.25" customHeight="1">
      <c r="A199" s="3">
        <v>197</v>
      </c>
      <c r="B199" s="3">
        <v>201620584</v>
      </c>
      <c r="C199" s="3" t="s">
        <v>11</v>
      </c>
      <c r="D199" s="3" t="s">
        <v>315</v>
      </c>
      <c r="E199" s="3">
        <v>3025</v>
      </c>
      <c r="F199" s="3" t="s">
        <v>146</v>
      </c>
      <c r="G199" s="7" t="str">
        <f>VLOOKUP(C199,'[1]教育类专科'!D$3:P$1896,5,FALSE)</f>
        <v>潮南区</v>
      </c>
      <c r="H199" s="7">
        <f>VLOOKUP(C199,'[1]教育类专科'!D$3:P$1896,7,FALSE)</f>
        <v>2014</v>
      </c>
      <c r="I199" s="7" t="str">
        <f>VLOOKUP(C199,'[1]教育类专科'!D$3:P$1896,8,FALSE)</f>
        <v>汕头职业技术学院美术教育</v>
      </c>
      <c r="J199" s="7" t="str">
        <f>VLOOKUP(C199,'[1]教育类专科'!D$3:P$1896,9,FALSE)</f>
        <v>大专</v>
      </c>
      <c r="K199" s="7" t="str">
        <f>VLOOKUP(C199,'[1]教育类专科'!D$3:P$1896,10,FALSE)</f>
        <v>初级中学教师资格</v>
      </c>
      <c r="L199" s="7"/>
    </row>
    <row r="200" spans="1:12" s="2" customFormat="1" ht="38.25" customHeight="1">
      <c r="A200" s="3">
        <v>198</v>
      </c>
      <c r="B200" s="3">
        <v>201620536</v>
      </c>
      <c r="C200" s="3" t="s">
        <v>175</v>
      </c>
      <c r="D200" s="3" t="s">
        <v>316</v>
      </c>
      <c r="E200" s="3">
        <v>3025</v>
      </c>
      <c r="F200" s="3" t="s">
        <v>146</v>
      </c>
      <c r="G200" s="7" t="str">
        <f>VLOOKUP(C200,'[1]教育类专科'!D$3:P$1896,5,FALSE)</f>
        <v>潮阳区</v>
      </c>
      <c r="H200" s="7">
        <f>VLOOKUP(C200,'[1]教育类专科'!D$3:P$1896,7,FALSE)</f>
        <v>2014</v>
      </c>
      <c r="I200" s="7" t="str">
        <f>VLOOKUP(C200,'[1]教育类专科'!D$3:P$1896,8,FALSE)</f>
        <v>汕头职业技术学院美术教育专业</v>
      </c>
      <c r="J200" s="7" t="str">
        <f>VLOOKUP(C200,'[1]教育类专科'!D$3:P$1896,9,FALSE)</f>
        <v>大专</v>
      </c>
      <c r="K200" s="7" t="str">
        <f>VLOOKUP(C200,'[1]教育类专科'!D$3:P$1896,10,FALSE)</f>
        <v>初级中学教师资格</v>
      </c>
      <c r="L200" s="7"/>
    </row>
    <row r="201" spans="1:12" s="2" customFormat="1" ht="38.25" customHeight="1">
      <c r="A201" s="3">
        <v>199</v>
      </c>
      <c r="B201" s="3">
        <v>201620282</v>
      </c>
      <c r="C201" s="3" t="s">
        <v>205</v>
      </c>
      <c r="D201" s="3" t="s">
        <v>316</v>
      </c>
      <c r="E201" s="3">
        <v>3025</v>
      </c>
      <c r="F201" s="3" t="s">
        <v>146</v>
      </c>
      <c r="G201" s="7" t="str">
        <f>VLOOKUP(C201,'[1]教育类专科'!D$3:P$1896,5,FALSE)</f>
        <v>潮阳区</v>
      </c>
      <c r="H201" s="7">
        <f>VLOOKUP(C201,'[1]教育类专科'!D$3:P$1896,7,FALSE)</f>
        <v>2014</v>
      </c>
      <c r="I201" s="7" t="str">
        <f>VLOOKUP(C201,'[1]教育类专科'!D$3:P$1896,8,FALSE)</f>
        <v>汕头职业技术学院美术教育</v>
      </c>
      <c r="J201" s="7" t="str">
        <f>VLOOKUP(C201,'[1]教育类专科'!D$3:P$1896,9,FALSE)</f>
        <v>大专</v>
      </c>
      <c r="K201" s="7" t="str">
        <f>VLOOKUP(C201,'[1]教育类专科'!D$3:P$1896,10,FALSE)</f>
        <v>初级中学教师资格</v>
      </c>
      <c r="L201" s="7"/>
    </row>
    <row r="202" spans="1:12" s="2" customFormat="1" ht="38.25" customHeight="1">
      <c r="A202" s="3">
        <v>200</v>
      </c>
      <c r="B202" s="3">
        <v>201620686</v>
      </c>
      <c r="C202" s="3" t="s">
        <v>204</v>
      </c>
      <c r="D202" s="3" t="s">
        <v>315</v>
      </c>
      <c r="E202" s="3">
        <v>3025</v>
      </c>
      <c r="F202" s="3" t="s">
        <v>146</v>
      </c>
      <c r="G202" s="7" t="str">
        <f>VLOOKUP(C202,'[1]教育类专科'!D$3:P$1896,5,FALSE)</f>
        <v>潮阳区</v>
      </c>
      <c r="H202" s="7">
        <f>VLOOKUP(C202,'[1]教育类专科'!D$3:P$1896,7,FALSE)</f>
        <v>2015</v>
      </c>
      <c r="I202" s="7" t="str">
        <f>VLOOKUP(C202,'[1]教育类专科'!D$3:P$1896,8,FALSE)</f>
        <v>广东省外语艺术职业学院美术教育</v>
      </c>
      <c r="J202" s="7" t="str">
        <f>VLOOKUP(C202,'[1]教育类专科'!D$3:P$1896,9,FALSE)</f>
        <v>大专</v>
      </c>
      <c r="K202" s="7" t="str">
        <f>VLOOKUP(C202,'[1]教育类专科'!D$3:P$1896,10,FALSE)</f>
        <v>初级中学教师资格</v>
      </c>
      <c r="L202" s="7"/>
    </row>
    <row r="203" spans="1:12" s="2" customFormat="1" ht="38.25" customHeight="1">
      <c r="A203" s="3">
        <v>201</v>
      </c>
      <c r="B203" s="3">
        <v>201620088</v>
      </c>
      <c r="C203" s="3" t="s">
        <v>216</v>
      </c>
      <c r="D203" s="3" t="s">
        <v>316</v>
      </c>
      <c r="E203" s="3">
        <v>3025</v>
      </c>
      <c r="F203" s="3" t="s">
        <v>146</v>
      </c>
      <c r="G203" s="7" t="str">
        <f>VLOOKUP(C203,'[1]教育类专科'!D$3:P$1896,5,FALSE)</f>
        <v>潮南区</v>
      </c>
      <c r="H203" s="7">
        <f>VLOOKUP(C203,'[1]教育类专科'!D$3:P$1896,7,FALSE)</f>
        <v>2015</v>
      </c>
      <c r="I203" s="7" t="str">
        <f>VLOOKUP(C203,'[1]教育类专科'!D$3:P$1896,8,FALSE)</f>
        <v>汕头职业技术学院美术教育专业</v>
      </c>
      <c r="J203" s="7" t="str">
        <f>VLOOKUP(C203,'[1]教育类专科'!D$3:P$1896,9,FALSE)</f>
        <v>大专</v>
      </c>
      <c r="K203" s="7" t="str">
        <f>VLOOKUP(C203,'[1]教育类专科'!D$3:P$1896,10,FALSE)</f>
        <v>初级中学教师资格</v>
      </c>
      <c r="L203" s="7"/>
    </row>
    <row r="204" spans="1:12" s="2" customFormat="1" ht="38.25" customHeight="1">
      <c r="A204" s="3">
        <v>202</v>
      </c>
      <c r="B204" s="3">
        <v>201620665</v>
      </c>
      <c r="C204" s="3" t="s">
        <v>217</v>
      </c>
      <c r="D204" s="3" t="s">
        <v>315</v>
      </c>
      <c r="E204" s="3">
        <v>3025</v>
      </c>
      <c r="F204" s="3" t="s">
        <v>146</v>
      </c>
      <c r="G204" s="7" t="str">
        <f>VLOOKUP(C204,'[1]教育类专科'!D$3:P$1896,5,FALSE)</f>
        <v>潮南区</v>
      </c>
      <c r="H204" s="7">
        <f>VLOOKUP(C204,'[1]教育类专科'!D$3:P$1896,7,FALSE)</f>
        <v>2014</v>
      </c>
      <c r="I204" s="7" t="str">
        <f>VLOOKUP(C204,'[1]教育类专科'!D$3:P$1896,8,FALSE)</f>
        <v>汕头职业技术学院美术教育专业</v>
      </c>
      <c r="J204" s="7" t="str">
        <f>VLOOKUP(C204,'[1]教育类专科'!D$3:P$1896,9,FALSE)</f>
        <v>大专</v>
      </c>
      <c r="K204" s="7" t="str">
        <f>VLOOKUP(C204,'[1]教育类专科'!D$3:P$1896,10,FALSE)</f>
        <v>初级中学教师资格</v>
      </c>
      <c r="L204" s="7"/>
    </row>
    <row r="205" spans="1:12" s="2" customFormat="1" ht="38.25" customHeight="1">
      <c r="A205" s="3">
        <v>203</v>
      </c>
      <c r="B205" s="3">
        <v>201620581</v>
      </c>
      <c r="C205" s="3" t="s">
        <v>39</v>
      </c>
      <c r="D205" s="3" t="s">
        <v>315</v>
      </c>
      <c r="E205" s="3">
        <v>4011</v>
      </c>
      <c r="F205" s="3" t="s">
        <v>242</v>
      </c>
      <c r="G205" s="7" t="str">
        <f>VLOOKUP(C205,'[1]教育类专科'!D$3:P$1896,5,FALSE)</f>
        <v>汕头潮南</v>
      </c>
      <c r="H205" s="7">
        <f>VLOOKUP(C205,'[1]教育类专科'!D$3:P$1896,7,FALSE)</f>
        <v>2016</v>
      </c>
      <c r="I205" s="7" t="str">
        <f>VLOOKUP(C205,'[1]教育类专科'!D$3:P$1896,8,FALSE)</f>
        <v>韩山师范学院学前教育</v>
      </c>
      <c r="J205" s="7" t="str">
        <f>VLOOKUP(C205,'[1]教育类专科'!D$3:P$1896,9,FALSE)</f>
        <v>大专</v>
      </c>
      <c r="K205" s="7" t="str">
        <f>VLOOKUP(C205,'[1]教育类专科'!D$3:P$1896,10,FALSE)</f>
        <v>幼儿园教师资格</v>
      </c>
      <c r="L205" s="7"/>
    </row>
    <row r="206" spans="1:12" s="2" customFormat="1" ht="38.25" customHeight="1">
      <c r="A206" s="3">
        <v>204</v>
      </c>
      <c r="B206" s="3">
        <v>201620443</v>
      </c>
      <c r="C206" s="3" t="s">
        <v>37</v>
      </c>
      <c r="D206" s="3" t="s">
        <v>315</v>
      </c>
      <c r="E206" s="3">
        <v>4011</v>
      </c>
      <c r="F206" s="3" t="s">
        <v>242</v>
      </c>
      <c r="G206" s="7" t="str">
        <f>VLOOKUP(C206,'[1]教育类专科'!D$3:P$1896,5,FALSE)</f>
        <v>汕头潮阳</v>
      </c>
      <c r="H206" s="7">
        <f>VLOOKUP(C206,'[1]教育类专科'!D$3:P$1896,7,FALSE)</f>
        <v>2015</v>
      </c>
      <c r="I206" s="7" t="str">
        <f>VLOOKUP(C206,'[1]教育类专科'!D$3:P$1896,8,FALSE)</f>
        <v>韩山师范学院学前教育</v>
      </c>
      <c r="J206" s="7" t="str">
        <f>VLOOKUP(C206,'[1]教育类专科'!D$3:P$1896,9,FALSE)</f>
        <v>大专</v>
      </c>
      <c r="K206" s="7" t="str">
        <f>VLOOKUP(C206,'[1]教育类专科'!D$3:P$1896,10,FALSE)</f>
        <v>幼儿园教师资格</v>
      </c>
      <c r="L206" s="7"/>
    </row>
    <row r="207" spans="1:12" s="2" customFormat="1" ht="38.25" customHeight="1">
      <c r="A207" s="3">
        <v>205</v>
      </c>
      <c r="B207" s="3">
        <v>201620451</v>
      </c>
      <c r="C207" s="3" t="s">
        <v>36</v>
      </c>
      <c r="D207" s="3" t="s">
        <v>315</v>
      </c>
      <c r="E207" s="3">
        <v>4011</v>
      </c>
      <c r="F207" s="3" t="s">
        <v>242</v>
      </c>
      <c r="G207" s="7" t="str">
        <f>VLOOKUP(C207,'[1]教育类专科'!D$3:P$1896,5,FALSE)</f>
        <v>汕头潮阳</v>
      </c>
      <c r="H207" s="7">
        <f>VLOOKUP(C207,'[1]教育类专科'!D$3:P$1896,7,FALSE)</f>
        <v>2015</v>
      </c>
      <c r="I207" s="7" t="str">
        <f>VLOOKUP(C207,'[1]教育类专科'!D$3:P$1896,8,FALSE)</f>
        <v>韩山师范学院学前教育</v>
      </c>
      <c r="J207" s="7" t="str">
        <f>VLOOKUP(C207,'[1]教育类专科'!D$3:P$1896,9,FALSE)</f>
        <v>大专</v>
      </c>
      <c r="K207" s="7" t="str">
        <f>VLOOKUP(C207,'[1]教育类专科'!D$3:P$1896,10,FALSE)</f>
        <v>幼儿园教师资格</v>
      </c>
      <c r="L207" s="7"/>
    </row>
    <row r="208" spans="1:12" s="2" customFormat="1" ht="38.25" customHeight="1">
      <c r="A208" s="3">
        <v>206</v>
      </c>
      <c r="B208" s="3">
        <v>201620579</v>
      </c>
      <c r="C208" s="3" t="s">
        <v>35</v>
      </c>
      <c r="D208" s="3" t="s">
        <v>315</v>
      </c>
      <c r="E208" s="3">
        <v>4011</v>
      </c>
      <c r="F208" s="3" t="s">
        <v>242</v>
      </c>
      <c r="G208" s="7" t="str">
        <f>VLOOKUP(C208,'[1]教育类专科'!D$3:P$1896,5,FALSE)</f>
        <v>潮南区</v>
      </c>
      <c r="H208" s="7">
        <f>VLOOKUP(C208,'[1]教育类专科'!D$3:P$1896,7,FALSE)</f>
        <v>2016</v>
      </c>
      <c r="I208" s="7" t="str">
        <f>VLOOKUP(C208,'[1]教育类专科'!D$3:P$1896,8,FALSE)</f>
        <v>韩山师范学院学前教育</v>
      </c>
      <c r="J208" s="7" t="str">
        <f>VLOOKUP(C208,'[1]教育类专科'!D$3:P$1896,9,FALSE)</f>
        <v>大专</v>
      </c>
      <c r="K208" s="7" t="str">
        <f>VLOOKUP(C208,'[1]教育类专科'!D$3:P$1896,10,FALSE)</f>
        <v>幼儿园教师资格</v>
      </c>
      <c r="L208" s="7"/>
    </row>
    <row r="209" spans="1:12" s="2" customFormat="1" ht="38.25" customHeight="1">
      <c r="A209" s="3">
        <v>207</v>
      </c>
      <c r="B209" s="3">
        <v>201620861</v>
      </c>
      <c r="C209" s="3" t="s">
        <v>43</v>
      </c>
      <c r="D209" s="3" t="s">
        <v>315</v>
      </c>
      <c r="E209" s="3">
        <v>4011</v>
      </c>
      <c r="F209" s="3" t="s">
        <v>242</v>
      </c>
      <c r="G209" s="7" t="str">
        <f>VLOOKUP(C209,'[1]教育类专科'!D$3:P$1896,5,FALSE)</f>
        <v>潮南区</v>
      </c>
      <c r="H209" s="7">
        <f>VLOOKUP(C209,'[1]教育类专科'!D$3:P$1896,7,FALSE)</f>
        <v>2016</v>
      </c>
      <c r="I209" s="7" t="str">
        <f>VLOOKUP(C209,'[1]教育类专科'!D$3:P$1896,8,FALSE)</f>
        <v>汕头职业技术学院学前教育（英语）</v>
      </c>
      <c r="J209" s="7" t="str">
        <f>VLOOKUP(C209,'[1]教育类专科'!D$3:P$1896,9,FALSE)</f>
        <v>大专</v>
      </c>
      <c r="K209" s="7" t="str">
        <f>VLOOKUP(C209,'[1]教育类专科'!D$3:P$1896,10,FALSE)</f>
        <v>幼儿园教师资格</v>
      </c>
      <c r="L209" s="7"/>
    </row>
    <row r="210" spans="1:12" s="2" customFormat="1" ht="38.25" customHeight="1">
      <c r="A210" s="3">
        <v>208</v>
      </c>
      <c r="B210" s="3">
        <v>201620868</v>
      </c>
      <c r="C210" s="3" t="s">
        <v>40</v>
      </c>
      <c r="D210" s="3" t="s">
        <v>315</v>
      </c>
      <c r="E210" s="3">
        <v>4011</v>
      </c>
      <c r="F210" s="3" t="s">
        <v>242</v>
      </c>
      <c r="G210" s="7" t="str">
        <f>VLOOKUP(C210,'[1]教育类专科'!D$3:P$1896,5,FALSE)</f>
        <v>汕头潮阳</v>
      </c>
      <c r="H210" s="7">
        <f>VLOOKUP(C210,'[1]教育类专科'!D$3:P$1896,7,FALSE)</f>
        <v>2016</v>
      </c>
      <c r="I210" s="7" t="str">
        <f>VLOOKUP(C210,'[1]教育类专科'!D$3:P$1896,8,FALSE)</f>
        <v>广东外语艺术职业学院学前教育（英语)</v>
      </c>
      <c r="J210" s="7" t="str">
        <f>VLOOKUP(C210,'[1]教育类专科'!D$3:P$1896,9,FALSE)</f>
        <v>大专</v>
      </c>
      <c r="K210" s="7" t="str">
        <f>VLOOKUP(C210,'[1]教育类专科'!D$3:P$1896,10,FALSE)</f>
        <v>幼儿园教师资格</v>
      </c>
      <c r="L210" s="7"/>
    </row>
    <row r="211" spans="1:12" s="2" customFormat="1" ht="38.25" customHeight="1">
      <c r="A211" s="3">
        <v>209</v>
      </c>
      <c r="B211" s="3">
        <v>201620829</v>
      </c>
      <c r="C211" s="3" t="s">
        <v>42</v>
      </c>
      <c r="D211" s="3" t="s">
        <v>315</v>
      </c>
      <c r="E211" s="3">
        <v>4011</v>
      </c>
      <c r="F211" s="3" t="s">
        <v>242</v>
      </c>
      <c r="G211" s="7" t="str">
        <f>VLOOKUP(C211,'[1]教育类专科'!D$3:P$1896,5,FALSE)</f>
        <v>潮南区</v>
      </c>
      <c r="H211" s="7">
        <f>VLOOKUP(C211,'[1]教育类专科'!D$3:P$1896,7,FALSE)</f>
        <v>2016</v>
      </c>
      <c r="I211" s="7" t="str">
        <f>VLOOKUP(C211,'[1]教育类专科'!D$3:P$1896,8,FALSE)</f>
        <v>韩山师范学院学前教育</v>
      </c>
      <c r="J211" s="7" t="str">
        <f>VLOOKUP(C211,'[1]教育类专科'!D$3:P$1896,9,FALSE)</f>
        <v>大专</v>
      </c>
      <c r="K211" s="7" t="str">
        <f>VLOOKUP(C211,'[1]教育类专科'!D$3:P$1896,10,FALSE)</f>
        <v>幼儿园教师资格</v>
      </c>
      <c r="L211" s="7"/>
    </row>
    <row r="212" spans="1:12" s="2" customFormat="1" ht="38.25" customHeight="1">
      <c r="A212" s="3">
        <v>210</v>
      </c>
      <c r="B212" s="3">
        <v>201620074</v>
      </c>
      <c r="C212" s="3" t="s">
        <v>44</v>
      </c>
      <c r="D212" s="3" t="s">
        <v>315</v>
      </c>
      <c r="E212" s="3">
        <v>4011</v>
      </c>
      <c r="F212" s="3" t="s">
        <v>242</v>
      </c>
      <c r="G212" s="7" t="str">
        <f>VLOOKUP(C212,'[1]教育类专科'!D$3:P$1896,5,FALSE)</f>
        <v>潮阳区</v>
      </c>
      <c r="H212" s="7">
        <f>VLOOKUP(C212,'[1]教育类专科'!D$3:P$1896,7,FALSE)</f>
        <v>2015</v>
      </c>
      <c r="I212" s="7" t="str">
        <f>VLOOKUP(C212,'[1]教育类专科'!D$3:P$1896,8,FALSE)</f>
        <v>汕头职业技术学院学前教育（英语）</v>
      </c>
      <c r="J212" s="7" t="str">
        <f>VLOOKUP(C212,'[1]教育类专科'!D$3:P$1896,9,FALSE)</f>
        <v>大专</v>
      </c>
      <c r="K212" s="7" t="str">
        <f>VLOOKUP(C212,'[1]教育类专科'!D$3:P$1896,10,FALSE)</f>
        <v>幼儿园教师资格</v>
      </c>
      <c r="L212" s="7"/>
    </row>
    <row r="213" spans="1:12" s="2" customFormat="1" ht="38.25" customHeight="1">
      <c r="A213" s="3">
        <v>211</v>
      </c>
      <c r="B213" s="3">
        <v>201620755</v>
      </c>
      <c r="C213" s="3" t="s">
        <v>41</v>
      </c>
      <c r="D213" s="3" t="s">
        <v>315</v>
      </c>
      <c r="E213" s="3">
        <v>4011</v>
      </c>
      <c r="F213" s="3" t="s">
        <v>242</v>
      </c>
      <c r="G213" s="7" t="str">
        <f>VLOOKUP(C213,'[1]教育类专科'!D$3:P$1896,5,FALSE)</f>
        <v>潮南区</v>
      </c>
      <c r="H213" s="7">
        <f>VLOOKUP(C213,'[1]教育类专科'!D$3:P$1896,7,FALSE)</f>
        <v>2016</v>
      </c>
      <c r="I213" s="7" t="str">
        <f>VLOOKUP(C213,'[1]教育类专科'!D$3:P$1896,8,FALSE)</f>
        <v>岭南师范学院学前教育</v>
      </c>
      <c r="J213" s="7" t="str">
        <f>VLOOKUP(C213,'[1]教育类专科'!D$3:P$1896,9,FALSE)</f>
        <v>大专</v>
      </c>
      <c r="K213" s="7" t="str">
        <f>VLOOKUP(C213,'[1]教育类专科'!D$3:P$1896,10,FALSE)</f>
        <v>幼儿园教师资格</v>
      </c>
      <c r="L213" s="7"/>
    </row>
    <row r="214" spans="1:12" s="2" customFormat="1" ht="38.25" customHeight="1">
      <c r="A214" s="3">
        <v>212</v>
      </c>
      <c r="B214" s="3">
        <v>201620712</v>
      </c>
      <c r="C214" s="3" t="s">
        <v>38</v>
      </c>
      <c r="D214" s="3" t="s">
        <v>315</v>
      </c>
      <c r="E214" s="3">
        <v>4011</v>
      </c>
      <c r="F214" s="3" t="s">
        <v>242</v>
      </c>
      <c r="G214" s="7" t="str">
        <f>VLOOKUP(C214,'[1]教育类专科'!D$3:P$1896,5,FALSE)</f>
        <v>汕头潮阳</v>
      </c>
      <c r="H214" s="7">
        <f>VLOOKUP(C214,'[1]教育类专科'!D$3:P$1896,7,FALSE)</f>
        <v>2015</v>
      </c>
      <c r="I214" s="7" t="str">
        <f>VLOOKUP(C214,'[1]教育类专科'!D$3:P$1896,8,FALSE)</f>
        <v>汕头职业技术学院学前教育（英语）</v>
      </c>
      <c r="J214" s="7" t="str">
        <f>VLOOKUP(C214,'[1]教育类专科'!D$3:P$1896,9,FALSE)</f>
        <v>大专</v>
      </c>
      <c r="K214" s="7" t="str">
        <f>VLOOKUP(C214,'[1]教育类专科'!D$3:P$1896,10,FALSE)</f>
        <v>幼儿园教师资格</v>
      </c>
      <c r="L214" s="7"/>
    </row>
    <row r="215" spans="1:12" s="2" customFormat="1" ht="38.25" customHeight="1">
      <c r="A215" s="3">
        <v>213</v>
      </c>
      <c r="B215" s="3">
        <v>201610174</v>
      </c>
      <c r="C215" s="3" t="s">
        <v>64</v>
      </c>
      <c r="D215" s="3" t="s">
        <v>315</v>
      </c>
      <c r="E215" s="3">
        <v>5011</v>
      </c>
      <c r="F215" s="3" t="s">
        <v>157</v>
      </c>
      <c r="G215" s="7" t="str">
        <f>VLOOKUP(C215,'[1]教育类专科'!D$3:P$1896,5,FALSE)</f>
        <v>潮南</v>
      </c>
      <c r="H215" s="7">
        <f>VLOOKUP(C215,'[1]教育类专科'!D$3:P$1896,7,FALSE)</f>
        <v>2014</v>
      </c>
      <c r="I215" s="7" t="str">
        <f>VLOOKUP(C215,'[1]教育类专科'!D$3:P$1896,8,FALSE)</f>
        <v>惠州学院 软件工程</v>
      </c>
      <c r="J215" s="7" t="str">
        <f>VLOOKUP(C215,'[1]教育类专科'!D$3:P$1896,9,FALSE)</f>
        <v>本科</v>
      </c>
      <c r="K215" s="7"/>
      <c r="L215" s="7"/>
    </row>
    <row r="216" spans="1:12" s="2" customFormat="1" ht="38.25" customHeight="1">
      <c r="A216" s="3">
        <v>214</v>
      </c>
      <c r="B216" s="3">
        <v>201610254</v>
      </c>
      <c r="C216" s="3" t="s">
        <v>105</v>
      </c>
      <c r="D216" s="3" t="s">
        <v>316</v>
      </c>
      <c r="E216" s="3">
        <v>5012</v>
      </c>
      <c r="F216" s="3" t="s">
        <v>147</v>
      </c>
      <c r="G216" s="7" t="str">
        <f>VLOOKUP(C216,'[1]教育类专科'!D$3:P$1896,5,FALSE)</f>
        <v>潮南区</v>
      </c>
      <c r="H216" s="7">
        <f>VLOOKUP(C216,'[1]教育类专科'!D$3:P$1896,7,FALSE)</f>
        <v>2016</v>
      </c>
      <c r="I216" s="7" t="str">
        <f>VLOOKUP(C216,'[1]教育类专科'!D$3:P$1896,8,FALSE)</f>
        <v>韩山师范学院体育教育</v>
      </c>
      <c r="J216" s="7" t="str">
        <f>VLOOKUP(C216,'[1]教育类专科'!D$3:P$1896,9,FALSE)</f>
        <v>本科</v>
      </c>
      <c r="K216" s="7" t="str">
        <f>VLOOKUP(C216,'[1]教育类专科'!D$3:P$1896,10,FALSE)</f>
        <v>高级中学教师资格证</v>
      </c>
      <c r="L216" s="7"/>
    </row>
    <row r="217" spans="1:12" s="2" customFormat="1" ht="38.25" customHeight="1">
      <c r="A217" s="3">
        <v>215</v>
      </c>
      <c r="B217" s="3">
        <v>201610076</v>
      </c>
      <c r="C217" s="3" t="s">
        <v>66</v>
      </c>
      <c r="D217" s="3" t="s">
        <v>316</v>
      </c>
      <c r="E217" s="3">
        <v>5014</v>
      </c>
      <c r="F217" s="3" t="s">
        <v>158</v>
      </c>
      <c r="G217" s="7" t="str">
        <f>VLOOKUP(C217,'[1]教育类专科'!D$3:P$1896,5,FALSE)</f>
        <v>广东汕头</v>
      </c>
      <c r="H217" s="7">
        <f>VLOOKUP(C217,'[1]教育类专科'!D$3:P$1896,7,FALSE)</f>
        <v>2014</v>
      </c>
      <c r="I217" s="7" t="str">
        <f>VLOOKUP(C217,'[1]教育类专科'!D$3:P$1896,8,FALSE)</f>
        <v>北京理工大学珠海学院国际经济与贸易</v>
      </c>
      <c r="J217" s="7" t="str">
        <f>VLOOKUP(C217,'[1]教育类专科'!D$3:P$1896,9,FALSE)</f>
        <v>本科</v>
      </c>
      <c r="K217" s="7"/>
      <c r="L217" s="7"/>
    </row>
    <row r="218" spans="1:12" s="2" customFormat="1" ht="38.25" customHeight="1">
      <c r="A218" s="3">
        <v>216</v>
      </c>
      <c r="B218" s="3">
        <v>201610523</v>
      </c>
      <c r="C218" s="3" t="s">
        <v>104</v>
      </c>
      <c r="D218" s="3" t="s">
        <v>315</v>
      </c>
      <c r="E218" s="3">
        <v>5016</v>
      </c>
      <c r="F218" s="3" t="s">
        <v>159</v>
      </c>
      <c r="G218" s="7" t="str">
        <f>VLOOKUP(C218,'[1]教育类专科'!D$3:P$1896,5,FALSE)</f>
        <v>普宁市</v>
      </c>
      <c r="H218" s="7">
        <f>VLOOKUP(C218,'[1]教育类专科'!D$3:P$1896,7,FALSE)</f>
        <v>2016</v>
      </c>
      <c r="I218" s="7" t="str">
        <f>VLOOKUP(C218,'[1]教育类专科'!D$3:P$1896,8,FALSE)</f>
        <v>广东工业大学华立学院艺术设计</v>
      </c>
      <c r="J218" s="7" t="str">
        <f>VLOOKUP(C218,'[1]教育类专科'!D$3:P$1896,9,FALSE)</f>
        <v>本科</v>
      </c>
      <c r="K218" s="7"/>
      <c r="L218" s="7"/>
    </row>
    <row r="219" spans="1:12" s="2" customFormat="1" ht="38.25" customHeight="1">
      <c r="A219" s="3">
        <v>217</v>
      </c>
      <c r="B219" s="3">
        <v>201620039</v>
      </c>
      <c r="C219" s="3" t="s">
        <v>34</v>
      </c>
      <c r="D219" s="3" t="s">
        <v>315</v>
      </c>
      <c r="E219" s="3">
        <v>6011</v>
      </c>
      <c r="F219" s="3" t="s">
        <v>241</v>
      </c>
      <c r="G219" s="7" t="str">
        <f>VLOOKUP(C219,'[1]教育类专科'!D$3:P$1896,5,FALSE)</f>
        <v>广东汕头</v>
      </c>
      <c r="H219" s="7">
        <f>VLOOKUP(C219,'[1]教育类专科'!D$3:P$1896,7,FALSE)</f>
        <v>2016</v>
      </c>
      <c r="I219" s="7" t="str">
        <f>VLOOKUP(C219,'[1]教育类专科'!D$3:P$1896,8,FALSE)</f>
        <v>南京特殊教育师范学院特殊教育</v>
      </c>
      <c r="J219" s="7" t="str">
        <f>VLOOKUP(C219,'[1]教育类专科'!D$3:P$1896,9,FALSE)</f>
        <v>大专</v>
      </c>
      <c r="K219" s="7" t="str">
        <f>VLOOKUP(C219,'[1]教育类专科'!D$3:P$1896,10,FALSE)</f>
        <v>小学教师资格</v>
      </c>
      <c r="L219" s="7"/>
    </row>
    <row r="220" spans="1:12" s="2" customFormat="1" ht="38.25" customHeight="1">
      <c r="A220" s="3">
        <v>218</v>
      </c>
      <c r="B220" s="3">
        <v>201630003</v>
      </c>
      <c r="C220" s="3" t="s">
        <v>250</v>
      </c>
      <c r="D220" s="3" t="s">
        <v>316</v>
      </c>
      <c r="E220" s="3">
        <v>7011</v>
      </c>
      <c r="F220" s="3" t="s">
        <v>257</v>
      </c>
      <c r="G220" s="7" t="str">
        <f>VLOOKUP(C220,'[1]教育类专科'!D$3:P$1896,5,FALSE)</f>
        <v>潮阳区</v>
      </c>
      <c r="H220" s="11">
        <v>2008</v>
      </c>
      <c r="I220" s="11" t="s">
        <v>330</v>
      </c>
      <c r="J220" s="11" t="s">
        <v>331</v>
      </c>
      <c r="K220" s="11" t="s">
        <v>356</v>
      </c>
      <c r="L220" s="7"/>
    </row>
    <row r="221" spans="1:12" s="2" customFormat="1" ht="38.25" customHeight="1">
      <c r="A221" s="3">
        <v>219</v>
      </c>
      <c r="B221" s="3">
        <v>201630002</v>
      </c>
      <c r="C221" s="3" t="s">
        <v>249</v>
      </c>
      <c r="D221" s="3" t="s">
        <v>315</v>
      </c>
      <c r="E221" s="3">
        <v>7011</v>
      </c>
      <c r="F221" s="3" t="s">
        <v>257</v>
      </c>
      <c r="G221" s="7" t="str">
        <f>VLOOKUP(C221,'[1]教育类专科'!D$3:P$1896,5,FALSE)</f>
        <v>潮南区</v>
      </c>
      <c r="H221" s="7">
        <f>VLOOKUP(C221,'[1]教育类专科'!D$3:P$1896,7,FALSE)</f>
        <v>2008</v>
      </c>
      <c r="I221" s="7" t="str">
        <f>VLOOKUP(C221,'[1]教育类专科'!D$3:P$1896,8,FALSE)</f>
        <v>汕头大学院临床医学</v>
      </c>
      <c r="J221" s="7" t="str">
        <f>VLOOKUP(C221,'[1]教育类专科'!D$3:P$1896,9,FALSE)</f>
        <v>本科</v>
      </c>
      <c r="K221" s="7" t="str">
        <f>VLOOKUP(C221,'[1]教育类专科'!D$3:P$1896,10,FALSE)</f>
        <v>妇产科副主任医师</v>
      </c>
      <c r="L221" s="7"/>
    </row>
    <row r="222" spans="1:12" s="2" customFormat="1" ht="38.25" customHeight="1">
      <c r="A222" s="3">
        <v>220</v>
      </c>
      <c r="B222" s="3">
        <v>201640277</v>
      </c>
      <c r="C222" s="3" t="s">
        <v>278</v>
      </c>
      <c r="D222" s="3" t="s">
        <v>315</v>
      </c>
      <c r="E222" s="3">
        <v>7013</v>
      </c>
      <c r="F222" s="3" t="s">
        <v>257</v>
      </c>
      <c r="G222" s="7" t="str">
        <f>VLOOKUP(C222,'[1]教育类专科'!D$3:P$1896,5,FALSE)</f>
        <v>汕头</v>
      </c>
      <c r="H222" s="7">
        <f>VLOOKUP(C222,'[1]教育类专科'!D$3:P$1896,7,FALSE)</f>
        <v>2015</v>
      </c>
      <c r="I222" s="7" t="s">
        <v>336</v>
      </c>
      <c r="J222" s="7" t="str">
        <f>VLOOKUP(C222,'[1]教育类专科'!D$3:P$1896,9,FALSE)</f>
        <v>本科</v>
      </c>
      <c r="K222" s="7" t="str">
        <f>VLOOKUP(C222,'[1]教育类专科'!D$3:P$1896,10,FALSE)</f>
        <v>会计从业资格</v>
      </c>
      <c r="L222" s="7"/>
    </row>
    <row r="223" spans="1:12" s="2" customFormat="1" ht="38.25" customHeight="1">
      <c r="A223" s="3">
        <v>221</v>
      </c>
      <c r="B223" s="3">
        <v>201630013</v>
      </c>
      <c r="C223" s="3" t="s">
        <v>247</v>
      </c>
      <c r="D223" s="3" t="s">
        <v>316</v>
      </c>
      <c r="E223" s="3">
        <v>7015</v>
      </c>
      <c r="F223" s="3" t="s">
        <v>255</v>
      </c>
      <c r="G223" s="7" t="s">
        <v>337</v>
      </c>
      <c r="H223" s="7">
        <f>VLOOKUP(C223,'[1]教育类专科'!D$3:P$1896,7,FALSE)</f>
        <v>2014</v>
      </c>
      <c r="I223" s="7" t="str">
        <f>VLOOKUP(C223,'[1]教育类专科'!D$3:P$1896,8,FALSE)</f>
        <v>广东医学院预防医学</v>
      </c>
      <c r="J223" s="7" t="str">
        <f>VLOOKUP(C223,'[1]教育类专科'!D$3:P$1896,9,FALSE)</f>
        <v>本科</v>
      </c>
      <c r="K223" s="7"/>
      <c r="L223" s="7"/>
    </row>
    <row r="224" spans="1:12" s="2" customFormat="1" ht="38.25" customHeight="1">
      <c r="A224" s="3">
        <v>222</v>
      </c>
      <c r="B224" s="3">
        <v>201630009</v>
      </c>
      <c r="C224" s="3" t="s">
        <v>246</v>
      </c>
      <c r="D224" s="3" t="s">
        <v>315</v>
      </c>
      <c r="E224" s="3">
        <v>7016</v>
      </c>
      <c r="F224" s="3" t="s">
        <v>253</v>
      </c>
      <c r="G224" s="7" t="str">
        <f>VLOOKUP(C224,'[1]教育类专科'!D$3:P$1896,5,FALSE)</f>
        <v>广东汕头</v>
      </c>
      <c r="H224" s="7">
        <f>VLOOKUP(C224,'[1]教育类专科'!D$3:P$1896,7,FALSE)</f>
        <v>2013</v>
      </c>
      <c r="I224" s="7" t="str">
        <f>VLOOKUP(C224,'[1]教育类专科'!D$3:P$1896,8,FALSE)</f>
        <v>广东医学院医学检验</v>
      </c>
      <c r="J224" s="7" t="str">
        <f>VLOOKUP(C224,'[1]教育类专科'!D$3:P$1896,9,FALSE)</f>
        <v>本科</v>
      </c>
      <c r="K224" s="7"/>
      <c r="L224" s="7"/>
    </row>
    <row r="225" spans="1:12" s="2" customFormat="1" ht="38.25" customHeight="1">
      <c r="A225" s="3">
        <v>223</v>
      </c>
      <c r="B225" s="3">
        <v>201630006</v>
      </c>
      <c r="C225" s="3" t="s">
        <v>244</v>
      </c>
      <c r="D225" s="3" t="s">
        <v>315</v>
      </c>
      <c r="E225" s="3">
        <v>7017</v>
      </c>
      <c r="F225" s="3" t="s">
        <v>252</v>
      </c>
      <c r="G225" s="7" t="str">
        <f>VLOOKUP(C225,'[1]教育类专科'!D$3:P$1896,5,FALSE)</f>
        <v>汕头</v>
      </c>
      <c r="H225" s="7">
        <f>VLOOKUP(C225,'[1]教育类专科'!D$3:P$1896,7,FALSE)</f>
        <v>2012</v>
      </c>
      <c r="I225" s="7" t="str">
        <f>VLOOKUP(C225,'[1]教育类专科'!D$3:P$1896,8,FALSE)</f>
        <v>汕头大学临床医学</v>
      </c>
      <c r="J225" s="7" t="str">
        <f>VLOOKUP(C225,'[1]教育类专科'!D$3:P$1896,9,FALSE)</f>
        <v>本科</v>
      </c>
      <c r="K225" s="7"/>
      <c r="L225" s="7"/>
    </row>
    <row r="226" spans="1:12" s="2" customFormat="1" ht="38.25" customHeight="1">
      <c r="A226" s="3">
        <v>224</v>
      </c>
      <c r="B226" s="3">
        <v>201630010</v>
      </c>
      <c r="C226" s="3" t="s">
        <v>248</v>
      </c>
      <c r="D226" s="3" t="s">
        <v>315</v>
      </c>
      <c r="E226" s="3">
        <v>7017</v>
      </c>
      <c r="F226" s="3" t="s">
        <v>256</v>
      </c>
      <c r="G226" s="7" t="str">
        <f>VLOOKUP(C226,'[1]教育类专科'!D$3:P$1896,5,FALSE)</f>
        <v>潮南区</v>
      </c>
      <c r="H226" s="7">
        <f>VLOOKUP(C226,'[1]教育类专科'!D$3:P$1896,7,FALSE)</f>
        <v>2014</v>
      </c>
      <c r="I226" s="7" t="str">
        <f>VLOOKUP(C226,'[1]教育类专科'!D$3:P$1896,8,FALSE)</f>
        <v>汕头大学医学院临床医学</v>
      </c>
      <c r="J226" s="7" t="str">
        <f>VLOOKUP(C226,'[1]教育类专科'!D$3:P$1896,9,FALSE)</f>
        <v>大专</v>
      </c>
      <c r="K226" s="7"/>
      <c r="L226" s="7"/>
    </row>
    <row r="227" spans="1:12" s="2" customFormat="1" ht="38.25" customHeight="1">
      <c r="A227" s="3">
        <v>225</v>
      </c>
      <c r="B227" s="3">
        <v>201630015</v>
      </c>
      <c r="C227" s="3" t="s">
        <v>245</v>
      </c>
      <c r="D227" s="3" t="s">
        <v>315</v>
      </c>
      <c r="E227" s="3">
        <v>7020</v>
      </c>
      <c r="F227" s="3" t="s">
        <v>254</v>
      </c>
      <c r="G227" s="7" t="str">
        <f>VLOOKUP(C227,'[1]教育类专科'!D$3:P$1896,5,FALSE)</f>
        <v>广东汕头</v>
      </c>
      <c r="H227" s="7">
        <f>VLOOKUP(C227,'[1]教育类专科'!D$3:P$1896,7,FALSE)</f>
        <v>2016</v>
      </c>
      <c r="I227" s="7" t="str">
        <f>VLOOKUP(C227,'[1]教育类专科'!D$3:P$1896,8,FALSE)</f>
        <v>肇庆医学高等专科学校临床医学</v>
      </c>
      <c r="J227" s="7" t="str">
        <f>VLOOKUP(C227,'[1]教育类专科'!D$3:P$1896,9,FALSE)</f>
        <v>大专</v>
      </c>
      <c r="K227" s="7"/>
      <c r="L227" s="7"/>
    </row>
    <row r="228" spans="1:12" s="2" customFormat="1" ht="38.25" customHeight="1">
      <c r="A228" s="3">
        <v>226</v>
      </c>
      <c r="B228" s="3">
        <v>201630008</v>
      </c>
      <c r="C228" s="3" t="s">
        <v>243</v>
      </c>
      <c r="D228" s="3" t="s">
        <v>315</v>
      </c>
      <c r="E228" s="3">
        <v>7022</v>
      </c>
      <c r="F228" s="3" t="s">
        <v>251</v>
      </c>
      <c r="G228" s="7" t="str">
        <f>VLOOKUP(C228,'[1]教育类专科'!D$3:P$1896,5,FALSE)</f>
        <v>潮南区</v>
      </c>
      <c r="H228" s="7">
        <f>VLOOKUP(C228,'[1]教育类专科'!D$3:P$1896,7,FALSE)</f>
        <v>2008</v>
      </c>
      <c r="I228" s="7" t="str">
        <f>VLOOKUP(C228,'[1]教育类专科'!D$3:P$1896,8,FALSE)</f>
        <v>肇庆医学高等专科学校护理</v>
      </c>
      <c r="J228" s="7" t="str">
        <f>VLOOKUP(C228,'[1]教育类专科'!D$3:P$1896,9,FALSE)</f>
        <v>大专</v>
      </c>
      <c r="K228" s="7" t="str">
        <f>VLOOKUP(C228,'[1]教育类专科'!D$3:P$1896,10,FALSE)</f>
        <v>护理执业</v>
      </c>
      <c r="L228" s="7"/>
    </row>
    <row r="229" spans="1:12" s="2" customFormat="1" ht="38.25" customHeight="1">
      <c r="A229" s="3">
        <v>227</v>
      </c>
      <c r="B229" s="3">
        <v>201640031</v>
      </c>
      <c r="C229" s="3" t="s">
        <v>271</v>
      </c>
      <c r="D229" s="3" t="s">
        <v>316</v>
      </c>
      <c r="E229" s="3">
        <v>7023</v>
      </c>
      <c r="F229" s="3" t="s">
        <v>306</v>
      </c>
      <c r="G229" s="7" t="str">
        <f>VLOOKUP(C229,'[1]教育类专科'!D$3:P$1896,5,FALSE)</f>
        <v>金平区</v>
      </c>
      <c r="H229" s="7">
        <f>VLOOKUP(C229,'[1]教育类专科'!D$3:P$1896,7,FALSE)</f>
        <v>2015</v>
      </c>
      <c r="I229" s="7" t="str">
        <f>VLOOKUP(C229,'[1]教育类专科'!D$3:P$1896,8,FALSE)</f>
        <v>仲恺农业工程学院给水排水工程</v>
      </c>
      <c r="J229" s="7" t="str">
        <f>VLOOKUP(C229,'[1]教育类专科'!D$3:P$1896,9,FALSE)</f>
        <v>本科</v>
      </c>
      <c r="K229" s="7"/>
      <c r="L229" s="7"/>
    </row>
    <row r="230" spans="1:12" s="2" customFormat="1" ht="38.25" customHeight="1">
      <c r="A230" s="3">
        <v>228</v>
      </c>
      <c r="B230" s="3">
        <v>201640053</v>
      </c>
      <c r="C230" s="3" t="s">
        <v>289</v>
      </c>
      <c r="D230" s="3" t="s">
        <v>316</v>
      </c>
      <c r="E230" s="3">
        <v>7023</v>
      </c>
      <c r="F230" s="3" t="s">
        <v>306</v>
      </c>
      <c r="G230" s="7" t="str">
        <f>VLOOKUP(C230,'[1]教育类专科'!D$3:P$1896,5,FALSE)</f>
        <v>广东汕头</v>
      </c>
      <c r="H230" s="7">
        <f>VLOOKUP(C230,'[1]教育类专科'!D$3:P$1896,7,FALSE)</f>
        <v>2014</v>
      </c>
      <c r="I230" s="7" t="str">
        <f>VLOOKUP(C230,'[1]教育类专科'!D$3:P$1896,8,FALSE)</f>
        <v>广东水利电力职业技术学院工程监理（水利水电工程）</v>
      </c>
      <c r="J230" s="7" t="str">
        <f>VLOOKUP(C230,'[1]教育类专科'!D$3:P$1896,9,FALSE)</f>
        <v>大专</v>
      </c>
      <c r="K230" s="7"/>
      <c r="L230" s="7"/>
    </row>
    <row r="231" spans="1:12" s="2" customFormat="1" ht="38.25" customHeight="1">
      <c r="A231" s="3">
        <v>229</v>
      </c>
      <c r="B231" s="3">
        <v>201640095</v>
      </c>
      <c r="C231" s="3" t="s">
        <v>290</v>
      </c>
      <c r="D231" s="3" t="s">
        <v>316</v>
      </c>
      <c r="E231" s="3">
        <v>7023</v>
      </c>
      <c r="F231" s="3" t="s">
        <v>306</v>
      </c>
      <c r="G231" s="7" t="str">
        <f>VLOOKUP(C231,'[1]教育类专科'!D$3:P$1896,5,FALSE)</f>
        <v>广东汕头</v>
      </c>
      <c r="H231" s="7">
        <f>VLOOKUP(C231,'[1]教育类专科'!D$3:P$1896,7,FALSE)</f>
        <v>2016</v>
      </c>
      <c r="I231" s="7" t="str">
        <f>VLOOKUP(C231,'[1]教育类专科'!D$3:P$1896,8,FALSE)</f>
        <v>重庆大学土木工程</v>
      </c>
      <c r="J231" s="7" t="str">
        <f>VLOOKUP(C231,'[1]教育类专科'!D$3:P$1896,9,FALSE)</f>
        <v>本科</v>
      </c>
      <c r="K231" s="7"/>
      <c r="L231" s="7"/>
    </row>
    <row r="232" spans="1:12" s="2" customFormat="1" ht="38.25" customHeight="1">
      <c r="A232" s="3">
        <v>230</v>
      </c>
      <c r="B232" s="3">
        <v>201640104</v>
      </c>
      <c r="C232" s="3" t="s">
        <v>288</v>
      </c>
      <c r="D232" s="3" t="s">
        <v>316</v>
      </c>
      <c r="E232" s="3">
        <v>7024</v>
      </c>
      <c r="F232" s="3" t="s">
        <v>46</v>
      </c>
      <c r="G232" s="7" t="str">
        <f>VLOOKUP(C232,'[1]教育类专科'!D$3:P$1896,5,FALSE)</f>
        <v>广东汕头</v>
      </c>
      <c r="H232" s="7">
        <f>VLOOKUP(C232,'[1]教育类专科'!D$3:P$1896,7,FALSE)</f>
        <v>2014</v>
      </c>
      <c r="I232" s="7" t="str">
        <f>VLOOKUP(C232,'[1]教育类专科'!D$3:P$1896,8,FALSE)</f>
        <v>中央广播电视大学行政管理</v>
      </c>
      <c r="J232" s="7" t="str">
        <f>VLOOKUP(C232,'[1]教育类专科'!D$3:P$1896,9,FALSE)</f>
        <v>本科</v>
      </c>
      <c r="K232" s="7"/>
      <c r="L232" s="7"/>
    </row>
    <row r="233" spans="1:12" s="2" customFormat="1" ht="38.25" customHeight="1">
      <c r="A233" s="3">
        <v>231</v>
      </c>
      <c r="B233" s="3">
        <v>201640174</v>
      </c>
      <c r="C233" s="3" t="s">
        <v>277</v>
      </c>
      <c r="D233" s="3" t="s">
        <v>316</v>
      </c>
      <c r="E233" s="3">
        <v>7025</v>
      </c>
      <c r="F233" s="3" t="s">
        <v>46</v>
      </c>
      <c r="G233" s="7" t="str">
        <f>VLOOKUP(C233,'[1]教育类专科'!D$3:P$1896,5,FALSE)</f>
        <v>潮南区</v>
      </c>
      <c r="H233" s="7">
        <f>VLOOKUP(C233,'[1]教育类专科'!D$3:P$1896,7,FALSE)</f>
        <v>2012</v>
      </c>
      <c r="I233" s="7" t="str">
        <f>VLOOKUP(C233,'[1]教育类专科'!D$3:P$1896,8,FALSE)</f>
        <v>广州大学会计学</v>
      </c>
      <c r="J233" s="7" t="str">
        <f>VLOOKUP(C233,'[1]教育类专科'!D$3:P$1896,9,FALSE)</f>
        <v>本科</v>
      </c>
      <c r="K233" s="7"/>
      <c r="L233" s="7"/>
    </row>
    <row r="234" spans="1:12" s="2" customFormat="1" ht="38.25" customHeight="1">
      <c r="A234" s="3">
        <v>232</v>
      </c>
      <c r="B234" s="3">
        <v>201640297</v>
      </c>
      <c r="C234" s="3" t="s">
        <v>270</v>
      </c>
      <c r="D234" s="3" t="s">
        <v>315</v>
      </c>
      <c r="E234" s="3">
        <v>7027</v>
      </c>
      <c r="F234" s="3" t="s">
        <v>305</v>
      </c>
      <c r="G234" s="7" t="str">
        <f>VLOOKUP(C234,'[1]教育类专科'!D$3:P$1896,5,FALSE)</f>
        <v>潮南区</v>
      </c>
      <c r="H234" s="7">
        <f>VLOOKUP(C234,'[1]教育类专科'!D$3:P$1896,7,FALSE)</f>
        <v>2015</v>
      </c>
      <c r="I234" s="7" t="str">
        <f>VLOOKUP(C234,'[1]教育类专科'!D$3:P$1896,8,FALSE)</f>
        <v>华南农业大学会计学</v>
      </c>
      <c r="J234" s="7" t="str">
        <f>VLOOKUP(C234,'[1]教育类专科'!D$3:P$1896,9,FALSE)</f>
        <v>本科</v>
      </c>
      <c r="K234" s="7"/>
      <c r="L234" s="7"/>
    </row>
    <row r="235" spans="1:12" s="2" customFormat="1" ht="38.25" customHeight="1">
      <c r="A235" s="3">
        <v>233</v>
      </c>
      <c r="B235" s="3">
        <v>201640092</v>
      </c>
      <c r="C235" s="3" t="s">
        <v>275</v>
      </c>
      <c r="D235" s="3" t="s">
        <v>316</v>
      </c>
      <c r="E235" s="3">
        <v>7028</v>
      </c>
      <c r="F235" s="3" t="s">
        <v>304</v>
      </c>
      <c r="G235" s="7" t="str">
        <f>VLOOKUP(C235,'[1]教育类专科'!D$3:P$1896,5,FALSE)</f>
        <v>潮阳区</v>
      </c>
      <c r="H235" s="7">
        <f>VLOOKUP(C235,'[1]教育类专科'!D$3:P$1896,7,FALSE)</f>
        <v>2010</v>
      </c>
      <c r="I235" s="7" t="str">
        <f>VLOOKUP(C235,'[1]教育类专科'!D$3:P$1896,8,FALSE)</f>
        <v>中央广播电视大学潮阳分校行政管理</v>
      </c>
      <c r="J235" s="7" t="str">
        <f>VLOOKUP(C235,'[1]教育类专科'!D$3:P$1896,9,FALSE)</f>
        <v>本科</v>
      </c>
      <c r="K235" s="7"/>
      <c r="L235" s="7"/>
    </row>
    <row r="236" spans="1:12" s="2" customFormat="1" ht="38.25" customHeight="1">
      <c r="A236" s="3">
        <v>234</v>
      </c>
      <c r="B236" s="3">
        <v>201640191</v>
      </c>
      <c r="C236" s="3" t="s">
        <v>269</v>
      </c>
      <c r="D236" s="3" t="s">
        <v>316</v>
      </c>
      <c r="E236" s="3">
        <v>7028</v>
      </c>
      <c r="F236" s="3" t="s">
        <v>304</v>
      </c>
      <c r="G236" s="7" t="str">
        <f>VLOOKUP(C236,'[1]教育类专科'!D$3:P$1896,5,FALSE)</f>
        <v>潮南区</v>
      </c>
      <c r="H236" s="7">
        <f>VLOOKUP(C236,'[1]教育类专科'!D$3:P$1896,7,FALSE)</f>
        <v>2013</v>
      </c>
      <c r="I236" s="7" t="str">
        <f>VLOOKUP(C236,'[1]教育类专科'!D$3:P$1896,8,FALSE)</f>
        <v>吉林大学珠海学院行政管理</v>
      </c>
      <c r="J236" s="7" t="str">
        <f>VLOOKUP(C236,'[1]教育类专科'!D$3:P$1896,9,FALSE)</f>
        <v>本科</v>
      </c>
      <c r="K236" s="7"/>
      <c r="L236" s="7"/>
    </row>
    <row r="237" spans="1:12" s="2" customFormat="1" ht="38.25" customHeight="1">
      <c r="A237" s="3">
        <v>235</v>
      </c>
      <c r="B237" s="3">
        <v>201640409</v>
      </c>
      <c r="C237" s="3" t="s">
        <v>276</v>
      </c>
      <c r="D237" s="3" t="s">
        <v>316</v>
      </c>
      <c r="E237" s="3">
        <v>7028</v>
      </c>
      <c r="F237" s="3" t="s">
        <v>304</v>
      </c>
      <c r="G237" s="7" t="str">
        <f>VLOOKUP(C237,'[1]教育类专科'!D$3:P$1896,5,FALSE)</f>
        <v>澄海区</v>
      </c>
      <c r="H237" s="7">
        <f>VLOOKUP(C237,'[1]教育类专科'!D$3:P$1896,7,FALSE)</f>
        <v>2016</v>
      </c>
      <c r="I237" s="7" t="str">
        <f>VLOOKUP(C237,'[1]教育类专科'!D$3:P$1896,8,FALSE)</f>
        <v>汕头大学行政管理</v>
      </c>
      <c r="J237" s="7" t="str">
        <f>VLOOKUP(C237,'[1]教育类专科'!D$3:P$1896,9,FALSE)</f>
        <v>本科</v>
      </c>
      <c r="K237" s="7"/>
      <c r="L237" s="7"/>
    </row>
    <row r="238" spans="1:12" s="2" customFormat="1" ht="38.25" customHeight="1">
      <c r="A238" s="3">
        <v>236</v>
      </c>
      <c r="B238" s="3">
        <v>201640169</v>
      </c>
      <c r="C238" s="3" t="s">
        <v>268</v>
      </c>
      <c r="D238" s="3" t="s">
        <v>315</v>
      </c>
      <c r="E238" s="3">
        <v>7033</v>
      </c>
      <c r="F238" s="3" t="s">
        <v>303</v>
      </c>
      <c r="G238" s="7" t="str">
        <f>VLOOKUP(C238,'[1]教育类专科'!D$3:P$1896,5,FALSE)</f>
        <v>潮阳区</v>
      </c>
      <c r="H238" s="7">
        <f>VLOOKUP(C238,'[1]教育类专科'!D$3:P$1896,7,FALSE)</f>
        <v>2013</v>
      </c>
      <c r="I238" s="7" t="str">
        <f>VLOOKUP(C238,'[1]教育类专科'!D$3:P$1896,8,FALSE)</f>
        <v>吉林大学珠海学院行政管理</v>
      </c>
      <c r="J238" s="7" t="str">
        <f>VLOOKUP(C238,'[1]教育类专科'!D$3:P$1896,9,FALSE)</f>
        <v>本科</v>
      </c>
      <c r="K238" s="7"/>
      <c r="L238" s="7"/>
    </row>
    <row r="239" spans="1:12" s="2" customFormat="1" ht="38.25" customHeight="1">
      <c r="A239" s="3">
        <v>237</v>
      </c>
      <c r="B239" s="3">
        <v>201640371</v>
      </c>
      <c r="C239" s="3" t="s">
        <v>287</v>
      </c>
      <c r="D239" s="3" t="s">
        <v>316</v>
      </c>
      <c r="E239" s="3">
        <v>7035</v>
      </c>
      <c r="F239" s="3" t="s">
        <v>311</v>
      </c>
      <c r="G239" s="7" t="str">
        <f>VLOOKUP(C239,'[1]教育类专科'!D$3:P$1896,5,FALSE)</f>
        <v>广东汕头</v>
      </c>
      <c r="H239" s="7">
        <f>VLOOKUP(C239,'[1]教育类专科'!D$3:P$1896,7,FALSE)</f>
        <v>2016</v>
      </c>
      <c r="I239" s="7" t="str">
        <f>VLOOKUP(C239,'[1]教育类专科'!D$3:P$1896,8,FALSE)</f>
        <v>寒山师范学院文秘</v>
      </c>
      <c r="J239" s="7" t="str">
        <f>VLOOKUP(C239,'[1]教育类专科'!D$3:P$1896,9,FALSE)</f>
        <v>大专</v>
      </c>
      <c r="K239" s="7"/>
      <c r="L239" s="7"/>
    </row>
    <row r="240" spans="1:12" ht="38.25" customHeight="1">
      <c r="A240" s="3">
        <v>238</v>
      </c>
      <c r="B240" s="3">
        <v>201640231</v>
      </c>
      <c r="C240" s="3" t="s">
        <v>267</v>
      </c>
      <c r="D240" s="3" t="s">
        <v>315</v>
      </c>
      <c r="E240" s="3">
        <v>7037</v>
      </c>
      <c r="F240" s="3" t="s">
        <v>302</v>
      </c>
      <c r="G240" s="7" t="str">
        <f>VLOOKUP(C240,'[1]教育类专科'!D$3:P$1896,5,FALSE)</f>
        <v>潮阳区</v>
      </c>
      <c r="H240" s="7">
        <f>VLOOKUP(C240,'[1]教育类专科'!D$3:P$1896,7,FALSE)</f>
        <v>2015</v>
      </c>
      <c r="I240" s="7" t="str">
        <f>VLOOKUP(C240,'[1]教育类专科'!D$3:P$1896,8,FALSE)</f>
        <v>广东财经大学华商学院 新闻学</v>
      </c>
      <c r="J240" s="7" t="str">
        <f>VLOOKUP(C240,'[1]教育类专科'!D$3:P$1896,9,FALSE)</f>
        <v>本科</v>
      </c>
      <c r="K240" s="7"/>
      <c r="L240" s="7"/>
    </row>
    <row r="241" spans="1:12" ht="38.25" customHeight="1">
      <c r="A241" s="3">
        <v>239</v>
      </c>
      <c r="B241" s="3">
        <v>201640036</v>
      </c>
      <c r="C241" s="3" t="s">
        <v>274</v>
      </c>
      <c r="D241" s="3" t="s">
        <v>315</v>
      </c>
      <c r="E241" s="3">
        <v>7037</v>
      </c>
      <c r="F241" s="3" t="s">
        <v>302</v>
      </c>
      <c r="G241" s="7" t="str">
        <f>VLOOKUP(C241,'[1]教育类专科'!D$3:P$1896,5,FALSE)</f>
        <v>金平区</v>
      </c>
      <c r="H241" s="7">
        <f>VLOOKUP(C241,'[1]教育类专科'!D$3:P$1896,7,FALSE)</f>
        <v>2016</v>
      </c>
      <c r="I241" s="7" t="str">
        <f>VLOOKUP(C241,'[1]教育类专科'!D$3:P$1896,8,FALSE)</f>
        <v>北京师范大学珠海分校传播学</v>
      </c>
      <c r="J241" s="7" t="str">
        <f>VLOOKUP(C241,'[1]教育类专科'!D$3:P$1896,9,FALSE)</f>
        <v>本科</v>
      </c>
      <c r="K241" s="7"/>
      <c r="L241" s="7"/>
    </row>
    <row r="242" spans="1:12" ht="38.25" customHeight="1">
      <c r="A242" s="3">
        <v>240</v>
      </c>
      <c r="B242" s="3">
        <v>201640013</v>
      </c>
      <c r="C242" s="3" t="s">
        <v>266</v>
      </c>
      <c r="D242" s="3" t="s">
        <v>315</v>
      </c>
      <c r="E242" s="3">
        <v>7038</v>
      </c>
      <c r="F242" s="3" t="s">
        <v>301</v>
      </c>
      <c r="G242" s="7" t="str">
        <f>VLOOKUP(C242,'[1]教育类专科'!D$3:P$1896,5,FALSE)</f>
        <v>龙湖区</v>
      </c>
      <c r="H242" s="7">
        <f>VLOOKUP(C242,'[1]教育类专科'!D$3:P$1896,7,FALSE)</f>
        <v>2015</v>
      </c>
      <c r="I242" s="7" t="str">
        <f>VLOOKUP(C242,'[1]教育类专科'!D$3:P$1896,8,FALSE)</f>
        <v>广东农工商职业技术学院商务英语</v>
      </c>
      <c r="J242" s="7" t="str">
        <f>VLOOKUP(C242,'[1]教育类专科'!D$3:P$1896,9,FALSE)</f>
        <v>专科</v>
      </c>
      <c r="K242" s="7"/>
      <c r="L242" s="7"/>
    </row>
    <row r="243" spans="1:12" ht="38.25" customHeight="1">
      <c r="A243" s="3">
        <v>241</v>
      </c>
      <c r="B243" s="3">
        <v>201640002</v>
      </c>
      <c r="C243" s="3" t="s">
        <v>273</v>
      </c>
      <c r="D243" s="3" t="s">
        <v>315</v>
      </c>
      <c r="E243" s="3">
        <v>7039</v>
      </c>
      <c r="F243" s="3" t="s">
        <v>302</v>
      </c>
      <c r="G243" s="7" t="str">
        <f>VLOOKUP(C243,'[1]教育类专科'!D$3:P$1896,5,FALSE)</f>
        <v>潮阳区</v>
      </c>
      <c r="H243" s="7">
        <f>VLOOKUP(C243,'[1]教育类专科'!D$3:P$1896,7,FALSE)</f>
        <v>2014</v>
      </c>
      <c r="I243" s="7" t="str">
        <f>VLOOKUP(C243,'[1]教育类专科'!D$3:P$1896,8,FALSE)</f>
        <v>深圳大学物流管理</v>
      </c>
      <c r="J243" s="7" t="str">
        <f>VLOOKUP(C243,'[1]教育类专科'!D$3:P$1896,9,FALSE)</f>
        <v>本科</v>
      </c>
      <c r="K243" s="7"/>
      <c r="L243" s="7"/>
    </row>
    <row r="244" spans="1:12" ht="38.25" customHeight="1">
      <c r="A244" s="3">
        <v>242</v>
      </c>
      <c r="B244" s="3">
        <v>201640041</v>
      </c>
      <c r="C244" s="3" t="s">
        <v>286</v>
      </c>
      <c r="D244" s="3" t="s">
        <v>315</v>
      </c>
      <c r="E244" s="3">
        <v>7040</v>
      </c>
      <c r="F244" s="3" t="s">
        <v>302</v>
      </c>
      <c r="G244" s="7" t="str">
        <f>VLOOKUP(C244,'[1]教育类专科'!D$3:P$1896,5,FALSE)</f>
        <v>龙湖区</v>
      </c>
      <c r="H244" s="7">
        <f>VLOOKUP(C244,'[1]教育类专科'!D$3:P$1896,7,FALSE)</f>
        <v>2016</v>
      </c>
      <c r="I244" s="7" t="str">
        <f>VLOOKUP(C244,'[1]教育类专科'!D$3:P$1896,8,FALSE)</f>
        <v>华南农业大学劳动与社会保障</v>
      </c>
      <c r="J244" s="7" t="str">
        <f>VLOOKUP(C244,'[1]教育类专科'!D$3:P$1896,9,FALSE)</f>
        <v>本科</v>
      </c>
      <c r="K244" s="7"/>
      <c r="L244" s="7"/>
    </row>
    <row r="245" spans="1:12" ht="38.25" customHeight="1">
      <c r="A245" s="3">
        <v>243</v>
      </c>
      <c r="B245" s="3">
        <v>201640352</v>
      </c>
      <c r="C245" s="3" t="s">
        <v>265</v>
      </c>
      <c r="D245" s="3" t="s">
        <v>316</v>
      </c>
      <c r="E245" s="3">
        <v>7044</v>
      </c>
      <c r="F245" s="3" t="s">
        <v>300</v>
      </c>
      <c r="G245" s="7" t="str">
        <f>VLOOKUP(C245,'[1]教育类专科'!D$3:P$1896,5,FALSE)</f>
        <v>潮南区</v>
      </c>
      <c r="H245" s="7">
        <f>VLOOKUP(C245,'[1]教育类专科'!D$3:P$1896,7,FALSE)</f>
        <v>2016</v>
      </c>
      <c r="I245" s="7" t="str">
        <f>VLOOKUP(C245,'[1]教育类专科'!D$3:P$1896,8,FALSE)</f>
        <v>中山大学新华学院资源环境与城乡规划管理</v>
      </c>
      <c r="J245" s="7" t="str">
        <f>VLOOKUP(C245,'[1]教育类专科'!D$3:P$1896,9,FALSE)</f>
        <v>本科</v>
      </c>
      <c r="K245" s="7"/>
      <c r="L245" s="7"/>
    </row>
    <row r="246" spans="1:12" ht="38.25" customHeight="1">
      <c r="A246" s="3">
        <v>244</v>
      </c>
      <c r="B246" s="3">
        <v>201640084</v>
      </c>
      <c r="C246" s="3" t="s">
        <v>264</v>
      </c>
      <c r="D246" s="3" t="s">
        <v>316</v>
      </c>
      <c r="E246" s="3">
        <v>7046</v>
      </c>
      <c r="F246" s="3" t="s">
        <v>300</v>
      </c>
      <c r="G246" s="7" t="str">
        <f>VLOOKUP(C246,'[1]教育类专科'!D$3:P$1896,5,FALSE)</f>
        <v>潮阳区</v>
      </c>
      <c r="H246" s="7">
        <f>VLOOKUP(C246,'[1]教育类专科'!D$3:P$1896,7,FALSE)</f>
        <v>2009</v>
      </c>
      <c r="I246" s="7" t="str">
        <f>VLOOKUP(C246,'[1]教育类专科'!D$3:P$1896,8,FALSE)</f>
        <v>汕头大学行政管理</v>
      </c>
      <c r="J246" s="7" t="str">
        <f>VLOOKUP(C246,'[1]教育类专科'!D$3:P$1896,9,FALSE)</f>
        <v>本科</v>
      </c>
      <c r="K246" s="7"/>
      <c r="L246" s="7"/>
    </row>
    <row r="247" spans="1:12" ht="38.25" customHeight="1">
      <c r="A247" s="3">
        <v>245</v>
      </c>
      <c r="B247" s="3">
        <v>201640407</v>
      </c>
      <c r="C247" s="3" t="s">
        <v>285</v>
      </c>
      <c r="D247" s="3" t="s">
        <v>315</v>
      </c>
      <c r="E247" s="3">
        <v>7047</v>
      </c>
      <c r="F247" s="3" t="s">
        <v>310</v>
      </c>
      <c r="G247" s="7" t="str">
        <f>VLOOKUP(C247,'[1]教育类专科'!D$3:P$1896,5,FALSE)</f>
        <v>龙湖区</v>
      </c>
      <c r="H247" s="7">
        <f>VLOOKUP(C247,'[1]教育类专科'!D$3:P$1896,7,FALSE)</f>
        <v>2013</v>
      </c>
      <c r="I247" s="7" t="str">
        <f>VLOOKUP(C247,'[1]教育类专科'!D$3:P$1896,8,FALSE)</f>
        <v>吉林大学珠海学院汉语言文学专业</v>
      </c>
      <c r="J247" s="7" t="str">
        <f>VLOOKUP(C247,'[1]教育类专科'!D$3:P$1896,9,FALSE)</f>
        <v>本科</v>
      </c>
      <c r="K247" s="7"/>
      <c r="L247" s="7"/>
    </row>
    <row r="248" spans="1:12" ht="38.25" customHeight="1">
      <c r="A248" s="3">
        <v>246</v>
      </c>
      <c r="B248" s="3">
        <v>201640408</v>
      </c>
      <c r="C248" s="3" t="s">
        <v>263</v>
      </c>
      <c r="D248" s="3" t="s">
        <v>316</v>
      </c>
      <c r="E248" s="3">
        <v>7048</v>
      </c>
      <c r="F248" s="3" t="s">
        <v>299</v>
      </c>
      <c r="G248" s="7" t="str">
        <f>VLOOKUP(C248,'[1]教育类专科'!D$3:P$1896,5,FALSE)</f>
        <v>澄海区</v>
      </c>
      <c r="H248" s="7">
        <f>VLOOKUP(C248,'[1]教育类专科'!D$3:P$1896,7,FALSE)</f>
        <v>2015</v>
      </c>
      <c r="I248" s="7" t="str">
        <f>VLOOKUP(C248,'[1]教育类专科'!D$3:P$1896,8,FALSE)</f>
        <v>肇庆学院汉语言文学</v>
      </c>
      <c r="J248" s="7" t="str">
        <f>VLOOKUP(C248,'[1]教育类专科'!D$3:P$1896,9,FALSE)</f>
        <v>本科</v>
      </c>
      <c r="K248" s="7"/>
      <c r="L248" s="7"/>
    </row>
    <row r="249" spans="1:12" ht="38.25" customHeight="1">
      <c r="A249" s="3">
        <v>247</v>
      </c>
      <c r="B249" s="3">
        <v>201640156</v>
      </c>
      <c r="C249" s="3" t="s">
        <v>272</v>
      </c>
      <c r="D249" s="3" t="s">
        <v>315</v>
      </c>
      <c r="E249" s="3">
        <v>7050</v>
      </c>
      <c r="F249" s="3" t="s">
        <v>308</v>
      </c>
      <c r="G249" s="7" t="str">
        <f>VLOOKUP(C249,'[1]教育类专科'!D$3:P$1896,5,FALSE)</f>
        <v>潮阳区</v>
      </c>
      <c r="H249" s="7">
        <f>VLOOKUP(C249,'[1]教育类专科'!D$3:P$1896,7,FALSE)</f>
        <v>2013</v>
      </c>
      <c r="I249" s="7" t="str">
        <f>VLOOKUP(C249,'[1]教育类专科'!D$3:P$1896,8,FALSE)</f>
        <v>湖北工业大学工程技术学院金融学</v>
      </c>
      <c r="J249" s="7" t="str">
        <f>VLOOKUP(C249,'[1]教育类专科'!D$3:P$1896,9,FALSE)</f>
        <v>本科</v>
      </c>
      <c r="K249" s="7"/>
      <c r="L249" s="7"/>
    </row>
    <row r="250" spans="1:12" ht="38.25" customHeight="1">
      <c r="A250" s="3">
        <v>248</v>
      </c>
      <c r="B250" s="3">
        <v>201640233</v>
      </c>
      <c r="C250" s="3" t="s">
        <v>284</v>
      </c>
      <c r="D250" s="3" t="s">
        <v>316</v>
      </c>
      <c r="E250" s="3">
        <v>7051</v>
      </c>
      <c r="F250" s="3" t="s">
        <v>308</v>
      </c>
      <c r="G250" s="7" t="str">
        <f>VLOOKUP(C250,'[1]教育类专科'!D$3:P$1896,5,FALSE)</f>
        <v>潮阳区</v>
      </c>
      <c r="H250" s="7">
        <f>VLOOKUP(C250,'[1]教育类专科'!D$3:P$1896,7,FALSE)</f>
        <v>2015</v>
      </c>
      <c r="I250" s="7" t="str">
        <f>VLOOKUP(C250,'[1]教育类专科'!D$3:P$1896,8,FALSE)</f>
        <v>广东海洋大学寸金学院国际经济与贸易</v>
      </c>
      <c r="J250" s="7" t="str">
        <f>VLOOKUP(C250,'[1]教育类专科'!D$3:P$1896,9,FALSE)</f>
        <v>本科</v>
      </c>
      <c r="K250" s="7"/>
      <c r="L250" s="7"/>
    </row>
    <row r="251" spans="1:12" ht="38.25" customHeight="1">
      <c r="A251" s="3">
        <v>249</v>
      </c>
      <c r="B251" s="3">
        <v>201640130</v>
      </c>
      <c r="C251" s="4" t="s">
        <v>313</v>
      </c>
      <c r="D251" s="4" t="s">
        <v>315</v>
      </c>
      <c r="E251" s="3">
        <v>7052</v>
      </c>
      <c r="F251" s="3" t="s">
        <v>307</v>
      </c>
      <c r="G251" s="7" t="str">
        <f>VLOOKUP(C251,'[1]教育类专科'!D$3:P$1896,5,FALSE)</f>
        <v>潮阳区</v>
      </c>
      <c r="H251" s="7">
        <f>VLOOKUP(C251,'[1]教育类专科'!D$3:P$1896,7,FALSE)</f>
        <v>2011</v>
      </c>
      <c r="I251" s="7" t="str">
        <f>VLOOKUP(C251,'[1]教育类专科'!D$3:P$1896,8,FALSE)</f>
        <v>北京师范大学珠海分校汉语言文学</v>
      </c>
      <c r="J251" s="7" t="str">
        <f>VLOOKUP(C251,'[1]教育类专科'!D$3:P$1896,9,FALSE)</f>
        <v>本科 </v>
      </c>
      <c r="K251" s="7"/>
      <c r="L251" s="7"/>
    </row>
    <row r="252" spans="1:12" ht="38.25" customHeight="1">
      <c r="A252" s="3">
        <v>250</v>
      </c>
      <c r="B252" s="3">
        <v>201640044</v>
      </c>
      <c r="C252" s="3" t="s">
        <v>262</v>
      </c>
      <c r="D252" s="3" t="s">
        <v>316</v>
      </c>
      <c r="E252" s="3">
        <v>7054</v>
      </c>
      <c r="F252" s="3" t="s">
        <v>298</v>
      </c>
      <c r="G252" s="7" t="str">
        <f>VLOOKUP(C252,'[1]教育类专科'!D$3:P$1896,5,FALSE)</f>
        <v>金平区</v>
      </c>
      <c r="H252" s="7">
        <f>VLOOKUP(C252,'[1]教育类专科'!D$3:P$1896,7,FALSE)</f>
        <v>2010</v>
      </c>
      <c r="I252" s="7" t="str">
        <f>VLOOKUP(C252,'[1]教育类专科'!D$3:P$1896,8,FALSE)</f>
        <v>广东技术师范学院物流管理</v>
      </c>
      <c r="J252" s="7" t="str">
        <f>VLOOKUP(C252,'[1]教育类专科'!D$3:P$1896,9,FALSE)</f>
        <v>本科</v>
      </c>
      <c r="K252" s="7"/>
      <c r="L252" s="7"/>
    </row>
    <row r="253" spans="1:12" ht="38.25" customHeight="1">
      <c r="A253" s="3">
        <v>251</v>
      </c>
      <c r="B253" s="3">
        <v>201640225</v>
      </c>
      <c r="C253" s="3" t="s">
        <v>261</v>
      </c>
      <c r="D253" s="3" t="s">
        <v>316</v>
      </c>
      <c r="E253" s="3">
        <v>7055</v>
      </c>
      <c r="F253" s="3" t="s">
        <v>297</v>
      </c>
      <c r="G253" s="7" t="str">
        <f>VLOOKUP(C253,'[1]教育类专科'!D$3:P$1896,5,FALSE)</f>
        <v>潮阳区</v>
      </c>
      <c r="H253" s="7">
        <f>VLOOKUP(C253,'[1]教育类专科'!D$3:P$1896,7,FALSE)</f>
        <v>2014</v>
      </c>
      <c r="I253" s="7" t="str">
        <f>VLOOKUP(C253,'[1]教育类专科'!D$3:P$1896,8,FALSE)</f>
        <v>广东工业大学华立学院会计学</v>
      </c>
      <c r="J253" s="7" t="str">
        <f>VLOOKUP(C253,'[1]教育类专科'!D$3:P$1896,9,FALSE)</f>
        <v>本科</v>
      </c>
      <c r="K253" s="7" t="str">
        <f>VLOOKUP(C253,'[1]教育类专科'!D$3:P$1896,10,FALSE)</f>
        <v>会计从业资格证</v>
      </c>
      <c r="L253" s="7"/>
    </row>
    <row r="254" spans="1:12" ht="38.25" customHeight="1">
      <c r="A254" s="3">
        <v>252</v>
      </c>
      <c r="B254" s="3">
        <v>201640176</v>
      </c>
      <c r="C254" s="3" t="s">
        <v>260</v>
      </c>
      <c r="D254" s="3" t="s">
        <v>316</v>
      </c>
      <c r="E254" s="3">
        <v>7056</v>
      </c>
      <c r="F254" s="3" t="s">
        <v>296</v>
      </c>
      <c r="G254" s="7" t="str">
        <f>VLOOKUP(C254,'[1]教育类专科'!D$3:P$1896,5,FALSE)</f>
        <v>潮阳区</v>
      </c>
      <c r="H254" s="7">
        <f>VLOOKUP(C254,'[1]教育类专科'!D$3:P$1896,7,FALSE)</f>
        <v>2014</v>
      </c>
      <c r="I254" s="7" t="str">
        <f>VLOOKUP(C254,'[1]教育类专科'!D$3:P$1896,8,FALSE)</f>
        <v>广东工业大学华立学院人力资源管理</v>
      </c>
      <c r="J254" s="7" t="str">
        <f>VLOOKUP(C254,'[1]教育类专科'!D$3:P$1896,9,FALSE)</f>
        <v>本科</v>
      </c>
      <c r="K254" s="7"/>
      <c r="L254" s="7"/>
    </row>
    <row r="255" spans="1:12" ht="38.25" customHeight="1">
      <c r="A255" s="3">
        <v>253</v>
      </c>
      <c r="B255" s="3">
        <v>201640103</v>
      </c>
      <c r="C255" s="4" t="s">
        <v>312</v>
      </c>
      <c r="D255" s="4" t="s">
        <v>315</v>
      </c>
      <c r="E255" s="3">
        <v>7057</v>
      </c>
      <c r="F255" s="3" t="s">
        <v>295</v>
      </c>
      <c r="G255" s="7" t="str">
        <f>VLOOKUP(C255,'[1]教育类专科'!D$3:P$1896,5,FALSE)</f>
        <v>潮阳区</v>
      </c>
      <c r="H255" s="7">
        <f>VLOOKUP(C255,'[1]教育类专科'!D$3:P$1896,7,FALSE)</f>
        <v>2011</v>
      </c>
      <c r="I255" s="7" t="str">
        <f>VLOOKUP(C255,'[1]教育类专科'!D$3:P$1896,8,FALSE)</f>
        <v>华南农业大学动物医学</v>
      </c>
      <c r="J255" s="7" t="str">
        <f>VLOOKUP(C255,'[1]教育类专科'!D$3:P$1896,9,FALSE)</f>
        <v>本科</v>
      </c>
      <c r="K255" s="7"/>
      <c r="L255" s="7"/>
    </row>
    <row r="256" spans="1:12" ht="38.25" customHeight="1">
      <c r="A256" s="3">
        <v>254</v>
      </c>
      <c r="B256" s="3">
        <v>201640089</v>
      </c>
      <c r="C256" s="3" t="s">
        <v>283</v>
      </c>
      <c r="D256" s="3" t="s">
        <v>316</v>
      </c>
      <c r="E256" s="3">
        <v>7058</v>
      </c>
      <c r="F256" s="3" t="s">
        <v>309</v>
      </c>
      <c r="G256" s="7" t="str">
        <f>VLOOKUP(C256,'[1]教育类专科'!D$3:P$1896,5,FALSE)</f>
        <v>广东汕头</v>
      </c>
      <c r="H256" s="7">
        <f>VLOOKUP(C256,'[1]教育类专科'!D$3:P$1896,7,FALSE)</f>
        <v>2009</v>
      </c>
      <c r="I256" s="7" t="str">
        <f>VLOOKUP(C256,'[1]教育类专科'!D$3:P$1896,8,FALSE)</f>
        <v>江西科技学院计算机及应用</v>
      </c>
      <c r="J256" s="7" t="str">
        <f>VLOOKUP(C256,'[1]教育类专科'!D$3:P$1896,9,FALSE)</f>
        <v>本科</v>
      </c>
      <c r="K256" s="7"/>
      <c r="L256" s="7"/>
    </row>
    <row r="257" spans="1:12" ht="38.25" customHeight="1">
      <c r="A257" s="3">
        <v>255</v>
      </c>
      <c r="B257" s="3">
        <v>201640052</v>
      </c>
      <c r="C257" s="3" t="s">
        <v>282</v>
      </c>
      <c r="D257" s="3" t="s">
        <v>315</v>
      </c>
      <c r="E257" s="3">
        <v>7059</v>
      </c>
      <c r="F257" s="3" t="s">
        <v>47</v>
      </c>
      <c r="G257" s="7" t="str">
        <f>VLOOKUP(C257,'[1]教育类专科'!D$3:P$1896,5,FALSE)</f>
        <v>汕头濠江</v>
      </c>
      <c r="H257" s="7">
        <f>VLOOKUP(C257,'[1]教育类专科'!D$3:P$1896,7,FALSE)</f>
        <v>2014</v>
      </c>
      <c r="I257" s="7" t="str">
        <f>VLOOKUP(C257,'[1]教育类专科'!D$3:P$1896,8,FALSE)</f>
        <v>广东技术师范学院天河学院</v>
      </c>
      <c r="J257" s="7" t="str">
        <f>VLOOKUP(C257,'[1]教育类专科'!D$3:P$1896,9,FALSE)</f>
        <v>本科</v>
      </c>
      <c r="K257" s="7" t="str">
        <f>VLOOKUP(C257,'[1]教育类专科'!D$3:P$1896,10,FALSE)</f>
        <v>会计从业资格</v>
      </c>
      <c r="L257" s="7"/>
    </row>
    <row r="258" spans="1:12" ht="38.25" customHeight="1">
      <c r="A258" s="3">
        <v>256</v>
      </c>
      <c r="B258" s="3">
        <v>201640046</v>
      </c>
      <c r="C258" s="3" t="s">
        <v>259</v>
      </c>
      <c r="D258" s="3" t="s">
        <v>315</v>
      </c>
      <c r="E258" s="3">
        <v>7062</v>
      </c>
      <c r="F258" s="3" t="s">
        <v>294</v>
      </c>
      <c r="G258" s="7" t="str">
        <f>VLOOKUP(C258,'[1]教育类专科'!D$3:P$1896,5,FALSE)</f>
        <v>金平区</v>
      </c>
      <c r="H258" s="7">
        <f>VLOOKUP(C258,'[1]教育类专科'!D$3:P$1896,7,FALSE)</f>
        <v>2013</v>
      </c>
      <c r="I258" s="7" t="str">
        <f>VLOOKUP(C258,'[1]教育类专科'!D$3:P$1896,8,FALSE)</f>
        <v>韩山师范学院汉语言文学</v>
      </c>
      <c r="J258" s="7" t="str">
        <f>VLOOKUP(C258,'[1]教育类专科'!D$3:P$1896,9,FALSE)</f>
        <v>本科</v>
      </c>
      <c r="K258" s="7"/>
      <c r="L258" s="7"/>
    </row>
    <row r="259" spans="1:12" ht="38.25" customHeight="1">
      <c r="A259" s="3">
        <v>257</v>
      </c>
      <c r="B259" s="3">
        <v>201640163</v>
      </c>
      <c r="C259" s="3" t="s">
        <v>281</v>
      </c>
      <c r="D259" s="3" t="s">
        <v>316</v>
      </c>
      <c r="E259" s="3">
        <v>7063</v>
      </c>
      <c r="F259" s="3" t="s">
        <v>293</v>
      </c>
      <c r="G259" s="7" t="str">
        <f>VLOOKUP(C259,'[1]教育类专科'!D$3:P$1896,5,FALSE)</f>
        <v>汕头潮阳</v>
      </c>
      <c r="H259" s="7">
        <f>VLOOKUP(C259,'[1]教育类专科'!D$3:P$1896,7,FALSE)</f>
        <v>2013</v>
      </c>
      <c r="I259" s="7" t="str">
        <f>VLOOKUP(C259,'[1]教育类专科'!D$3:P$1896,8,FALSE)</f>
        <v>广东医学院公共事业管理</v>
      </c>
      <c r="J259" s="7" t="str">
        <f>VLOOKUP(C259,'[1]教育类专科'!D$3:P$1896,9,FALSE)</f>
        <v>本科</v>
      </c>
      <c r="K259" s="7"/>
      <c r="L259" s="7"/>
    </row>
    <row r="260" spans="1:12" ht="38.25" customHeight="1">
      <c r="A260" s="3">
        <v>258</v>
      </c>
      <c r="B260" s="3">
        <v>201640015</v>
      </c>
      <c r="C260" s="3" t="s">
        <v>280</v>
      </c>
      <c r="D260" s="3" t="s">
        <v>316</v>
      </c>
      <c r="E260" s="3">
        <v>7064</v>
      </c>
      <c r="F260" s="3" t="s">
        <v>292</v>
      </c>
      <c r="G260" s="7" t="str">
        <f>VLOOKUP(C260,'[1]教育类专科'!D$3:P$1896,5,FALSE)</f>
        <v>汕头市</v>
      </c>
      <c r="H260" s="7">
        <f>VLOOKUP(C260,'[1]教育类专科'!D$3:P$1896,7,FALSE)</f>
        <v>2010</v>
      </c>
      <c r="I260" s="7" t="str">
        <f>VLOOKUP(C260,'[1]教育类专科'!D$3:P$1896,8,FALSE)</f>
        <v>韩山师范学院计算机科学与技术</v>
      </c>
      <c r="J260" s="7" t="str">
        <f>VLOOKUP(C260,'[1]教育类专科'!D$3:P$1896,9,FALSE)</f>
        <v>本科</v>
      </c>
      <c r="K260" s="7"/>
      <c r="L260" s="7"/>
    </row>
    <row r="261" spans="1:12" ht="38.25" customHeight="1">
      <c r="A261" s="3">
        <v>259</v>
      </c>
      <c r="B261" s="3">
        <v>201640236</v>
      </c>
      <c r="C261" s="3" t="s">
        <v>279</v>
      </c>
      <c r="D261" s="3" t="s">
        <v>316</v>
      </c>
      <c r="E261" s="3">
        <v>7064</v>
      </c>
      <c r="F261" s="3" t="s">
        <v>292</v>
      </c>
      <c r="G261" s="7" t="str">
        <f>VLOOKUP(C261,'[1]教育类专科'!D$3:P$1896,5,FALSE)</f>
        <v>广东汕头</v>
      </c>
      <c r="H261" s="7">
        <f>VLOOKUP(C261,'[1]教育类专科'!D$3:P$1896,7,FALSE)</f>
        <v>2015</v>
      </c>
      <c r="I261" s="7" t="str">
        <f>VLOOKUP(C261,'[1]教育类专科'!D$3:P$1896,8,FALSE)</f>
        <v>南昌大学科学技术学院电气工程及其自动化</v>
      </c>
      <c r="J261" s="7" t="str">
        <f>VLOOKUP(C261,'[1]教育类专科'!D$3:P$1896,9,FALSE)</f>
        <v>本科</v>
      </c>
      <c r="K261" s="7"/>
      <c r="L261" s="7"/>
    </row>
    <row r="262" spans="1:12" ht="38.25" customHeight="1">
      <c r="A262" s="3">
        <v>260</v>
      </c>
      <c r="B262" s="3">
        <v>201640101</v>
      </c>
      <c r="C262" s="3" t="s">
        <v>258</v>
      </c>
      <c r="D262" s="3" t="s">
        <v>316</v>
      </c>
      <c r="E262" s="3">
        <v>7065</v>
      </c>
      <c r="F262" s="3" t="s">
        <v>291</v>
      </c>
      <c r="G262" s="7" t="str">
        <f>VLOOKUP(C262,'[1]教育类专科'!D$3:P$1896,5,FALSE)</f>
        <v>潮阳区</v>
      </c>
      <c r="H262" s="7">
        <f>VLOOKUP(C262,'[1]教育类专科'!D$3:P$1896,7,FALSE)</f>
        <v>2010</v>
      </c>
      <c r="I262" s="7" t="str">
        <f>VLOOKUP(C262,'[1]教育类专科'!D$3:P$1896,8,FALSE)</f>
        <v>广东海洋大学财务管理</v>
      </c>
      <c r="J262" s="7" t="str">
        <f>VLOOKUP(C262,'[1]教育类专科'!D$3:P$1896,9,FALSE)</f>
        <v>本科</v>
      </c>
      <c r="K262" s="7"/>
      <c r="L262" s="7"/>
    </row>
    <row r="263" ht="38.25" customHeight="1"/>
  </sheetData>
  <sheetProtection/>
  <mergeCells count="1">
    <mergeCell ref="A1:L1"/>
  </mergeCells>
  <printOptions/>
  <pageMargins left="0.75" right="0.75" top="1" bottom="1" header="0.51" footer="0.51"/>
  <pageSetup fitToHeight="0" fitToWidth="1" horizontalDpi="600" verticalDpi="600" orientation="landscape" paperSize="9" scale="84" r:id="rId1"/>
  <headerFooter alignWithMargins="0">
    <oddHeader>&amp;L附：</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jyrcq</dc:creator>
  <cp:keywords/>
  <dc:description/>
  <cp:lastModifiedBy>User</cp:lastModifiedBy>
  <cp:lastPrinted>2017-02-20T07:41:40Z</cp:lastPrinted>
  <dcterms:created xsi:type="dcterms:W3CDTF">2016-10-24T09:38:27Z</dcterms:created>
  <dcterms:modified xsi:type="dcterms:W3CDTF">2017-02-20T07:45:55Z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