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入围体检人员" sheetId="1" r:id="rId1"/>
  </sheets>
  <definedNames>
    <definedName name="_xlnm._FilterDatabase" localSheetId="0" hidden="1">'入围体检人员'!$A$3:$L$64</definedName>
    <definedName name="_xlnm.Print_Titles" localSheetId="0">'入围体检人员'!$3:$3</definedName>
  </definedNames>
  <calcPr fullCalcOnLoad="1"/>
</workbook>
</file>

<file path=xl/sharedStrings.xml><?xml version="1.0" encoding="utf-8"?>
<sst xmlns="http://schemas.openxmlformats.org/spreadsheetml/2006/main" count="395" uniqueCount="248">
  <si>
    <t>序号</t>
  </si>
  <si>
    <t>岗位代码</t>
  </si>
  <si>
    <t>招聘人数</t>
  </si>
  <si>
    <t>准考证号</t>
  </si>
  <si>
    <t>姓名</t>
  </si>
  <si>
    <t>笔试成绩</t>
  </si>
  <si>
    <t>面试成绩</t>
  </si>
  <si>
    <t>总成绩</t>
  </si>
  <si>
    <t>总排名</t>
  </si>
  <si>
    <t>A1179150168003</t>
  </si>
  <si>
    <t>111150200521</t>
  </si>
  <si>
    <t>许均伟</t>
  </si>
  <si>
    <t>是</t>
  </si>
  <si>
    <t>A1179150168004</t>
  </si>
  <si>
    <t>111150200410</t>
  </si>
  <si>
    <t>林家凯</t>
  </si>
  <si>
    <t>A1179150168013</t>
  </si>
  <si>
    <t>111150200512</t>
  </si>
  <si>
    <t>关权</t>
  </si>
  <si>
    <t>111150200213</t>
  </si>
  <si>
    <t>黄贵水</t>
  </si>
  <si>
    <t>A1179150168020</t>
  </si>
  <si>
    <t>111150200618</t>
  </si>
  <si>
    <t>吴兴</t>
  </si>
  <si>
    <t>A1179150168034</t>
  </si>
  <si>
    <t>111150200601</t>
  </si>
  <si>
    <t>吴靖</t>
  </si>
  <si>
    <t>A1179150168036</t>
  </si>
  <si>
    <t>111150200405</t>
  </si>
  <si>
    <t>林爽爽</t>
  </si>
  <si>
    <t>A1179150168039</t>
  </si>
  <si>
    <t>111150200225</t>
  </si>
  <si>
    <t>刘付雅</t>
  </si>
  <si>
    <t>A2179150168001</t>
  </si>
  <si>
    <t>222150200814</t>
  </si>
  <si>
    <t>林益凤</t>
  </si>
  <si>
    <t>A2179150168002</t>
  </si>
  <si>
    <t>222150201019</t>
  </si>
  <si>
    <t>庞丽</t>
  </si>
  <si>
    <t>A2179150168003</t>
  </si>
  <si>
    <t>222150200824</t>
  </si>
  <si>
    <t>叶水云</t>
  </si>
  <si>
    <t>A2179150168004</t>
  </si>
  <si>
    <t>222150200829</t>
  </si>
  <si>
    <t>杨观娣</t>
  </si>
  <si>
    <t>A2179150168005</t>
  </si>
  <si>
    <t>222150200925</t>
  </si>
  <si>
    <t>黄春丽</t>
  </si>
  <si>
    <t>222150200807</t>
  </si>
  <si>
    <t>刘自强</t>
  </si>
  <si>
    <t>A2179150168006</t>
  </si>
  <si>
    <t>222150200726</t>
  </si>
  <si>
    <t>李云扬</t>
  </si>
  <si>
    <t>A2179150168007</t>
  </si>
  <si>
    <t>222150201307</t>
  </si>
  <si>
    <t>阮广凤</t>
  </si>
  <si>
    <t>A2179150168008</t>
  </si>
  <si>
    <t>222150200729</t>
  </si>
  <si>
    <t>尤佩华</t>
  </si>
  <si>
    <t>A2179150168009</t>
  </si>
  <si>
    <t>222150201305</t>
  </si>
  <si>
    <t>李耀英</t>
  </si>
  <si>
    <t>222150201206</t>
  </si>
  <si>
    <t>黄蓉蓉</t>
  </si>
  <si>
    <t>A3179150168001</t>
  </si>
  <si>
    <t>333150100317</t>
  </si>
  <si>
    <t>何柳茹</t>
  </si>
  <si>
    <t>333150101625</t>
  </si>
  <si>
    <t>陈炳飞</t>
  </si>
  <si>
    <t>A3179150168002</t>
  </si>
  <si>
    <t>333150101020</t>
  </si>
  <si>
    <t>杨宇梅</t>
  </si>
  <si>
    <t>333150103229</t>
  </si>
  <si>
    <t>许凤丽</t>
  </si>
  <si>
    <t>333150100818</t>
  </si>
  <si>
    <t>陈燕</t>
  </si>
  <si>
    <t>A3179150168003</t>
  </si>
  <si>
    <t>333150104918</t>
  </si>
  <si>
    <t>黄丽斯</t>
  </si>
  <si>
    <t>A3179150168004</t>
  </si>
  <si>
    <t>333150103901</t>
  </si>
  <si>
    <t>雷秀英</t>
  </si>
  <si>
    <t>A3179150168005</t>
  </si>
  <si>
    <t>333150102122</t>
  </si>
  <si>
    <t>陈彩苹</t>
  </si>
  <si>
    <t>333150103913</t>
  </si>
  <si>
    <t>谢亚娟</t>
  </si>
  <si>
    <t>333150100122</t>
  </si>
  <si>
    <t>刘忠美</t>
  </si>
  <si>
    <t>333150100112</t>
  </si>
  <si>
    <t>张慧</t>
  </si>
  <si>
    <t>A3179150168006</t>
  </si>
  <si>
    <t>333150104424</t>
  </si>
  <si>
    <t>李清梅</t>
  </si>
  <si>
    <t>A3179150168007</t>
  </si>
  <si>
    <t>333150102902</t>
  </si>
  <si>
    <t>曹诗丽</t>
  </si>
  <si>
    <t>A3179150168008</t>
  </si>
  <si>
    <t>333150104217</t>
  </si>
  <si>
    <t>陈广华</t>
  </si>
  <si>
    <t>333150104114</t>
  </si>
  <si>
    <t>陈小桃</t>
  </si>
  <si>
    <t>A3179150168009</t>
  </si>
  <si>
    <t>333150100511</t>
  </si>
  <si>
    <t>郑文燕</t>
  </si>
  <si>
    <t>333150102516</t>
  </si>
  <si>
    <t>木小敏</t>
  </si>
  <si>
    <t>A3179150168010</t>
  </si>
  <si>
    <t>2</t>
  </si>
  <si>
    <t>333150104012</t>
  </si>
  <si>
    <t>邱杨慧</t>
  </si>
  <si>
    <t>333150101014</t>
  </si>
  <si>
    <t>梅杜娟</t>
  </si>
  <si>
    <t>A3179150168011</t>
  </si>
  <si>
    <t>333150102912</t>
  </si>
  <si>
    <t>林美容</t>
  </si>
  <si>
    <t>333150103617</t>
  </si>
  <si>
    <t>郑境连</t>
  </si>
  <si>
    <t>333150101705</t>
  </si>
  <si>
    <t>连金芳</t>
  </si>
  <si>
    <t>333150103519</t>
  </si>
  <si>
    <t>李敏玲</t>
  </si>
  <si>
    <t>A3179150168012</t>
  </si>
  <si>
    <t>333150102507</t>
  </si>
  <si>
    <t>钟娴</t>
  </si>
  <si>
    <t>333150102127</t>
  </si>
  <si>
    <t>何梅</t>
  </si>
  <si>
    <t>A4179150168001</t>
  </si>
  <si>
    <t>444150202312</t>
  </si>
  <si>
    <t>李迺金</t>
  </si>
  <si>
    <t>A4179150168003</t>
  </si>
  <si>
    <t>444150202703</t>
  </si>
  <si>
    <t>吴月朝</t>
  </si>
  <si>
    <t>A4179150168004</t>
  </si>
  <si>
    <t>444150202720</t>
  </si>
  <si>
    <t>许茹慧</t>
  </si>
  <si>
    <t>A4179150168007</t>
  </si>
  <si>
    <t>1</t>
  </si>
  <si>
    <t>444150202614</t>
  </si>
  <si>
    <t>郑景娣</t>
  </si>
  <si>
    <t>A4179150168010</t>
  </si>
  <si>
    <t>444150202916</t>
  </si>
  <si>
    <t>陈锦智</t>
  </si>
  <si>
    <t>444150202725</t>
  </si>
  <si>
    <t>唐小青</t>
  </si>
  <si>
    <t>B1179150168007</t>
  </si>
  <si>
    <t>M1115044</t>
  </si>
  <si>
    <t>廖礼绕</t>
  </si>
  <si>
    <t>免笔试</t>
  </si>
  <si>
    <t>B1179150168010</t>
  </si>
  <si>
    <t>M1115045</t>
  </si>
  <si>
    <t>谢荣安</t>
  </si>
  <si>
    <t>B1179150168012</t>
  </si>
  <si>
    <t>M1115005</t>
  </si>
  <si>
    <t>杨乐</t>
  </si>
  <si>
    <t>B1179150168021</t>
  </si>
  <si>
    <t>M1115009</t>
  </si>
  <si>
    <t>黄明宇</t>
  </si>
  <si>
    <t>M1115007</t>
  </si>
  <si>
    <t>郑德保</t>
  </si>
  <si>
    <t>B1179150168023</t>
  </si>
  <si>
    <t>M1115067</t>
  </si>
  <si>
    <t>伍进伟</t>
  </si>
  <si>
    <t>B1179150168027</t>
  </si>
  <si>
    <t>M1115027</t>
  </si>
  <si>
    <t>何振兴</t>
  </si>
  <si>
    <t>B1179150168029</t>
  </si>
  <si>
    <t>M1115039</t>
  </si>
  <si>
    <t>陈星光</t>
  </si>
  <si>
    <t>B1179150168030</t>
  </si>
  <si>
    <t>M1115040</t>
  </si>
  <si>
    <t>吴科莹</t>
  </si>
  <si>
    <t>B1179150168031</t>
  </si>
  <si>
    <t>M1115111</t>
  </si>
  <si>
    <t>庞惠婷</t>
  </si>
  <si>
    <t>B4179150168006</t>
  </si>
  <si>
    <t>M4415001</t>
  </si>
  <si>
    <t>陈晓玲</t>
  </si>
  <si>
    <t>附件1：</t>
  </si>
  <si>
    <t>2018年粤东西北地区基层医疗卫生单位专项公开招聘                                      湛江考区廉江考点入围体检对象名单</t>
  </si>
  <si>
    <t>性别</t>
  </si>
  <si>
    <t>出生年月</t>
  </si>
  <si>
    <t>是否入围体检</t>
  </si>
  <si>
    <t>男</t>
  </si>
  <si>
    <t>1974-12-04</t>
  </si>
  <si>
    <t>1995-04-26</t>
  </si>
  <si>
    <t>1988-09-10</t>
  </si>
  <si>
    <t>1994-01-25</t>
  </si>
  <si>
    <t>1978-10-27</t>
  </si>
  <si>
    <t>女</t>
  </si>
  <si>
    <t>1981-12-27</t>
  </si>
  <si>
    <t>1998-03-16</t>
  </si>
  <si>
    <t>1988-09-25</t>
  </si>
  <si>
    <t>1987-11-02</t>
  </si>
  <si>
    <t>1994-11-21</t>
  </si>
  <si>
    <t>1997-06-11</t>
  </si>
  <si>
    <t>1986-02-26</t>
  </si>
  <si>
    <t>1989-09-25</t>
  </si>
  <si>
    <t>1991-10-30</t>
  </si>
  <si>
    <t>1995-12-06</t>
  </si>
  <si>
    <t>1995-03-31</t>
  </si>
  <si>
    <t>1996-02-10</t>
  </si>
  <si>
    <t>1988-02-10</t>
  </si>
  <si>
    <t>1998-03-01</t>
  </si>
  <si>
    <t>1983-09-14</t>
  </si>
  <si>
    <t>1993-02-28</t>
  </si>
  <si>
    <t>1992-11-18</t>
  </si>
  <si>
    <t>1988-07-09</t>
  </si>
  <si>
    <t>否（放弃应聘资格）</t>
  </si>
  <si>
    <t>1993-01-25</t>
  </si>
  <si>
    <t>是（递补人员）</t>
  </si>
  <si>
    <t>1998-11-03</t>
  </si>
  <si>
    <t>1993-09-25</t>
  </si>
  <si>
    <t>1996-07-19</t>
  </si>
  <si>
    <t>1997-07-27</t>
  </si>
  <si>
    <t>1994-09-18</t>
  </si>
  <si>
    <t>1994-10-08</t>
  </si>
  <si>
    <t>1996-04-02</t>
  </si>
  <si>
    <t>1991-04-21</t>
  </si>
  <si>
    <t>1991-03-07</t>
  </si>
  <si>
    <t>1990-04-17</t>
  </si>
  <si>
    <t>1994-04-02</t>
  </si>
  <si>
    <t>1990-09-08</t>
  </si>
  <si>
    <t>1992-02-26</t>
  </si>
  <si>
    <t>1998-09-08</t>
  </si>
  <si>
    <t>1987-11-09</t>
  </si>
  <si>
    <t>1994-07-18</t>
  </si>
  <si>
    <t>1996-10-20</t>
  </si>
  <si>
    <t>1999-02-28</t>
  </si>
  <si>
    <t>1988-10-10</t>
  </si>
  <si>
    <t>1993-12-06</t>
  </si>
  <si>
    <t>1985-05-18</t>
  </si>
  <si>
    <t>1993-05-08</t>
  </si>
  <si>
    <t>1998-08-28</t>
  </si>
  <si>
    <t>1992-08-15</t>
  </si>
  <si>
    <t>1996-01-22</t>
  </si>
  <si>
    <t>1996-01-14</t>
  </si>
  <si>
    <t>1985-12-26</t>
  </si>
  <si>
    <t>1995-11-05</t>
  </si>
  <si>
    <t>1994-10-15</t>
  </si>
  <si>
    <t>1994-08-10</t>
  </si>
  <si>
    <t>1995-04-18</t>
  </si>
  <si>
    <t>1995-10-13</t>
  </si>
  <si>
    <t>1990-11-18</t>
  </si>
  <si>
    <t>1989-08-10</t>
  </si>
  <si>
    <t>1994-04-08</t>
  </si>
  <si>
    <t>1993-02-08</t>
  </si>
  <si>
    <t>1991-12-27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</si>
</sst>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0_);[Red]\(0.000\)"/>
  </numFmts>
  <fonts count="2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9"/>
      <name val="宋体"/>
      <family val="0"/>
    </font>
    <font>
      <b/>
      <sz val="9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4" borderId="4" applyNumberFormat="0" applyAlignment="0" applyProtection="0"/>
    <xf numFmtId="0" fontId="25" fillId="13" borderId="5" applyNumberFormat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8" fillId="9" borderId="0" applyNumberFormat="0" applyBorder="0" applyAlignment="0" applyProtection="0"/>
    <xf numFmtId="0" fontId="23" fillId="4" borderId="7" applyNumberFormat="0" applyAlignment="0" applyProtection="0"/>
    <xf numFmtId="0" fontId="12" fillId="7" borderId="4" applyNumberFormat="0" applyAlignment="0" applyProtection="0"/>
    <xf numFmtId="0" fontId="17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84" fontId="0" fillId="0" borderId="0" xfId="0" applyNumberFormat="1" applyAlignment="1">
      <alignment horizontal="center"/>
    </xf>
    <xf numFmtId="18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84" fontId="7" fillId="0" borderId="9" xfId="0" applyNumberFormat="1" applyFont="1" applyFill="1" applyBorder="1" applyAlignment="1">
      <alignment horizontal="center" vertical="center" wrapText="1"/>
    </xf>
    <xf numFmtId="185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84" fontId="1" fillId="0" borderId="9" xfId="0" applyNumberFormat="1" applyFont="1" applyFill="1" applyBorder="1" applyAlignment="1">
      <alignment horizontal="center" vertical="center" wrapText="1"/>
    </xf>
    <xf numFmtId="185" fontId="1" fillId="0" borderId="9" xfId="0" applyNumberFormat="1" applyFont="1" applyFill="1" applyBorder="1" applyAlignment="1">
      <alignment horizontal="center" vertical="center" wrapText="1"/>
    </xf>
    <xf numFmtId="185" fontId="9" fillId="0" borderId="9" xfId="0" applyNumberFormat="1" applyFont="1" applyFill="1" applyBorder="1" applyAlignment="1">
      <alignment horizontal="center" vertical="center" wrapText="1"/>
    </xf>
    <xf numFmtId="0" fontId="1" fillId="0" borderId="9" xfId="41" applyNumberFormat="1" applyFont="1" applyFill="1" applyBorder="1" applyAlignment="1" quotePrefix="1">
      <alignment horizontal="center" vertical="center" wrapText="1"/>
      <protection/>
    </xf>
    <xf numFmtId="0" fontId="8" fillId="0" borderId="9" xfId="41" applyNumberFormat="1" applyFont="1" applyBorder="1" applyAlignment="1" quotePrefix="1">
      <alignment horizontal="center" vertical="center"/>
      <protection/>
    </xf>
    <xf numFmtId="1" fontId="1" fillId="0" borderId="9" xfId="0" applyNumberFormat="1" applyFont="1" applyFill="1" applyBorder="1" applyAlignment="1" quotePrefix="1">
      <alignment horizontal="center" vertical="center" wrapText="1"/>
    </xf>
    <xf numFmtId="0" fontId="1" fillId="0" borderId="9" xfId="40" applyNumberFormat="1" applyFont="1" applyFill="1" applyBorder="1" applyAlignment="1" quotePrefix="1">
      <alignment horizontal="center" vertical="center" wrapText="1"/>
      <protection/>
    </xf>
    <xf numFmtId="0" fontId="8" fillId="0" borderId="9" xfId="40" applyNumberFormat="1" applyFont="1" applyBorder="1" applyAlignment="1" quotePrefix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workbookViewId="0" topLeftCell="A1">
      <selection activeCell="D75" sqref="D75"/>
    </sheetView>
  </sheetViews>
  <sheetFormatPr defaultColWidth="9.00390625" defaultRowHeight="14.25"/>
  <cols>
    <col min="1" max="1" width="7.125" style="2" customWidth="1"/>
    <col min="2" max="2" width="13.625" style="2" customWidth="1"/>
    <col min="3" max="3" width="10.125" style="2" customWidth="1"/>
    <col min="4" max="4" width="12.875" style="2" customWidth="1"/>
    <col min="5" max="7" width="10.00390625" style="3" customWidth="1"/>
    <col min="8" max="8" width="9.875" style="2" customWidth="1"/>
    <col min="9" max="9" width="9.625" style="4" customWidth="1"/>
    <col min="10" max="10" width="8.875" style="5" customWidth="1"/>
    <col min="11" max="11" width="7.50390625" style="6" customWidth="1"/>
    <col min="12" max="12" width="13.50390625" style="2" customWidth="1"/>
    <col min="13" max="16384" width="9.00390625" style="2" customWidth="1"/>
  </cols>
  <sheetData>
    <row r="1" spans="1:12" ht="24" customHeight="1">
      <c r="A1" s="29" t="s">
        <v>178</v>
      </c>
      <c r="B1" s="30"/>
      <c r="C1" s="30"/>
      <c r="D1" s="30"/>
      <c r="E1" s="31"/>
      <c r="F1" s="31"/>
      <c r="G1" s="31"/>
      <c r="H1" s="30"/>
      <c r="I1" s="30"/>
      <c r="J1" s="30"/>
      <c r="K1" s="30"/>
      <c r="L1" s="30"/>
    </row>
    <row r="2" spans="1:12" ht="51.75" customHeight="1">
      <c r="A2" s="32" t="s">
        <v>179</v>
      </c>
      <c r="B2" s="27"/>
      <c r="C2" s="27"/>
      <c r="D2" s="27"/>
      <c r="E2" s="33"/>
      <c r="F2" s="33"/>
      <c r="G2" s="33"/>
      <c r="H2" s="27"/>
      <c r="I2" s="27"/>
      <c r="J2" s="27"/>
      <c r="K2" s="28"/>
      <c r="L2" s="27"/>
    </row>
    <row r="3" spans="1:12" ht="28.5">
      <c r="A3" s="7" t="s">
        <v>0</v>
      </c>
      <c r="B3" s="8" t="s">
        <v>1</v>
      </c>
      <c r="C3" s="8" t="s">
        <v>2</v>
      </c>
      <c r="D3" s="9" t="s">
        <v>3</v>
      </c>
      <c r="E3" s="9" t="s">
        <v>4</v>
      </c>
      <c r="F3" s="9" t="s">
        <v>180</v>
      </c>
      <c r="G3" s="9" t="s">
        <v>181</v>
      </c>
      <c r="H3" s="8" t="s">
        <v>5</v>
      </c>
      <c r="I3" s="15" t="s">
        <v>6</v>
      </c>
      <c r="J3" s="16" t="s">
        <v>7</v>
      </c>
      <c r="K3" s="17" t="s">
        <v>8</v>
      </c>
      <c r="L3" s="18" t="s">
        <v>182</v>
      </c>
    </row>
    <row r="4" spans="1:12" s="1" customFormat="1" ht="18" customHeight="1">
      <c r="A4" s="10">
        <v>1</v>
      </c>
      <c r="B4" s="11" t="s">
        <v>9</v>
      </c>
      <c r="C4" s="12">
        <v>1</v>
      </c>
      <c r="D4" s="11" t="s">
        <v>10</v>
      </c>
      <c r="E4" s="11" t="s">
        <v>11</v>
      </c>
      <c r="F4" s="11" t="s">
        <v>183</v>
      </c>
      <c r="G4" s="11" t="s">
        <v>184</v>
      </c>
      <c r="H4" s="13">
        <v>82</v>
      </c>
      <c r="I4" s="19">
        <v>65.96</v>
      </c>
      <c r="J4" s="20">
        <f aca="true" t="shared" si="0" ref="J4:J53">H4*0.4+I4*0.6</f>
        <v>72.376</v>
      </c>
      <c r="K4" s="13">
        <v>1</v>
      </c>
      <c r="L4" s="20" t="s">
        <v>12</v>
      </c>
    </row>
    <row r="5" spans="1:12" s="1" customFormat="1" ht="18" customHeight="1">
      <c r="A5" s="10">
        <v>2</v>
      </c>
      <c r="B5" s="11" t="s">
        <v>13</v>
      </c>
      <c r="C5" s="12">
        <v>1</v>
      </c>
      <c r="D5" s="11" t="s">
        <v>14</v>
      </c>
      <c r="E5" s="11" t="s">
        <v>15</v>
      </c>
      <c r="F5" s="11" t="s">
        <v>183</v>
      </c>
      <c r="G5" s="11" t="s">
        <v>185</v>
      </c>
      <c r="H5" s="13">
        <v>58</v>
      </c>
      <c r="I5" s="19">
        <v>74.8</v>
      </c>
      <c r="J5" s="20">
        <f t="shared" si="0"/>
        <v>68.08</v>
      </c>
      <c r="K5" s="13">
        <v>1</v>
      </c>
      <c r="L5" s="20" t="s">
        <v>12</v>
      </c>
    </row>
    <row r="6" spans="1:12" s="1" customFormat="1" ht="18" customHeight="1">
      <c r="A6" s="10">
        <v>3</v>
      </c>
      <c r="B6" s="11" t="s">
        <v>16</v>
      </c>
      <c r="C6" s="12">
        <v>3</v>
      </c>
      <c r="D6" s="11" t="s">
        <v>17</v>
      </c>
      <c r="E6" s="11" t="s">
        <v>18</v>
      </c>
      <c r="F6" s="11" t="s">
        <v>183</v>
      </c>
      <c r="G6" s="11" t="s">
        <v>186</v>
      </c>
      <c r="H6" s="13">
        <v>83</v>
      </c>
      <c r="I6" s="19">
        <v>77.4</v>
      </c>
      <c r="J6" s="20">
        <f t="shared" si="0"/>
        <v>79.64000000000001</v>
      </c>
      <c r="K6" s="13">
        <v>1</v>
      </c>
      <c r="L6" s="20" t="s">
        <v>12</v>
      </c>
    </row>
    <row r="7" spans="1:12" s="1" customFormat="1" ht="18" customHeight="1">
      <c r="A7" s="10">
        <v>4</v>
      </c>
      <c r="B7" s="11" t="s">
        <v>16</v>
      </c>
      <c r="C7" s="12">
        <v>3</v>
      </c>
      <c r="D7" s="11" t="s">
        <v>19</v>
      </c>
      <c r="E7" s="11" t="s">
        <v>20</v>
      </c>
      <c r="F7" s="11" t="s">
        <v>183</v>
      </c>
      <c r="G7" s="11" t="s">
        <v>187</v>
      </c>
      <c r="H7" s="13">
        <v>69</v>
      </c>
      <c r="I7" s="19">
        <v>63.16</v>
      </c>
      <c r="J7" s="20">
        <f t="shared" si="0"/>
        <v>65.496</v>
      </c>
      <c r="K7" s="13">
        <v>2</v>
      </c>
      <c r="L7" s="20" t="s">
        <v>12</v>
      </c>
    </row>
    <row r="8" spans="1:12" s="1" customFormat="1" ht="18" customHeight="1">
      <c r="A8" s="10">
        <v>5</v>
      </c>
      <c r="B8" s="14" t="s">
        <v>21</v>
      </c>
      <c r="C8" s="12">
        <v>1</v>
      </c>
      <c r="D8" s="11" t="s">
        <v>22</v>
      </c>
      <c r="E8" s="11" t="s">
        <v>23</v>
      </c>
      <c r="F8" s="11" t="s">
        <v>183</v>
      </c>
      <c r="G8" s="11" t="s">
        <v>188</v>
      </c>
      <c r="H8" s="13">
        <v>58</v>
      </c>
      <c r="I8" s="19">
        <v>66.04</v>
      </c>
      <c r="J8" s="20">
        <f t="shared" si="0"/>
        <v>62.824000000000005</v>
      </c>
      <c r="K8" s="13">
        <v>1</v>
      </c>
      <c r="L8" s="20" t="s">
        <v>12</v>
      </c>
    </row>
    <row r="9" spans="1:12" s="1" customFormat="1" ht="18" customHeight="1">
      <c r="A9" s="10">
        <v>6</v>
      </c>
      <c r="B9" s="11" t="s">
        <v>24</v>
      </c>
      <c r="C9" s="12">
        <v>4</v>
      </c>
      <c r="D9" s="11" t="s">
        <v>25</v>
      </c>
      <c r="E9" s="11" t="s">
        <v>26</v>
      </c>
      <c r="F9" s="11" t="s">
        <v>189</v>
      </c>
      <c r="G9" s="11" t="s">
        <v>190</v>
      </c>
      <c r="H9" s="13">
        <v>76</v>
      </c>
      <c r="I9" s="19">
        <v>74</v>
      </c>
      <c r="J9" s="20">
        <f t="shared" si="0"/>
        <v>74.8</v>
      </c>
      <c r="K9" s="13">
        <v>1</v>
      </c>
      <c r="L9" s="20" t="s">
        <v>12</v>
      </c>
    </row>
    <row r="10" spans="1:12" s="1" customFormat="1" ht="18" customHeight="1">
      <c r="A10" s="10">
        <v>7</v>
      </c>
      <c r="B10" s="11" t="s">
        <v>27</v>
      </c>
      <c r="C10" s="12">
        <v>4</v>
      </c>
      <c r="D10" s="11" t="s">
        <v>28</v>
      </c>
      <c r="E10" s="11" t="s">
        <v>29</v>
      </c>
      <c r="F10" s="11" t="s">
        <v>189</v>
      </c>
      <c r="G10" s="11" t="s">
        <v>191</v>
      </c>
      <c r="H10" s="13">
        <v>56</v>
      </c>
      <c r="I10" s="19">
        <v>77.56</v>
      </c>
      <c r="J10" s="20">
        <f t="shared" si="0"/>
        <v>68.936</v>
      </c>
      <c r="K10" s="13">
        <v>1</v>
      </c>
      <c r="L10" s="20" t="s">
        <v>12</v>
      </c>
    </row>
    <row r="11" spans="1:12" s="1" customFormat="1" ht="18" customHeight="1">
      <c r="A11" s="10">
        <v>8</v>
      </c>
      <c r="B11" s="11" t="s">
        <v>30</v>
      </c>
      <c r="C11" s="12">
        <v>1</v>
      </c>
      <c r="D11" s="11" t="s">
        <v>31</v>
      </c>
      <c r="E11" s="11" t="s">
        <v>32</v>
      </c>
      <c r="F11" s="11" t="s">
        <v>189</v>
      </c>
      <c r="G11" s="11" t="s">
        <v>192</v>
      </c>
      <c r="H11" s="13">
        <v>55</v>
      </c>
      <c r="I11" s="19">
        <v>70.36</v>
      </c>
      <c r="J11" s="20">
        <f t="shared" si="0"/>
        <v>64.21600000000001</v>
      </c>
      <c r="K11" s="13">
        <v>1</v>
      </c>
      <c r="L11" s="20" t="s">
        <v>12</v>
      </c>
    </row>
    <row r="12" spans="1:12" s="1" customFormat="1" ht="18" customHeight="1">
      <c r="A12" s="10">
        <v>9</v>
      </c>
      <c r="B12" s="11" t="s">
        <v>33</v>
      </c>
      <c r="C12" s="12">
        <v>1</v>
      </c>
      <c r="D12" s="11" t="s">
        <v>34</v>
      </c>
      <c r="E12" s="11" t="s">
        <v>35</v>
      </c>
      <c r="F12" s="11" t="s">
        <v>189</v>
      </c>
      <c r="G12" s="11" t="s">
        <v>193</v>
      </c>
      <c r="H12" s="13">
        <v>75</v>
      </c>
      <c r="I12" s="19">
        <v>78.56</v>
      </c>
      <c r="J12" s="20">
        <f t="shared" si="0"/>
        <v>77.136</v>
      </c>
      <c r="K12" s="13">
        <v>1</v>
      </c>
      <c r="L12" s="20" t="s">
        <v>12</v>
      </c>
    </row>
    <row r="13" spans="1:12" s="1" customFormat="1" ht="18" customHeight="1">
      <c r="A13" s="10">
        <v>10</v>
      </c>
      <c r="B13" s="11" t="s">
        <v>36</v>
      </c>
      <c r="C13" s="12">
        <v>1</v>
      </c>
      <c r="D13" s="11" t="s">
        <v>37</v>
      </c>
      <c r="E13" s="11" t="s">
        <v>38</v>
      </c>
      <c r="F13" s="11" t="s">
        <v>189</v>
      </c>
      <c r="G13" s="11" t="s">
        <v>194</v>
      </c>
      <c r="H13" s="13">
        <v>76</v>
      </c>
      <c r="I13" s="19">
        <v>82.16</v>
      </c>
      <c r="J13" s="20">
        <f t="shared" si="0"/>
        <v>79.696</v>
      </c>
      <c r="K13" s="13">
        <v>1</v>
      </c>
      <c r="L13" s="20" t="s">
        <v>12</v>
      </c>
    </row>
    <row r="14" spans="1:12" s="1" customFormat="1" ht="18" customHeight="1">
      <c r="A14" s="10">
        <v>11</v>
      </c>
      <c r="B14" s="14" t="s">
        <v>39</v>
      </c>
      <c r="C14" s="12">
        <v>1</v>
      </c>
      <c r="D14" s="11" t="s">
        <v>40</v>
      </c>
      <c r="E14" s="11" t="s">
        <v>41</v>
      </c>
      <c r="F14" s="11" t="s">
        <v>189</v>
      </c>
      <c r="G14" s="11" t="s">
        <v>195</v>
      </c>
      <c r="H14" s="13">
        <v>79</v>
      </c>
      <c r="I14" s="19">
        <v>75.12</v>
      </c>
      <c r="J14" s="20">
        <f t="shared" si="0"/>
        <v>76.672</v>
      </c>
      <c r="K14" s="13">
        <v>1</v>
      </c>
      <c r="L14" s="20" t="s">
        <v>12</v>
      </c>
    </row>
    <row r="15" spans="1:12" s="1" customFormat="1" ht="18" customHeight="1">
      <c r="A15" s="10">
        <v>12</v>
      </c>
      <c r="B15" s="11" t="s">
        <v>42</v>
      </c>
      <c r="C15" s="12">
        <v>1</v>
      </c>
      <c r="D15" s="11" t="s">
        <v>43</v>
      </c>
      <c r="E15" s="11" t="s">
        <v>44</v>
      </c>
      <c r="F15" s="11" t="s">
        <v>189</v>
      </c>
      <c r="G15" s="11" t="s">
        <v>196</v>
      </c>
      <c r="H15" s="13">
        <v>78</v>
      </c>
      <c r="I15" s="19">
        <v>73.16</v>
      </c>
      <c r="J15" s="20">
        <f t="shared" si="0"/>
        <v>75.096</v>
      </c>
      <c r="K15" s="13">
        <v>1</v>
      </c>
      <c r="L15" s="20" t="s">
        <v>12</v>
      </c>
    </row>
    <row r="16" spans="1:12" s="1" customFormat="1" ht="18" customHeight="1">
      <c r="A16" s="10">
        <v>13</v>
      </c>
      <c r="B16" s="11" t="s">
        <v>45</v>
      </c>
      <c r="C16" s="12">
        <v>2</v>
      </c>
      <c r="D16" s="11" t="s">
        <v>46</v>
      </c>
      <c r="E16" s="11" t="s">
        <v>47</v>
      </c>
      <c r="F16" s="11" t="s">
        <v>189</v>
      </c>
      <c r="G16" s="11" t="s">
        <v>197</v>
      </c>
      <c r="H16" s="13">
        <v>72</v>
      </c>
      <c r="I16" s="19">
        <v>66.52</v>
      </c>
      <c r="J16" s="20">
        <f t="shared" si="0"/>
        <v>68.712</v>
      </c>
      <c r="K16" s="13">
        <v>1</v>
      </c>
      <c r="L16" s="20" t="s">
        <v>12</v>
      </c>
    </row>
    <row r="17" spans="1:12" s="1" customFormat="1" ht="18" customHeight="1">
      <c r="A17" s="10">
        <v>14</v>
      </c>
      <c r="B17" s="11" t="s">
        <v>45</v>
      </c>
      <c r="C17" s="12">
        <v>2</v>
      </c>
      <c r="D17" s="11" t="s">
        <v>48</v>
      </c>
      <c r="E17" s="11" t="s">
        <v>49</v>
      </c>
      <c r="F17" s="11" t="s">
        <v>183</v>
      </c>
      <c r="G17" s="11" t="s">
        <v>198</v>
      </c>
      <c r="H17" s="13">
        <v>65</v>
      </c>
      <c r="I17" s="19">
        <v>56.68</v>
      </c>
      <c r="J17" s="20">
        <f t="shared" si="0"/>
        <v>60.007999999999996</v>
      </c>
      <c r="K17" s="13">
        <v>2</v>
      </c>
      <c r="L17" s="20" t="s">
        <v>12</v>
      </c>
    </row>
    <row r="18" spans="1:12" s="1" customFormat="1" ht="18" customHeight="1">
      <c r="A18" s="10">
        <v>15</v>
      </c>
      <c r="B18" s="11" t="s">
        <v>50</v>
      </c>
      <c r="C18" s="12">
        <v>1</v>
      </c>
      <c r="D18" s="11" t="s">
        <v>51</v>
      </c>
      <c r="E18" s="11" t="s">
        <v>52</v>
      </c>
      <c r="F18" s="11" t="s">
        <v>183</v>
      </c>
      <c r="G18" s="11" t="s">
        <v>199</v>
      </c>
      <c r="H18" s="13">
        <v>67</v>
      </c>
      <c r="I18" s="19">
        <v>59.48</v>
      </c>
      <c r="J18" s="20">
        <f t="shared" si="0"/>
        <v>62.488</v>
      </c>
      <c r="K18" s="13">
        <v>1</v>
      </c>
      <c r="L18" s="20" t="s">
        <v>12</v>
      </c>
    </row>
    <row r="19" spans="1:12" s="1" customFormat="1" ht="18" customHeight="1">
      <c r="A19" s="10">
        <v>16</v>
      </c>
      <c r="B19" s="11" t="s">
        <v>53</v>
      </c>
      <c r="C19" s="12">
        <v>1</v>
      </c>
      <c r="D19" s="11" t="s">
        <v>54</v>
      </c>
      <c r="E19" s="11" t="s">
        <v>55</v>
      </c>
      <c r="F19" s="11" t="s">
        <v>189</v>
      </c>
      <c r="G19" s="11" t="s">
        <v>200</v>
      </c>
      <c r="H19" s="13">
        <v>72</v>
      </c>
      <c r="I19" s="19">
        <v>75.28</v>
      </c>
      <c r="J19" s="20">
        <f t="shared" si="0"/>
        <v>73.968</v>
      </c>
      <c r="K19" s="13">
        <v>1</v>
      </c>
      <c r="L19" s="20" t="s">
        <v>12</v>
      </c>
    </row>
    <row r="20" spans="1:12" s="1" customFormat="1" ht="18" customHeight="1">
      <c r="A20" s="10">
        <v>17</v>
      </c>
      <c r="B20" s="14" t="s">
        <v>56</v>
      </c>
      <c r="C20" s="12">
        <v>1</v>
      </c>
      <c r="D20" s="11" t="s">
        <v>57</v>
      </c>
      <c r="E20" s="11" t="s">
        <v>58</v>
      </c>
      <c r="F20" s="11" t="s">
        <v>189</v>
      </c>
      <c r="G20" s="11" t="s">
        <v>201</v>
      </c>
      <c r="H20" s="13">
        <v>71</v>
      </c>
      <c r="I20" s="19">
        <v>74.88</v>
      </c>
      <c r="J20" s="20">
        <f t="shared" si="0"/>
        <v>73.328</v>
      </c>
      <c r="K20" s="13">
        <v>1</v>
      </c>
      <c r="L20" s="20" t="s">
        <v>12</v>
      </c>
    </row>
    <row r="21" spans="1:12" s="1" customFormat="1" ht="18" customHeight="1">
      <c r="A21" s="10">
        <v>18</v>
      </c>
      <c r="B21" s="11" t="s">
        <v>59</v>
      </c>
      <c r="C21" s="12">
        <v>2</v>
      </c>
      <c r="D21" s="11" t="s">
        <v>60</v>
      </c>
      <c r="E21" s="11" t="s">
        <v>61</v>
      </c>
      <c r="F21" s="11" t="s">
        <v>189</v>
      </c>
      <c r="G21" s="11" t="s">
        <v>202</v>
      </c>
      <c r="H21" s="13">
        <v>88</v>
      </c>
      <c r="I21" s="19">
        <v>73.28</v>
      </c>
      <c r="J21" s="20">
        <f t="shared" si="0"/>
        <v>79.168</v>
      </c>
      <c r="K21" s="13">
        <v>1</v>
      </c>
      <c r="L21" s="20" t="s">
        <v>12</v>
      </c>
    </row>
    <row r="22" spans="1:12" s="1" customFormat="1" ht="18" customHeight="1">
      <c r="A22" s="10">
        <v>19</v>
      </c>
      <c r="B22" s="14" t="s">
        <v>59</v>
      </c>
      <c r="C22" s="12">
        <v>2</v>
      </c>
      <c r="D22" s="11" t="s">
        <v>62</v>
      </c>
      <c r="E22" s="11" t="s">
        <v>63</v>
      </c>
      <c r="F22" s="11" t="s">
        <v>189</v>
      </c>
      <c r="G22" s="11" t="s">
        <v>203</v>
      </c>
      <c r="H22" s="13">
        <v>69</v>
      </c>
      <c r="I22" s="19">
        <v>74.36</v>
      </c>
      <c r="J22" s="20">
        <f t="shared" si="0"/>
        <v>72.21600000000001</v>
      </c>
      <c r="K22" s="13">
        <v>2</v>
      </c>
      <c r="L22" s="20" t="s">
        <v>12</v>
      </c>
    </row>
    <row r="23" spans="1:12" s="1" customFormat="1" ht="18" customHeight="1">
      <c r="A23" s="10">
        <v>20</v>
      </c>
      <c r="B23" s="11" t="s">
        <v>64</v>
      </c>
      <c r="C23" s="12">
        <v>2</v>
      </c>
      <c r="D23" s="11" t="s">
        <v>65</v>
      </c>
      <c r="E23" s="11" t="s">
        <v>66</v>
      </c>
      <c r="F23" s="11" t="s">
        <v>189</v>
      </c>
      <c r="G23" s="11" t="s">
        <v>204</v>
      </c>
      <c r="H23" s="13">
        <v>81</v>
      </c>
      <c r="I23" s="19">
        <v>75.32</v>
      </c>
      <c r="J23" s="20">
        <f t="shared" si="0"/>
        <v>77.59199999999998</v>
      </c>
      <c r="K23" s="13">
        <v>1</v>
      </c>
      <c r="L23" s="20" t="s">
        <v>12</v>
      </c>
    </row>
    <row r="24" spans="1:12" s="1" customFormat="1" ht="18" customHeight="1">
      <c r="A24" s="10">
        <v>21</v>
      </c>
      <c r="B24" s="11" t="s">
        <v>64</v>
      </c>
      <c r="C24" s="12">
        <v>2</v>
      </c>
      <c r="D24" s="11" t="s">
        <v>67</v>
      </c>
      <c r="E24" s="11" t="s">
        <v>68</v>
      </c>
      <c r="F24" s="11" t="s">
        <v>189</v>
      </c>
      <c r="G24" s="11" t="s">
        <v>205</v>
      </c>
      <c r="H24" s="13">
        <v>71</v>
      </c>
      <c r="I24" s="19">
        <v>73.6</v>
      </c>
      <c r="J24" s="20">
        <f t="shared" si="0"/>
        <v>72.56</v>
      </c>
      <c r="K24" s="13">
        <v>2</v>
      </c>
      <c r="L24" s="20" t="s">
        <v>12</v>
      </c>
    </row>
    <row r="25" spans="1:12" s="1" customFormat="1" ht="18" customHeight="1">
      <c r="A25" s="10">
        <v>22</v>
      </c>
      <c r="B25" s="13" t="s">
        <v>69</v>
      </c>
      <c r="C25" s="12">
        <v>2</v>
      </c>
      <c r="D25" s="11" t="s">
        <v>70</v>
      </c>
      <c r="E25" s="11" t="s">
        <v>71</v>
      </c>
      <c r="F25" s="11" t="s">
        <v>189</v>
      </c>
      <c r="G25" s="11" t="s">
        <v>206</v>
      </c>
      <c r="H25" s="13">
        <v>74</v>
      </c>
      <c r="I25" s="19">
        <v>79.32</v>
      </c>
      <c r="J25" s="20">
        <f t="shared" si="0"/>
        <v>77.192</v>
      </c>
      <c r="K25" s="13">
        <v>1</v>
      </c>
      <c r="L25" s="20" t="s">
        <v>12</v>
      </c>
    </row>
    <row r="26" spans="1:12" s="1" customFormat="1" ht="18" customHeight="1">
      <c r="A26" s="10">
        <v>23</v>
      </c>
      <c r="B26" s="11" t="s">
        <v>69</v>
      </c>
      <c r="C26" s="12">
        <v>2</v>
      </c>
      <c r="D26" s="11" t="s">
        <v>72</v>
      </c>
      <c r="E26" s="11" t="s">
        <v>73</v>
      </c>
      <c r="F26" s="11" t="s">
        <v>189</v>
      </c>
      <c r="G26" s="11" t="s">
        <v>207</v>
      </c>
      <c r="H26" s="13">
        <v>64</v>
      </c>
      <c r="I26" s="19">
        <v>79.6</v>
      </c>
      <c r="J26" s="20">
        <f t="shared" si="0"/>
        <v>73.36</v>
      </c>
      <c r="K26" s="13">
        <v>2</v>
      </c>
      <c r="L26" s="21" t="s">
        <v>208</v>
      </c>
    </row>
    <row r="27" spans="1:12" s="1" customFormat="1" ht="18" customHeight="1">
      <c r="A27" s="10">
        <v>24</v>
      </c>
      <c r="B27" s="11" t="s">
        <v>69</v>
      </c>
      <c r="C27" s="12">
        <v>2</v>
      </c>
      <c r="D27" s="11" t="s">
        <v>74</v>
      </c>
      <c r="E27" s="11" t="s">
        <v>75</v>
      </c>
      <c r="F27" s="11" t="s">
        <v>189</v>
      </c>
      <c r="G27" s="11" t="s">
        <v>209</v>
      </c>
      <c r="H27" s="13">
        <v>66</v>
      </c>
      <c r="I27" s="19">
        <v>68.72</v>
      </c>
      <c r="J27" s="20">
        <f t="shared" si="0"/>
        <v>67.632</v>
      </c>
      <c r="K27" s="13">
        <v>3</v>
      </c>
      <c r="L27" s="20" t="s">
        <v>210</v>
      </c>
    </row>
    <row r="28" spans="1:12" s="1" customFormat="1" ht="18" customHeight="1">
      <c r="A28" s="10">
        <v>25</v>
      </c>
      <c r="B28" s="11" t="s">
        <v>76</v>
      </c>
      <c r="C28" s="12">
        <v>1</v>
      </c>
      <c r="D28" s="11" t="s">
        <v>77</v>
      </c>
      <c r="E28" s="11" t="s">
        <v>78</v>
      </c>
      <c r="F28" s="11" t="s">
        <v>189</v>
      </c>
      <c r="G28" s="11" t="s">
        <v>211</v>
      </c>
      <c r="H28" s="13">
        <v>81</v>
      </c>
      <c r="I28" s="19">
        <v>77.64</v>
      </c>
      <c r="J28" s="20">
        <f t="shared" si="0"/>
        <v>78.984</v>
      </c>
      <c r="K28" s="13">
        <v>1</v>
      </c>
      <c r="L28" s="20" t="s">
        <v>12</v>
      </c>
    </row>
    <row r="29" spans="1:12" s="1" customFormat="1" ht="18" customHeight="1">
      <c r="A29" s="10">
        <v>26</v>
      </c>
      <c r="B29" s="11" t="s">
        <v>79</v>
      </c>
      <c r="C29" s="12">
        <v>1</v>
      </c>
      <c r="D29" s="11" t="s">
        <v>80</v>
      </c>
      <c r="E29" s="11" t="s">
        <v>81</v>
      </c>
      <c r="F29" s="11" t="s">
        <v>189</v>
      </c>
      <c r="G29" s="11" t="s">
        <v>212</v>
      </c>
      <c r="H29" s="13">
        <v>67</v>
      </c>
      <c r="I29" s="19">
        <v>71.08</v>
      </c>
      <c r="J29" s="20">
        <f t="shared" si="0"/>
        <v>69.448</v>
      </c>
      <c r="K29" s="13">
        <v>1</v>
      </c>
      <c r="L29" s="20" t="s">
        <v>12</v>
      </c>
    </row>
    <row r="30" spans="1:12" s="1" customFormat="1" ht="18" customHeight="1">
      <c r="A30" s="10">
        <v>27</v>
      </c>
      <c r="B30" s="11" t="s">
        <v>82</v>
      </c>
      <c r="C30" s="12">
        <v>4</v>
      </c>
      <c r="D30" s="11" t="s">
        <v>83</v>
      </c>
      <c r="E30" s="11" t="s">
        <v>84</v>
      </c>
      <c r="F30" s="11" t="s">
        <v>189</v>
      </c>
      <c r="G30" s="11" t="s">
        <v>213</v>
      </c>
      <c r="H30" s="13">
        <v>70</v>
      </c>
      <c r="I30" s="19">
        <v>74.68</v>
      </c>
      <c r="J30" s="20">
        <f t="shared" si="0"/>
        <v>72.80799999999999</v>
      </c>
      <c r="K30" s="13">
        <v>1</v>
      </c>
      <c r="L30" s="20" t="s">
        <v>12</v>
      </c>
    </row>
    <row r="31" spans="1:12" s="1" customFormat="1" ht="18" customHeight="1">
      <c r="A31" s="10">
        <v>28</v>
      </c>
      <c r="B31" s="11" t="s">
        <v>82</v>
      </c>
      <c r="C31" s="12">
        <v>4</v>
      </c>
      <c r="D31" s="11" t="s">
        <v>85</v>
      </c>
      <c r="E31" s="11" t="s">
        <v>86</v>
      </c>
      <c r="F31" s="11" t="s">
        <v>189</v>
      </c>
      <c r="G31" s="11" t="s">
        <v>214</v>
      </c>
      <c r="H31" s="13">
        <v>71</v>
      </c>
      <c r="I31" s="19">
        <v>73</v>
      </c>
      <c r="J31" s="20">
        <f t="shared" si="0"/>
        <v>72.2</v>
      </c>
      <c r="K31" s="13">
        <v>2</v>
      </c>
      <c r="L31" s="20" t="s">
        <v>12</v>
      </c>
    </row>
    <row r="32" spans="1:12" s="1" customFormat="1" ht="18" customHeight="1">
      <c r="A32" s="10">
        <v>29</v>
      </c>
      <c r="B32" s="11" t="s">
        <v>82</v>
      </c>
      <c r="C32" s="12">
        <v>4</v>
      </c>
      <c r="D32" s="11" t="s">
        <v>87</v>
      </c>
      <c r="E32" s="11" t="s">
        <v>88</v>
      </c>
      <c r="F32" s="11" t="s">
        <v>189</v>
      </c>
      <c r="G32" s="11" t="s">
        <v>215</v>
      </c>
      <c r="H32" s="13">
        <v>70</v>
      </c>
      <c r="I32" s="19">
        <v>72.56</v>
      </c>
      <c r="J32" s="20">
        <f t="shared" si="0"/>
        <v>71.536</v>
      </c>
      <c r="K32" s="13">
        <v>3</v>
      </c>
      <c r="L32" s="20" t="s">
        <v>12</v>
      </c>
    </row>
    <row r="33" spans="1:12" s="1" customFormat="1" ht="18" customHeight="1">
      <c r="A33" s="10">
        <v>30</v>
      </c>
      <c r="B33" s="11" t="s">
        <v>82</v>
      </c>
      <c r="C33" s="12">
        <v>4</v>
      </c>
      <c r="D33" s="11" t="s">
        <v>89</v>
      </c>
      <c r="E33" s="11" t="s">
        <v>90</v>
      </c>
      <c r="F33" s="11" t="s">
        <v>189</v>
      </c>
      <c r="G33" s="11" t="s">
        <v>216</v>
      </c>
      <c r="H33" s="13">
        <v>77</v>
      </c>
      <c r="I33" s="19">
        <v>65.96</v>
      </c>
      <c r="J33" s="20">
        <f t="shared" si="0"/>
        <v>70.37599999999999</v>
      </c>
      <c r="K33" s="13">
        <v>4</v>
      </c>
      <c r="L33" s="20" t="s">
        <v>12</v>
      </c>
    </row>
    <row r="34" spans="1:12" s="1" customFormat="1" ht="18" customHeight="1">
      <c r="A34" s="10">
        <v>31</v>
      </c>
      <c r="B34" s="11" t="s">
        <v>91</v>
      </c>
      <c r="C34" s="12">
        <v>1</v>
      </c>
      <c r="D34" s="11" t="s">
        <v>92</v>
      </c>
      <c r="E34" s="11" t="s">
        <v>93</v>
      </c>
      <c r="F34" s="11" t="s">
        <v>189</v>
      </c>
      <c r="G34" s="11" t="s">
        <v>217</v>
      </c>
      <c r="H34" s="13">
        <v>74</v>
      </c>
      <c r="I34" s="19">
        <v>68.12</v>
      </c>
      <c r="J34" s="20">
        <f t="shared" si="0"/>
        <v>70.47200000000001</v>
      </c>
      <c r="K34" s="13">
        <v>1</v>
      </c>
      <c r="L34" s="20" t="s">
        <v>12</v>
      </c>
    </row>
    <row r="35" spans="1:12" s="1" customFormat="1" ht="18" customHeight="1">
      <c r="A35" s="10">
        <v>32</v>
      </c>
      <c r="B35" s="11" t="s">
        <v>94</v>
      </c>
      <c r="C35" s="12">
        <v>1</v>
      </c>
      <c r="D35" s="11" t="s">
        <v>95</v>
      </c>
      <c r="E35" s="11" t="s">
        <v>96</v>
      </c>
      <c r="F35" s="11" t="s">
        <v>189</v>
      </c>
      <c r="G35" s="11" t="s">
        <v>218</v>
      </c>
      <c r="H35" s="13">
        <v>82</v>
      </c>
      <c r="I35" s="19">
        <v>78.4</v>
      </c>
      <c r="J35" s="20">
        <f t="shared" si="0"/>
        <v>79.84</v>
      </c>
      <c r="K35" s="13">
        <v>1</v>
      </c>
      <c r="L35" s="20" t="s">
        <v>12</v>
      </c>
    </row>
    <row r="36" spans="1:12" s="1" customFormat="1" ht="18" customHeight="1">
      <c r="A36" s="10">
        <v>33</v>
      </c>
      <c r="B36" s="11" t="s">
        <v>97</v>
      </c>
      <c r="C36" s="12">
        <v>2</v>
      </c>
      <c r="D36" s="11" t="s">
        <v>98</v>
      </c>
      <c r="E36" s="11" t="s">
        <v>99</v>
      </c>
      <c r="F36" s="11" t="s">
        <v>189</v>
      </c>
      <c r="G36" s="11" t="s">
        <v>219</v>
      </c>
      <c r="H36" s="13">
        <v>64</v>
      </c>
      <c r="I36" s="19">
        <v>66.64</v>
      </c>
      <c r="J36" s="20">
        <f t="shared" si="0"/>
        <v>65.584</v>
      </c>
      <c r="K36" s="13">
        <v>1</v>
      </c>
      <c r="L36" s="20" t="s">
        <v>12</v>
      </c>
    </row>
    <row r="37" spans="1:12" s="1" customFormat="1" ht="18" customHeight="1">
      <c r="A37" s="10">
        <v>34</v>
      </c>
      <c r="B37" s="11" t="s">
        <v>97</v>
      </c>
      <c r="C37" s="12">
        <v>2</v>
      </c>
      <c r="D37" s="11" t="s">
        <v>100</v>
      </c>
      <c r="E37" s="11" t="s">
        <v>101</v>
      </c>
      <c r="F37" s="11" t="s">
        <v>189</v>
      </c>
      <c r="G37" s="11" t="s">
        <v>220</v>
      </c>
      <c r="H37" s="13">
        <v>56</v>
      </c>
      <c r="I37" s="19">
        <v>67.2</v>
      </c>
      <c r="J37" s="20">
        <f t="shared" si="0"/>
        <v>62.72</v>
      </c>
      <c r="K37" s="13">
        <v>2</v>
      </c>
      <c r="L37" s="20" t="s">
        <v>12</v>
      </c>
    </row>
    <row r="38" spans="1:12" s="1" customFormat="1" ht="18" customHeight="1">
      <c r="A38" s="10">
        <v>35</v>
      </c>
      <c r="B38" s="11" t="s">
        <v>102</v>
      </c>
      <c r="C38" s="12">
        <v>2</v>
      </c>
      <c r="D38" s="11" t="s">
        <v>103</v>
      </c>
      <c r="E38" s="11" t="s">
        <v>104</v>
      </c>
      <c r="F38" s="11" t="s">
        <v>189</v>
      </c>
      <c r="G38" s="11" t="s">
        <v>221</v>
      </c>
      <c r="H38" s="13">
        <v>73</v>
      </c>
      <c r="I38" s="19">
        <v>69</v>
      </c>
      <c r="J38" s="20">
        <f t="shared" si="0"/>
        <v>70.6</v>
      </c>
      <c r="K38" s="13">
        <v>1</v>
      </c>
      <c r="L38" s="20" t="s">
        <v>12</v>
      </c>
    </row>
    <row r="39" spans="1:12" s="1" customFormat="1" ht="18" customHeight="1">
      <c r="A39" s="10">
        <v>36</v>
      </c>
      <c r="B39" s="11" t="s">
        <v>102</v>
      </c>
      <c r="C39" s="12">
        <v>2</v>
      </c>
      <c r="D39" s="11" t="s">
        <v>105</v>
      </c>
      <c r="E39" s="11" t="s">
        <v>106</v>
      </c>
      <c r="F39" s="11" t="s">
        <v>189</v>
      </c>
      <c r="G39" s="11" t="s">
        <v>222</v>
      </c>
      <c r="H39" s="13">
        <v>66</v>
      </c>
      <c r="I39" s="19">
        <v>68.92</v>
      </c>
      <c r="J39" s="20">
        <f t="shared" si="0"/>
        <v>67.752</v>
      </c>
      <c r="K39" s="13">
        <v>2</v>
      </c>
      <c r="L39" s="20" t="s">
        <v>12</v>
      </c>
    </row>
    <row r="40" spans="1:12" s="1" customFormat="1" ht="18" customHeight="1">
      <c r="A40" s="10">
        <v>37</v>
      </c>
      <c r="B40" s="11" t="s">
        <v>107</v>
      </c>
      <c r="C40" s="11" t="s">
        <v>108</v>
      </c>
      <c r="D40" s="11" t="s">
        <v>109</v>
      </c>
      <c r="E40" s="11" t="s">
        <v>110</v>
      </c>
      <c r="F40" s="11" t="s">
        <v>189</v>
      </c>
      <c r="G40" s="11" t="s">
        <v>223</v>
      </c>
      <c r="H40" s="13">
        <v>78</v>
      </c>
      <c r="I40" s="19">
        <v>71.16</v>
      </c>
      <c r="J40" s="20">
        <f t="shared" si="0"/>
        <v>73.896</v>
      </c>
      <c r="K40" s="13">
        <v>1</v>
      </c>
      <c r="L40" s="20" t="s">
        <v>12</v>
      </c>
    </row>
    <row r="41" spans="1:12" s="1" customFormat="1" ht="18" customHeight="1">
      <c r="A41" s="10">
        <v>38</v>
      </c>
      <c r="B41" s="11" t="s">
        <v>107</v>
      </c>
      <c r="C41" s="14">
        <v>2</v>
      </c>
      <c r="D41" s="11" t="s">
        <v>111</v>
      </c>
      <c r="E41" s="11" t="s">
        <v>112</v>
      </c>
      <c r="F41" s="11" t="s">
        <v>189</v>
      </c>
      <c r="G41" s="11" t="s">
        <v>224</v>
      </c>
      <c r="H41" s="13">
        <v>78</v>
      </c>
      <c r="I41" s="19">
        <v>70.44</v>
      </c>
      <c r="J41" s="20">
        <f t="shared" si="0"/>
        <v>73.464</v>
      </c>
      <c r="K41" s="13">
        <v>2</v>
      </c>
      <c r="L41" s="20" t="s">
        <v>12</v>
      </c>
    </row>
    <row r="42" spans="1:12" s="1" customFormat="1" ht="18" customHeight="1">
      <c r="A42" s="10">
        <v>39</v>
      </c>
      <c r="B42" s="11" t="s">
        <v>113</v>
      </c>
      <c r="C42" s="12">
        <v>4</v>
      </c>
      <c r="D42" s="11" t="s">
        <v>114</v>
      </c>
      <c r="E42" s="11" t="s">
        <v>115</v>
      </c>
      <c r="F42" s="11" t="s">
        <v>189</v>
      </c>
      <c r="G42" s="11" t="s">
        <v>225</v>
      </c>
      <c r="H42" s="13">
        <v>79</v>
      </c>
      <c r="I42" s="19">
        <v>69.4</v>
      </c>
      <c r="J42" s="20">
        <f t="shared" si="0"/>
        <v>73.24000000000001</v>
      </c>
      <c r="K42" s="13">
        <v>1</v>
      </c>
      <c r="L42" s="20" t="s">
        <v>12</v>
      </c>
    </row>
    <row r="43" spans="1:12" s="1" customFormat="1" ht="18" customHeight="1">
      <c r="A43" s="10">
        <v>40</v>
      </c>
      <c r="B43" s="11" t="s">
        <v>113</v>
      </c>
      <c r="C43" s="12">
        <v>4</v>
      </c>
      <c r="D43" s="11" t="s">
        <v>116</v>
      </c>
      <c r="E43" s="11" t="s">
        <v>117</v>
      </c>
      <c r="F43" s="11" t="s">
        <v>189</v>
      </c>
      <c r="G43" s="11" t="s">
        <v>226</v>
      </c>
      <c r="H43" s="13">
        <v>79</v>
      </c>
      <c r="I43" s="19">
        <v>62.56</v>
      </c>
      <c r="J43" s="20">
        <f t="shared" si="0"/>
        <v>69.136</v>
      </c>
      <c r="K43" s="13">
        <v>2</v>
      </c>
      <c r="L43" s="20" t="s">
        <v>12</v>
      </c>
    </row>
    <row r="44" spans="1:12" s="1" customFormat="1" ht="18" customHeight="1">
      <c r="A44" s="10">
        <v>41</v>
      </c>
      <c r="B44" s="11" t="s">
        <v>113</v>
      </c>
      <c r="C44" s="12">
        <v>4</v>
      </c>
      <c r="D44" s="11" t="s">
        <v>118</v>
      </c>
      <c r="E44" s="11" t="s">
        <v>119</v>
      </c>
      <c r="F44" s="11" t="s">
        <v>189</v>
      </c>
      <c r="G44" s="11" t="s">
        <v>227</v>
      </c>
      <c r="H44" s="13">
        <v>71</v>
      </c>
      <c r="I44" s="19">
        <v>66.88</v>
      </c>
      <c r="J44" s="20">
        <f t="shared" si="0"/>
        <v>68.52799999999999</v>
      </c>
      <c r="K44" s="13">
        <v>3</v>
      </c>
      <c r="L44" s="20" t="s">
        <v>12</v>
      </c>
    </row>
    <row r="45" spans="1:12" s="1" customFormat="1" ht="18" customHeight="1">
      <c r="A45" s="10">
        <v>42</v>
      </c>
      <c r="B45" s="11" t="s">
        <v>113</v>
      </c>
      <c r="C45" s="12">
        <v>4</v>
      </c>
      <c r="D45" s="11" t="s">
        <v>120</v>
      </c>
      <c r="E45" s="11" t="s">
        <v>121</v>
      </c>
      <c r="F45" s="11" t="s">
        <v>189</v>
      </c>
      <c r="G45" s="11" t="s">
        <v>228</v>
      </c>
      <c r="H45" s="13">
        <v>76</v>
      </c>
      <c r="I45" s="19">
        <v>63.48</v>
      </c>
      <c r="J45" s="20">
        <f t="shared" si="0"/>
        <v>68.488</v>
      </c>
      <c r="K45" s="13">
        <v>4</v>
      </c>
      <c r="L45" s="20" t="s">
        <v>12</v>
      </c>
    </row>
    <row r="46" spans="1:12" s="1" customFormat="1" ht="18" customHeight="1">
      <c r="A46" s="10">
        <v>43</v>
      </c>
      <c r="B46" s="11" t="s">
        <v>122</v>
      </c>
      <c r="C46" s="12">
        <v>2</v>
      </c>
      <c r="D46" s="11" t="s">
        <v>123</v>
      </c>
      <c r="E46" s="14" t="s">
        <v>124</v>
      </c>
      <c r="F46" s="11" t="s">
        <v>189</v>
      </c>
      <c r="G46" s="11" t="s">
        <v>229</v>
      </c>
      <c r="H46" s="13">
        <v>66</v>
      </c>
      <c r="I46" s="19">
        <v>72.64</v>
      </c>
      <c r="J46" s="20">
        <f t="shared" si="0"/>
        <v>69.984</v>
      </c>
      <c r="K46" s="13">
        <v>1</v>
      </c>
      <c r="L46" s="20" t="s">
        <v>12</v>
      </c>
    </row>
    <row r="47" spans="1:12" s="1" customFormat="1" ht="18" customHeight="1">
      <c r="A47" s="10">
        <v>44</v>
      </c>
      <c r="B47" s="11" t="s">
        <v>122</v>
      </c>
      <c r="C47" s="12">
        <v>2</v>
      </c>
      <c r="D47" s="11" t="s">
        <v>125</v>
      </c>
      <c r="E47" s="11" t="s">
        <v>126</v>
      </c>
      <c r="F47" s="11" t="s">
        <v>189</v>
      </c>
      <c r="G47" s="11" t="s">
        <v>230</v>
      </c>
      <c r="H47" s="13">
        <v>63</v>
      </c>
      <c r="I47" s="19">
        <v>67.44</v>
      </c>
      <c r="J47" s="20">
        <f t="shared" si="0"/>
        <v>65.664</v>
      </c>
      <c r="K47" s="13">
        <v>2</v>
      </c>
      <c r="L47" s="20" t="s">
        <v>12</v>
      </c>
    </row>
    <row r="48" spans="1:12" s="1" customFormat="1" ht="18" customHeight="1">
      <c r="A48" s="10">
        <v>45</v>
      </c>
      <c r="B48" s="11" t="s">
        <v>127</v>
      </c>
      <c r="C48" s="12">
        <v>1</v>
      </c>
      <c r="D48" s="11" t="s">
        <v>128</v>
      </c>
      <c r="E48" s="11" t="s">
        <v>129</v>
      </c>
      <c r="F48" s="11" t="s">
        <v>183</v>
      </c>
      <c r="G48" s="11" t="s">
        <v>231</v>
      </c>
      <c r="H48" s="13">
        <v>62</v>
      </c>
      <c r="I48" s="19">
        <v>61.52</v>
      </c>
      <c r="J48" s="20">
        <f t="shared" si="0"/>
        <v>61.712</v>
      </c>
      <c r="K48" s="13">
        <v>1</v>
      </c>
      <c r="L48" s="20" t="s">
        <v>12</v>
      </c>
    </row>
    <row r="49" spans="1:12" s="1" customFormat="1" ht="18" customHeight="1">
      <c r="A49" s="10">
        <v>46</v>
      </c>
      <c r="B49" s="11" t="s">
        <v>130</v>
      </c>
      <c r="C49" s="12">
        <v>1</v>
      </c>
      <c r="D49" s="11" t="s">
        <v>131</v>
      </c>
      <c r="E49" s="11" t="s">
        <v>132</v>
      </c>
      <c r="F49" s="11" t="s">
        <v>189</v>
      </c>
      <c r="G49" s="11" t="s">
        <v>232</v>
      </c>
      <c r="H49" s="13">
        <v>66</v>
      </c>
      <c r="I49" s="19">
        <v>68.4</v>
      </c>
      <c r="J49" s="20">
        <f t="shared" si="0"/>
        <v>67.44</v>
      </c>
      <c r="K49" s="13">
        <v>1</v>
      </c>
      <c r="L49" s="20" t="s">
        <v>12</v>
      </c>
    </row>
    <row r="50" spans="1:12" s="1" customFormat="1" ht="18" customHeight="1">
      <c r="A50" s="10">
        <v>47</v>
      </c>
      <c r="B50" s="14" t="s">
        <v>133</v>
      </c>
      <c r="C50" s="12">
        <v>1</v>
      </c>
      <c r="D50" s="11" t="s">
        <v>134</v>
      </c>
      <c r="E50" s="11" t="s">
        <v>135</v>
      </c>
      <c r="F50" s="11" t="s">
        <v>189</v>
      </c>
      <c r="G50" s="11" t="s">
        <v>233</v>
      </c>
      <c r="H50" s="13">
        <v>75</v>
      </c>
      <c r="I50" s="19">
        <v>76.16</v>
      </c>
      <c r="J50" s="20">
        <f t="shared" si="0"/>
        <v>75.696</v>
      </c>
      <c r="K50" s="13">
        <v>1</v>
      </c>
      <c r="L50" s="20" t="s">
        <v>12</v>
      </c>
    </row>
    <row r="51" spans="1:12" s="1" customFormat="1" ht="18" customHeight="1">
      <c r="A51" s="10">
        <v>48</v>
      </c>
      <c r="B51" s="11" t="s">
        <v>136</v>
      </c>
      <c r="C51" s="11" t="s">
        <v>137</v>
      </c>
      <c r="D51" s="11" t="s">
        <v>138</v>
      </c>
      <c r="E51" s="11" t="s">
        <v>139</v>
      </c>
      <c r="F51" s="11" t="s">
        <v>189</v>
      </c>
      <c r="G51" s="11" t="s">
        <v>234</v>
      </c>
      <c r="H51" s="13">
        <v>61</v>
      </c>
      <c r="I51" s="19">
        <v>72.04</v>
      </c>
      <c r="J51" s="20">
        <f t="shared" si="0"/>
        <v>67.62400000000001</v>
      </c>
      <c r="K51" s="13">
        <v>1</v>
      </c>
      <c r="L51" s="20" t="s">
        <v>12</v>
      </c>
    </row>
    <row r="52" spans="1:12" s="1" customFormat="1" ht="18" customHeight="1">
      <c r="A52" s="10">
        <v>49</v>
      </c>
      <c r="B52" s="11" t="s">
        <v>140</v>
      </c>
      <c r="C52" s="11" t="s">
        <v>108</v>
      </c>
      <c r="D52" s="11" t="s">
        <v>141</v>
      </c>
      <c r="E52" s="11" t="s">
        <v>142</v>
      </c>
      <c r="F52" s="11" t="s">
        <v>183</v>
      </c>
      <c r="G52" s="11" t="s">
        <v>235</v>
      </c>
      <c r="H52" s="13">
        <v>70</v>
      </c>
      <c r="I52" s="19">
        <v>76.96</v>
      </c>
      <c r="J52" s="20">
        <f t="shared" si="0"/>
        <v>74.17599999999999</v>
      </c>
      <c r="K52" s="13">
        <v>1</v>
      </c>
      <c r="L52" s="20" t="s">
        <v>12</v>
      </c>
    </row>
    <row r="53" spans="1:12" s="1" customFormat="1" ht="18" customHeight="1">
      <c r="A53" s="10">
        <v>50</v>
      </c>
      <c r="B53" s="11" t="s">
        <v>140</v>
      </c>
      <c r="C53" s="11" t="s">
        <v>108</v>
      </c>
      <c r="D53" s="11" t="s">
        <v>143</v>
      </c>
      <c r="E53" s="11" t="s">
        <v>144</v>
      </c>
      <c r="F53" s="11" t="s">
        <v>189</v>
      </c>
      <c r="G53" s="11" t="s">
        <v>236</v>
      </c>
      <c r="H53" s="13">
        <v>59</v>
      </c>
      <c r="I53" s="19">
        <v>59.96</v>
      </c>
      <c r="J53" s="20">
        <f t="shared" si="0"/>
        <v>59.576</v>
      </c>
      <c r="K53" s="13">
        <v>2</v>
      </c>
      <c r="L53" s="20" t="s">
        <v>12</v>
      </c>
    </row>
    <row r="54" spans="1:12" s="1" customFormat="1" ht="18" customHeight="1">
      <c r="A54" s="10">
        <v>51</v>
      </c>
      <c r="B54" s="22" t="s">
        <v>145</v>
      </c>
      <c r="C54" s="14">
        <v>1</v>
      </c>
      <c r="D54" s="22" t="s">
        <v>146</v>
      </c>
      <c r="E54" s="22" t="s">
        <v>147</v>
      </c>
      <c r="F54" s="23" t="s">
        <v>183</v>
      </c>
      <c r="G54" s="24" t="s">
        <v>237</v>
      </c>
      <c r="H54" s="13" t="s">
        <v>148</v>
      </c>
      <c r="I54" s="19">
        <v>68.92</v>
      </c>
      <c r="J54" s="20">
        <f aca="true" t="shared" si="1" ref="J54:J64">I54</f>
        <v>68.92</v>
      </c>
      <c r="K54" s="13">
        <v>1</v>
      </c>
      <c r="L54" s="20" t="s">
        <v>12</v>
      </c>
    </row>
    <row r="55" spans="1:12" s="1" customFormat="1" ht="18" customHeight="1">
      <c r="A55" s="10">
        <v>52</v>
      </c>
      <c r="B55" s="22" t="s">
        <v>149</v>
      </c>
      <c r="C55" s="14">
        <v>1</v>
      </c>
      <c r="D55" s="22" t="s">
        <v>150</v>
      </c>
      <c r="E55" s="22" t="s">
        <v>151</v>
      </c>
      <c r="F55" s="23" t="s">
        <v>183</v>
      </c>
      <c r="G55" s="24" t="s">
        <v>238</v>
      </c>
      <c r="H55" s="13" t="s">
        <v>148</v>
      </c>
      <c r="I55" s="19">
        <v>73.84</v>
      </c>
      <c r="J55" s="20">
        <f t="shared" si="1"/>
        <v>73.84</v>
      </c>
      <c r="K55" s="13">
        <v>1</v>
      </c>
      <c r="L55" s="20" t="s">
        <v>12</v>
      </c>
    </row>
    <row r="56" spans="1:12" s="1" customFormat="1" ht="18" customHeight="1">
      <c r="A56" s="10">
        <v>53</v>
      </c>
      <c r="B56" s="22" t="s">
        <v>152</v>
      </c>
      <c r="C56" s="14">
        <v>1</v>
      </c>
      <c r="D56" s="22" t="s">
        <v>153</v>
      </c>
      <c r="E56" s="22" t="s">
        <v>154</v>
      </c>
      <c r="F56" s="23" t="s">
        <v>189</v>
      </c>
      <c r="G56" s="24" t="s">
        <v>239</v>
      </c>
      <c r="H56" s="13" t="s">
        <v>148</v>
      </c>
      <c r="I56" s="19">
        <v>65.24</v>
      </c>
      <c r="J56" s="20">
        <f t="shared" si="1"/>
        <v>65.24</v>
      </c>
      <c r="K56" s="13">
        <v>1</v>
      </c>
      <c r="L56" s="20" t="s">
        <v>12</v>
      </c>
    </row>
    <row r="57" spans="1:12" s="1" customFormat="1" ht="18" customHeight="1">
      <c r="A57" s="10">
        <v>54</v>
      </c>
      <c r="B57" s="22" t="s">
        <v>155</v>
      </c>
      <c r="C57" s="14">
        <v>2</v>
      </c>
      <c r="D57" s="22" t="s">
        <v>156</v>
      </c>
      <c r="E57" s="22" t="s">
        <v>157</v>
      </c>
      <c r="F57" s="23" t="s">
        <v>183</v>
      </c>
      <c r="G57" s="24" t="s">
        <v>240</v>
      </c>
      <c r="H57" s="13" t="s">
        <v>148</v>
      </c>
      <c r="I57" s="19">
        <v>71.24</v>
      </c>
      <c r="J57" s="20">
        <f t="shared" si="1"/>
        <v>71.24</v>
      </c>
      <c r="K57" s="13">
        <v>1</v>
      </c>
      <c r="L57" s="20" t="s">
        <v>12</v>
      </c>
    </row>
    <row r="58" spans="1:12" s="1" customFormat="1" ht="18" customHeight="1">
      <c r="A58" s="10">
        <v>55</v>
      </c>
      <c r="B58" s="22" t="s">
        <v>155</v>
      </c>
      <c r="C58" s="14">
        <v>2</v>
      </c>
      <c r="D58" s="22" t="s">
        <v>158</v>
      </c>
      <c r="E58" s="22" t="s">
        <v>159</v>
      </c>
      <c r="F58" s="23" t="s">
        <v>183</v>
      </c>
      <c r="G58" s="24" t="s">
        <v>241</v>
      </c>
      <c r="H58" s="13" t="s">
        <v>148</v>
      </c>
      <c r="I58" s="19">
        <v>67.44</v>
      </c>
      <c r="J58" s="20">
        <f t="shared" si="1"/>
        <v>67.44</v>
      </c>
      <c r="K58" s="13">
        <v>2</v>
      </c>
      <c r="L58" s="20" t="s">
        <v>12</v>
      </c>
    </row>
    <row r="59" spans="1:12" s="1" customFormat="1" ht="18" customHeight="1">
      <c r="A59" s="10">
        <v>56</v>
      </c>
      <c r="B59" s="22" t="s">
        <v>160</v>
      </c>
      <c r="C59" s="14">
        <v>2</v>
      </c>
      <c r="D59" s="22" t="s">
        <v>161</v>
      </c>
      <c r="E59" s="22" t="s">
        <v>162</v>
      </c>
      <c r="F59" s="23" t="s">
        <v>183</v>
      </c>
      <c r="G59" s="24" t="s">
        <v>242</v>
      </c>
      <c r="H59" s="13" t="s">
        <v>148</v>
      </c>
      <c r="I59" s="19">
        <v>55.84</v>
      </c>
      <c r="J59" s="20">
        <f t="shared" si="1"/>
        <v>55.84</v>
      </c>
      <c r="K59" s="13">
        <v>1</v>
      </c>
      <c r="L59" s="20" t="s">
        <v>12</v>
      </c>
    </row>
    <row r="60" spans="1:12" s="1" customFormat="1" ht="18" customHeight="1">
      <c r="A60" s="10">
        <v>57</v>
      </c>
      <c r="B60" s="22" t="s">
        <v>163</v>
      </c>
      <c r="C60" s="14">
        <v>1</v>
      </c>
      <c r="D60" s="22" t="s">
        <v>164</v>
      </c>
      <c r="E60" s="22" t="s">
        <v>165</v>
      </c>
      <c r="F60" s="23" t="s">
        <v>183</v>
      </c>
      <c r="G60" s="24" t="s">
        <v>243</v>
      </c>
      <c r="H60" s="13" t="s">
        <v>148</v>
      </c>
      <c r="I60" s="19">
        <v>66</v>
      </c>
      <c r="J60" s="20">
        <f t="shared" si="1"/>
        <v>66</v>
      </c>
      <c r="K60" s="13">
        <v>1</v>
      </c>
      <c r="L60" s="20" t="s">
        <v>12</v>
      </c>
    </row>
    <row r="61" spans="1:12" s="1" customFormat="1" ht="18" customHeight="1">
      <c r="A61" s="10">
        <v>58</v>
      </c>
      <c r="B61" s="22" t="s">
        <v>166</v>
      </c>
      <c r="C61" s="14">
        <v>1</v>
      </c>
      <c r="D61" s="22" t="s">
        <v>167</v>
      </c>
      <c r="E61" s="22" t="s">
        <v>168</v>
      </c>
      <c r="F61" s="23" t="s">
        <v>183</v>
      </c>
      <c r="G61" s="24" t="s">
        <v>244</v>
      </c>
      <c r="H61" s="13" t="s">
        <v>148</v>
      </c>
      <c r="I61" s="19">
        <v>72.48</v>
      </c>
      <c r="J61" s="20">
        <f t="shared" si="1"/>
        <v>72.48</v>
      </c>
      <c r="K61" s="13">
        <v>1</v>
      </c>
      <c r="L61" s="20" t="s">
        <v>12</v>
      </c>
    </row>
    <row r="62" spans="1:12" s="1" customFormat="1" ht="18" customHeight="1">
      <c r="A62" s="10">
        <v>59</v>
      </c>
      <c r="B62" s="22" t="s">
        <v>169</v>
      </c>
      <c r="C62" s="14">
        <v>1</v>
      </c>
      <c r="D62" s="22" t="s">
        <v>170</v>
      </c>
      <c r="E62" s="22" t="s">
        <v>171</v>
      </c>
      <c r="F62" s="23" t="s">
        <v>183</v>
      </c>
      <c r="G62" s="24" t="s">
        <v>245</v>
      </c>
      <c r="H62" s="13" t="s">
        <v>148</v>
      </c>
      <c r="I62" s="19">
        <v>71.2</v>
      </c>
      <c r="J62" s="20">
        <f t="shared" si="1"/>
        <v>71.2</v>
      </c>
      <c r="K62" s="13">
        <v>1</v>
      </c>
      <c r="L62" s="20" t="s">
        <v>12</v>
      </c>
    </row>
    <row r="63" spans="1:12" s="1" customFormat="1" ht="18" customHeight="1">
      <c r="A63" s="10">
        <v>60</v>
      </c>
      <c r="B63" s="22" t="s">
        <v>172</v>
      </c>
      <c r="C63" s="14">
        <v>1</v>
      </c>
      <c r="D63" s="22" t="s">
        <v>173</v>
      </c>
      <c r="E63" s="22" t="s">
        <v>174</v>
      </c>
      <c r="F63" s="23" t="s">
        <v>189</v>
      </c>
      <c r="G63" s="24" t="s">
        <v>246</v>
      </c>
      <c r="H63" s="13" t="s">
        <v>148</v>
      </c>
      <c r="I63" s="19">
        <v>75.48</v>
      </c>
      <c r="J63" s="20">
        <f t="shared" si="1"/>
        <v>75.48</v>
      </c>
      <c r="K63" s="13">
        <v>1</v>
      </c>
      <c r="L63" s="20" t="s">
        <v>12</v>
      </c>
    </row>
    <row r="64" spans="1:12" s="1" customFormat="1" ht="18" customHeight="1">
      <c r="A64" s="10">
        <v>61</v>
      </c>
      <c r="B64" s="25" t="s">
        <v>175</v>
      </c>
      <c r="C64" s="14">
        <v>2</v>
      </c>
      <c r="D64" s="25" t="s">
        <v>176</v>
      </c>
      <c r="E64" s="25" t="s">
        <v>177</v>
      </c>
      <c r="F64" s="26" t="s">
        <v>189</v>
      </c>
      <c r="G64" s="24" t="s">
        <v>247</v>
      </c>
      <c r="H64" s="13" t="s">
        <v>148</v>
      </c>
      <c r="I64" s="19">
        <v>73.04</v>
      </c>
      <c r="J64" s="20">
        <f t="shared" si="1"/>
        <v>73.04</v>
      </c>
      <c r="K64" s="13">
        <v>1</v>
      </c>
      <c r="L64" s="20" t="s">
        <v>12</v>
      </c>
    </row>
  </sheetData>
  <sheetProtection/>
  <autoFilter ref="A3:L64"/>
  <mergeCells count="2">
    <mergeCell ref="A1:L1"/>
    <mergeCell ref="A2:L2"/>
  </mergeCells>
  <printOptions horizontalCentered="1"/>
  <pageMargins left="0.28" right="0.31" top="0.39" bottom="0.67" header="0.51" footer="0.2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2018-08-24T07:04:25Z</cp:lastPrinted>
  <dcterms:created xsi:type="dcterms:W3CDTF">1996-12-17T01:32:42Z</dcterms:created>
  <dcterms:modified xsi:type="dcterms:W3CDTF">2018-08-24T07:48:27Z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