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<sst xmlns="http://schemas.openxmlformats.org/spreadsheetml/2006/main" count="50" uniqueCount="19">
  <si>
    <t>序号</t>
  </si>
  <si>
    <t>准考证号</t>
  </si>
  <si>
    <t>笔试成绩</t>
  </si>
  <si>
    <t>笔试权重后分数</t>
  </si>
  <si>
    <t>面试成绩</t>
  </si>
  <si>
    <t>面试权重后分数</t>
  </si>
  <si>
    <t>总成绩</t>
  </si>
  <si>
    <t>名次</t>
  </si>
  <si>
    <t>是</t>
  </si>
  <si>
    <t xml:space="preserve">             日期：2016年9月26日</t>
  </si>
  <si>
    <t>报考岗位</t>
  </si>
  <si>
    <t>检验</t>
  </si>
  <si>
    <t>护士</t>
  </si>
  <si>
    <t>红旗社区卫生服务中心</t>
  </si>
  <si>
    <t>三灶社区卫生服务中心</t>
  </si>
  <si>
    <t>报考单位</t>
  </si>
  <si>
    <t>是否进入体检</t>
  </si>
  <si>
    <t>金湾区卫生和计划生育局2016年公开招聘合同制职员总成绩表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</si>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</sst>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color indexed="63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177" fontId="0" fillId="0" borderId="2" xfId="16" applyNumberFormat="1" applyFont="1" applyBorder="1" applyAlignment="1">
      <alignment horizontal="center" vertical="center" wrapText="1"/>
      <protection/>
    </xf>
    <xf numFmtId="177" fontId="0" fillId="0" borderId="2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G21" sqref="G21"/>
    </sheetView>
  </sheetViews>
  <sheetFormatPr defaultColWidth="9.00390625" defaultRowHeight="14.25"/>
  <cols>
    <col min="1" max="1" width="5.125" style="0" customWidth="1"/>
    <col min="2" max="2" width="21.625" style="0" customWidth="1"/>
    <col min="3" max="3" width="9.375" style="0" customWidth="1"/>
    <col min="4" max="4" width="10.75390625" style="0" customWidth="1"/>
    <col min="5" max="5" width="9.625" style="0" customWidth="1"/>
    <col min="6" max="6" width="9.375" style="0" customWidth="1"/>
    <col min="7" max="7" width="9.75390625" style="0" customWidth="1"/>
    <col min="8" max="8" width="9.625" style="0" customWidth="1"/>
    <col min="9" max="9" width="8.625" style="0" customWidth="1"/>
    <col min="10" max="10" width="7.00390625" style="0" customWidth="1"/>
    <col min="11" max="11" width="7.875" style="0" customWidth="1"/>
  </cols>
  <sheetData>
    <row r="1" spans="1:13" ht="42.75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</row>
    <row r="2" spans="1:11" ht="23.25" customHeight="1">
      <c r="A2" s="8"/>
      <c r="B2" s="8"/>
      <c r="C2" s="8"/>
      <c r="D2" s="9"/>
      <c r="E2" s="10" t="s">
        <v>9</v>
      </c>
      <c r="F2" s="11"/>
      <c r="G2" s="11"/>
      <c r="H2" s="11"/>
      <c r="I2" s="11"/>
      <c r="J2" s="11"/>
      <c r="K2" s="11"/>
    </row>
    <row r="3" spans="1:11" ht="41.25" customHeight="1">
      <c r="A3" s="2" t="s">
        <v>0</v>
      </c>
      <c r="B3" s="2" t="s">
        <v>15</v>
      </c>
      <c r="C3" s="2" t="s">
        <v>10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16</v>
      </c>
    </row>
    <row r="4" spans="1:11" ht="22.5" customHeight="1">
      <c r="A4" s="3">
        <v>1</v>
      </c>
      <c r="B4" s="3" t="s">
        <v>13</v>
      </c>
      <c r="C4" s="3" t="s">
        <v>12</v>
      </c>
      <c r="D4" s="4">
        <v>20160901</v>
      </c>
      <c r="E4" s="12">
        <v>81</v>
      </c>
      <c r="F4" s="13">
        <f aca="true" t="shared" si="0" ref="F4:F17">SUM(E4*0.5)</f>
        <v>40.5</v>
      </c>
      <c r="G4" s="13">
        <v>77.7</v>
      </c>
      <c r="H4" s="13">
        <f aca="true" t="shared" si="1" ref="H4:H17">SUM(G4*0.5)</f>
        <v>38.85</v>
      </c>
      <c r="I4" s="13">
        <f aca="true" t="shared" si="2" ref="I4:I12">SUM(H4+F4)</f>
        <v>79.35</v>
      </c>
      <c r="J4" s="5">
        <v>1</v>
      </c>
      <c r="K4" s="5" t="s">
        <v>8</v>
      </c>
    </row>
    <row r="5" spans="1:11" ht="22.5" customHeight="1">
      <c r="A5" s="5">
        <v>2</v>
      </c>
      <c r="B5" s="5" t="s">
        <v>13</v>
      </c>
      <c r="C5" s="5" t="s">
        <v>12</v>
      </c>
      <c r="D5" s="4">
        <v>20160923</v>
      </c>
      <c r="E5" s="13">
        <v>70</v>
      </c>
      <c r="F5" s="13">
        <f t="shared" si="0"/>
        <v>35</v>
      </c>
      <c r="G5" s="13">
        <v>87.1</v>
      </c>
      <c r="H5" s="13">
        <f t="shared" si="1"/>
        <v>43.55</v>
      </c>
      <c r="I5" s="13">
        <f t="shared" si="2"/>
        <v>78.55</v>
      </c>
      <c r="J5" s="5">
        <v>2</v>
      </c>
      <c r="K5" s="5" t="s">
        <v>8</v>
      </c>
    </row>
    <row r="6" spans="1:11" ht="22.5" customHeight="1">
      <c r="A6" s="3">
        <v>3</v>
      </c>
      <c r="B6" s="5" t="s">
        <v>13</v>
      </c>
      <c r="C6" s="5" t="s">
        <v>12</v>
      </c>
      <c r="D6" s="4">
        <v>20160914</v>
      </c>
      <c r="E6" s="12">
        <v>68</v>
      </c>
      <c r="F6" s="13">
        <f t="shared" si="0"/>
        <v>34</v>
      </c>
      <c r="G6" s="13">
        <v>87.7</v>
      </c>
      <c r="H6" s="13">
        <f t="shared" si="1"/>
        <v>43.85</v>
      </c>
      <c r="I6" s="13">
        <f t="shared" si="2"/>
        <v>77.85</v>
      </c>
      <c r="J6" s="5">
        <v>3</v>
      </c>
      <c r="K6" s="5" t="s">
        <v>8</v>
      </c>
    </row>
    <row r="7" spans="1:11" ht="22.5" customHeight="1">
      <c r="A7" s="5">
        <v>4</v>
      </c>
      <c r="B7" s="5" t="s">
        <v>13</v>
      </c>
      <c r="C7" s="5" t="s">
        <v>12</v>
      </c>
      <c r="D7" s="4">
        <v>20160915</v>
      </c>
      <c r="E7" s="12">
        <v>66</v>
      </c>
      <c r="F7" s="13">
        <f t="shared" si="0"/>
        <v>33</v>
      </c>
      <c r="G7" s="13">
        <v>79.8</v>
      </c>
      <c r="H7" s="13">
        <f t="shared" si="1"/>
        <v>39.9</v>
      </c>
      <c r="I7" s="13">
        <f t="shared" si="2"/>
        <v>72.9</v>
      </c>
      <c r="J7" s="5">
        <v>4</v>
      </c>
      <c r="K7" s="5" t="s">
        <v>8</v>
      </c>
    </row>
    <row r="8" spans="1:11" ht="22.5" customHeight="1">
      <c r="A8" s="3">
        <v>5</v>
      </c>
      <c r="B8" s="5" t="s">
        <v>13</v>
      </c>
      <c r="C8" s="5" t="s">
        <v>12</v>
      </c>
      <c r="D8" s="4">
        <v>20160921</v>
      </c>
      <c r="E8" s="12">
        <v>66</v>
      </c>
      <c r="F8" s="13">
        <f t="shared" si="0"/>
        <v>33</v>
      </c>
      <c r="G8" s="13">
        <v>79.7</v>
      </c>
      <c r="H8" s="13">
        <f t="shared" si="1"/>
        <v>39.85</v>
      </c>
      <c r="I8" s="13">
        <f t="shared" si="2"/>
        <v>72.85</v>
      </c>
      <c r="J8" s="5">
        <v>5</v>
      </c>
      <c r="K8" s="5"/>
    </row>
    <row r="9" spans="1:11" ht="22.5" customHeight="1">
      <c r="A9" s="5">
        <v>6</v>
      </c>
      <c r="B9" s="5" t="s">
        <v>13</v>
      </c>
      <c r="C9" s="5" t="s">
        <v>12</v>
      </c>
      <c r="D9" s="4">
        <v>20160903</v>
      </c>
      <c r="E9" s="12">
        <v>65.5</v>
      </c>
      <c r="F9" s="13">
        <f t="shared" si="0"/>
        <v>32.75</v>
      </c>
      <c r="G9" s="13">
        <v>79.3</v>
      </c>
      <c r="H9" s="13">
        <f t="shared" si="1"/>
        <v>39.65</v>
      </c>
      <c r="I9" s="13">
        <f t="shared" si="2"/>
        <v>72.4</v>
      </c>
      <c r="J9" s="5">
        <v>6</v>
      </c>
      <c r="K9" s="5"/>
    </row>
    <row r="10" spans="1:11" ht="22.5" customHeight="1">
      <c r="A10" s="3">
        <v>7</v>
      </c>
      <c r="B10" s="5" t="s">
        <v>13</v>
      </c>
      <c r="C10" s="5" t="s">
        <v>12</v>
      </c>
      <c r="D10" s="4">
        <v>20160917</v>
      </c>
      <c r="E10" s="12">
        <v>67.5</v>
      </c>
      <c r="F10" s="13">
        <f t="shared" si="0"/>
        <v>33.75</v>
      </c>
      <c r="G10" s="13">
        <v>73.7</v>
      </c>
      <c r="H10" s="13">
        <f t="shared" si="1"/>
        <v>36.85</v>
      </c>
      <c r="I10" s="13">
        <f t="shared" si="2"/>
        <v>70.6</v>
      </c>
      <c r="J10" s="5">
        <v>7</v>
      </c>
      <c r="K10" s="5"/>
    </row>
    <row r="11" spans="1:11" ht="22.5" customHeight="1">
      <c r="A11" s="5">
        <v>8</v>
      </c>
      <c r="B11" s="5" t="s">
        <v>13</v>
      </c>
      <c r="C11" s="5" t="s">
        <v>12</v>
      </c>
      <c r="D11" s="4">
        <v>20160916</v>
      </c>
      <c r="E11" s="12">
        <v>65.5</v>
      </c>
      <c r="F11" s="13">
        <f t="shared" si="0"/>
        <v>32.75</v>
      </c>
      <c r="G11" s="13">
        <v>74.5</v>
      </c>
      <c r="H11" s="13">
        <f t="shared" si="1"/>
        <v>37.25</v>
      </c>
      <c r="I11" s="13">
        <f t="shared" si="2"/>
        <v>70</v>
      </c>
      <c r="J11" s="5">
        <v>8</v>
      </c>
      <c r="K11" s="5"/>
    </row>
    <row r="12" spans="1:11" ht="22.5" customHeight="1">
      <c r="A12" s="3">
        <v>9</v>
      </c>
      <c r="B12" s="5" t="s">
        <v>13</v>
      </c>
      <c r="C12" s="5" t="s">
        <v>12</v>
      </c>
      <c r="D12" s="4">
        <v>20160922</v>
      </c>
      <c r="E12" s="12">
        <v>60.5</v>
      </c>
      <c r="F12" s="13">
        <f t="shared" si="0"/>
        <v>30.25</v>
      </c>
      <c r="G12" s="13">
        <v>64.5</v>
      </c>
      <c r="H12" s="13">
        <f t="shared" si="1"/>
        <v>32.25</v>
      </c>
      <c r="I12" s="13">
        <f t="shared" si="2"/>
        <v>62.5</v>
      </c>
      <c r="J12" s="5">
        <v>9</v>
      </c>
      <c r="K12" s="5"/>
    </row>
    <row r="13" spans="1:11" ht="22.5" customHeight="1">
      <c r="A13" s="3">
        <v>9</v>
      </c>
      <c r="B13" s="5" t="s">
        <v>13</v>
      </c>
      <c r="C13" s="5" t="s">
        <v>12</v>
      </c>
      <c r="D13" s="4">
        <v>20160902</v>
      </c>
      <c r="E13" s="12">
        <v>61</v>
      </c>
      <c r="F13" s="13">
        <f t="shared" si="0"/>
        <v>30.5</v>
      </c>
      <c r="G13" s="13"/>
      <c r="H13" s="13">
        <f t="shared" si="1"/>
        <v>0</v>
      </c>
      <c r="I13" s="13">
        <f>SUM(H13+F13)</f>
        <v>30.5</v>
      </c>
      <c r="J13" s="5" t="s">
        <v>18</v>
      </c>
      <c r="K13" s="5"/>
    </row>
    <row r="14" spans="1:11" ht="22.5" customHeight="1">
      <c r="A14" s="3">
        <v>9</v>
      </c>
      <c r="B14" s="5" t="s">
        <v>13</v>
      </c>
      <c r="C14" s="5" t="s">
        <v>12</v>
      </c>
      <c r="D14" s="4">
        <v>20160904</v>
      </c>
      <c r="E14" s="12">
        <v>75</v>
      </c>
      <c r="F14" s="13">
        <f t="shared" si="0"/>
        <v>37.5</v>
      </c>
      <c r="G14" s="13"/>
      <c r="H14" s="13">
        <f t="shared" si="1"/>
        <v>0</v>
      </c>
      <c r="I14" s="13">
        <f>SUM(H14+F14)</f>
        <v>37.5</v>
      </c>
      <c r="J14" s="5" t="s">
        <v>18</v>
      </c>
      <c r="K14" s="5"/>
    </row>
    <row r="15" spans="1:11" ht="22.5" customHeight="1">
      <c r="A15" s="5">
        <v>10</v>
      </c>
      <c r="B15" s="5" t="s">
        <v>13</v>
      </c>
      <c r="C15" s="5" t="s">
        <v>11</v>
      </c>
      <c r="D15" s="6">
        <v>20160925</v>
      </c>
      <c r="E15" s="12">
        <v>67</v>
      </c>
      <c r="F15" s="13">
        <f t="shared" si="0"/>
        <v>33.5</v>
      </c>
      <c r="G15" s="13">
        <v>67.7</v>
      </c>
      <c r="H15" s="13">
        <f t="shared" si="1"/>
        <v>33.85</v>
      </c>
      <c r="I15" s="13">
        <f>SUM(H15+F15)</f>
        <v>67.35</v>
      </c>
      <c r="J15" s="5">
        <v>1</v>
      </c>
      <c r="K15" s="5" t="s">
        <v>8</v>
      </c>
    </row>
    <row r="16" spans="1:11" ht="22.5" customHeight="1">
      <c r="A16" s="3">
        <v>11</v>
      </c>
      <c r="B16" s="5" t="s">
        <v>14</v>
      </c>
      <c r="C16" s="5" t="s">
        <v>12</v>
      </c>
      <c r="D16" s="6">
        <v>20160934</v>
      </c>
      <c r="E16" s="12">
        <v>66</v>
      </c>
      <c r="F16" s="13">
        <f t="shared" si="0"/>
        <v>33</v>
      </c>
      <c r="G16" s="13">
        <v>66.4</v>
      </c>
      <c r="H16" s="13">
        <f t="shared" si="1"/>
        <v>33.2</v>
      </c>
      <c r="I16" s="13">
        <f>SUM(H16+F16)</f>
        <v>66.2</v>
      </c>
      <c r="J16" s="5">
        <v>1</v>
      </c>
      <c r="K16" s="5" t="s">
        <v>8</v>
      </c>
    </row>
    <row r="17" spans="1:11" ht="22.5" customHeight="1">
      <c r="A17" s="5">
        <v>12</v>
      </c>
      <c r="B17" s="5" t="s">
        <v>14</v>
      </c>
      <c r="C17" s="5" t="s">
        <v>12</v>
      </c>
      <c r="D17" s="6">
        <v>20160937</v>
      </c>
      <c r="E17" s="12">
        <v>65</v>
      </c>
      <c r="F17" s="13">
        <f t="shared" si="0"/>
        <v>32.5</v>
      </c>
      <c r="G17" s="13">
        <v>61.6</v>
      </c>
      <c r="H17" s="13">
        <f t="shared" si="1"/>
        <v>30.8</v>
      </c>
      <c r="I17" s="13">
        <f>SUM(H17+F17)</f>
        <v>63.3</v>
      </c>
      <c r="J17" s="5">
        <v>2</v>
      </c>
      <c r="K17" s="5" t="s">
        <v>8</v>
      </c>
    </row>
  </sheetData>
  <sheetProtection/>
  <mergeCells count="3">
    <mergeCell ref="A1:K1"/>
    <mergeCell ref="A2:D2"/>
    <mergeCell ref="E2:K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2016-09-26T03:28:27Z</cp:lastPrinted>
  <dcterms:created xsi:type="dcterms:W3CDTF">1996-12-17T01:32:42Z</dcterms:created>
  <dcterms:modified xsi:type="dcterms:W3CDTF">2016-09-26T05:45:01Z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