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<sst xmlns="http://schemas.openxmlformats.org/spreadsheetml/2006/main" count="18" uniqueCount="17">
  <si>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珠海市“两新”组织党工委2016年招考市管党建指导员
总成绩及进入组织考察人员名单</t>
  </si>
  <si>
    <t>排名</t>
  </si>
  <si>
    <t>准考证号</t>
  </si>
  <si>
    <t>姓名</t>
  </si>
  <si>
    <t>笔试
成绩</t>
  </si>
  <si>
    <t>笔试
折合分（60%）</t>
  </si>
  <si>
    <t>面试
成绩</t>
  </si>
  <si>
    <t>面试
折合分（40%）</t>
  </si>
  <si>
    <t>总成绩</t>
  </si>
  <si>
    <t>备注</t>
  </si>
  <si>
    <t>胡智威</t>
  </si>
  <si>
    <t>进入组织考察</t>
  </si>
  <si>
    <t>李丽丽</t>
  </si>
  <si>
    <t>罗丹妮</t>
  </si>
  <si>
    <t>崔旭东</t>
  </si>
  <si>
    <t>缺考</t>
  </si>
  <si>
    <r>
      <t>计算考生的综合总成绩</t>
    </r>
    <r>
      <rPr>
        <sz val="9"/>
        <color indexed="8"/>
        <rFont val="宋体"/>
        <family val="0"/>
      </rPr>
      <t>[</t>
    </r>
    <r>
      <rPr>
        <sz val="9"/>
        <color indexed="8"/>
        <rFont val="仿宋_GB2312"/>
        <family val="3"/>
      </rPr>
      <t>成绩计算公式为：考试总成绩＝笔试成绩×</t>
    </r>
    <r>
      <rPr>
        <sz val="9"/>
        <color indexed="8"/>
        <rFont val="宋体"/>
        <family val="0"/>
      </rPr>
      <t>60%</t>
    </r>
    <r>
      <rPr>
        <sz val="9"/>
        <color indexed="8"/>
        <rFont val="仿宋_GB2312"/>
        <family val="3"/>
      </rPr>
      <t>＋面试成绩×</t>
    </r>
    <r>
      <rPr>
        <sz val="9"/>
        <color indexed="8"/>
        <rFont val="宋体"/>
        <family val="0"/>
      </rPr>
      <t>40%</t>
    </r>
    <r>
      <rPr>
        <sz val="9"/>
        <color indexed="8"/>
        <rFont val="仿宋_GB2312"/>
        <family val="3"/>
      </rPr>
      <t>（分数按四舍五入保留小数点后</t>
    </r>
    <r>
      <rPr>
        <sz val="9"/>
        <color indexed="8"/>
        <rFont val="宋体"/>
        <family val="0"/>
      </rPr>
      <t>2</t>
    </r>
    <r>
      <rPr>
        <sz val="9"/>
        <color indexed="8"/>
        <rFont val="仿宋_GB2312"/>
        <family val="3"/>
      </rPr>
      <t>位）</t>
    </r>
    <r>
      <rPr>
        <sz val="9"/>
        <color indexed="8"/>
        <rFont val="宋体"/>
        <family val="0"/>
      </rPr>
      <t>]</t>
    </r>
    <r>
      <rPr>
        <sz val="9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</si>
</sst>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);[Red]\(0\)"/>
  </numFmts>
  <fonts count="34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7"/>
      <color indexed="8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5.00390625" style="3" customWidth="1"/>
    <col min="2" max="3" width="13.25390625" style="3" customWidth="1"/>
    <col min="4" max="4" width="10.25390625" style="4" customWidth="1"/>
    <col min="5" max="5" width="10.25390625" style="5" customWidth="1"/>
    <col min="6" max="6" width="9.75390625" style="5" customWidth="1"/>
    <col min="7" max="7" width="10.75390625" style="5" customWidth="1"/>
    <col min="8" max="8" width="9.875" style="5" customWidth="1"/>
    <col min="9" max="9" width="14.625" style="3" customWidth="1"/>
    <col min="10" max="10" width="11.25390625" style="3" customWidth="1"/>
    <col min="11" max="16384" width="9.00390625" style="3" customWidth="1"/>
  </cols>
  <sheetData>
    <row r="1" spans="1:10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8"/>
    </row>
    <row r="2" spans="1:10" s="1" customFormat="1" ht="57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9" t="s">
        <v>9</v>
      </c>
      <c r="J2" s="20"/>
    </row>
    <row r="3" spans="1:11" s="2" customFormat="1" ht="28.5" customHeight="1">
      <c r="A3" s="11">
        <v>1</v>
      </c>
      <c r="B3" s="12">
        <v>201600104</v>
      </c>
      <c r="C3" s="13" t="s">
        <v>10</v>
      </c>
      <c r="D3" s="14">
        <v>78</v>
      </c>
      <c r="E3" s="13">
        <f aca="true" t="shared" si="0" ref="E3:E8">D3*0.6</f>
        <v>46.8</v>
      </c>
      <c r="F3" s="14">
        <v>83</v>
      </c>
      <c r="G3" s="13">
        <f aca="true" t="shared" si="1" ref="G3:G8">F3*0.4</f>
        <v>33.2</v>
      </c>
      <c r="H3" s="15">
        <f aca="true" t="shared" si="2" ref="H3:H8">E3+G3</f>
        <v>80</v>
      </c>
      <c r="I3" s="13" t="s">
        <v>11</v>
      </c>
      <c r="J3" s="21"/>
      <c r="K3" s="22"/>
    </row>
    <row r="4" spans="1:11" s="2" customFormat="1" ht="28.5" customHeight="1">
      <c r="A4" s="11">
        <v>2</v>
      </c>
      <c r="B4" s="12">
        <v>201600101</v>
      </c>
      <c r="C4" s="13" t="s">
        <v>12</v>
      </c>
      <c r="D4" s="14">
        <v>79</v>
      </c>
      <c r="E4" s="13">
        <f t="shared" si="0"/>
        <v>47.4</v>
      </c>
      <c r="F4" s="13">
        <v>79.25</v>
      </c>
      <c r="G4" s="13">
        <f t="shared" si="1"/>
        <v>31.700000000000003</v>
      </c>
      <c r="H4" s="15">
        <f t="shared" si="2"/>
        <v>79.1</v>
      </c>
      <c r="I4" s="23"/>
      <c r="J4" s="21"/>
      <c r="K4" s="22"/>
    </row>
    <row r="5" spans="1:11" s="2" customFormat="1" ht="28.5" customHeight="1">
      <c r="A5" s="11">
        <v>3</v>
      </c>
      <c r="B5" s="12">
        <v>201600103</v>
      </c>
      <c r="C5" s="13" t="s">
        <v>13</v>
      </c>
      <c r="D5" s="14">
        <v>66</v>
      </c>
      <c r="E5" s="13">
        <f t="shared" si="0"/>
        <v>39.6</v>
      </c>
      <c r="F5" s="13">
        <v>76.25</v>
      </c>
      <c r="G5" s="13">
        <f t="shared" si="1"/>
        <v>30.5</v>
      </c>
      <c r="H5" s="15">
        <f t="shared" si="2"/>
        <v>70.1</v>
      </c>
      <c r="I5" s="24"/>
      <c r="J5" s="21"/>
      <c r="K5" s="22"/>
    </row>
    <row r="6" spans="1:11" s="2" customFormat="1" ht="28.5" customHeight="1">
      <c r="A6" s="11">
        <v>4</v>
      </c>
      <c r="B6" s="12">
        <v>201600102</v>
      </c>
      <c r="C6" s="13" t="s">
        <v>14</v>
      </c>
      <c r="D6" s="13" t="s">
        <v>15</v>
      </c>
      <c r="E6" s="13"/>
      <c r="F6" s="13" t="s">
        <v>15</v>
      </c>
      <c r="G6" s="13"/>
      <c r="H6" s="15"/>
      <c r="I6" s="25"/>
      <c r="J6" s="21"/>
      <c r="K6" s="22"/>
    </row>
    <row r="7" spans="4:8" ht="15">
      <c r="D7" s="3"/>
      <c r="E7" s="3"/>
      <c r="F7" s="3"/>
      <c r="G7" s="3"/>
      <c r="H7" s="3"/>
    </row>
    <row r="8" ht="21.75" customHeight="1">
      <c r="A8" s="16" t="s">
        <v>16</v>
      </c>
    </row>
    <row r="9" ht="15">
      <c r="A9" s="17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王美霞:</dc:creator>
  <cp:keywords/>
  <dc:description/>
  <cp:lastModifiedBy>pc-1</cp:lastModifiedBy>
  <cp:lastPrinted>2015-07-27T08:16:21Z</cp:lastPrinted>
  <dcterms:created xsi:type="dcterms:W3CDTF">2015-07-24T09:07:28Z</dcterms:created>
  <dcterms:modified xsi:type="dcterms:W3CDTF">2016-08-15T07:23:59Z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