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表" sheetId="1" r:id="rId1"/>
    <sheet name="VFdOCm0L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<sst xmlns="http://schemas.openxmlformats.org/spreadsheetml/2006/main" count="208" uniqueCount="83">
  <si>
    <t>叶静</t>
  </si>
  <si>
    <t>何皓琳</t>
  </si>
  <si>
    <t>梁君仪</t>
  </si>
  <si>
    <t>唐尚仪</t>
  </si>
  <si>
    <t>郭欢欢</t>
  </si>
  <si>
    <t>谭慧玲</t>
  </si>
  <si>
    <t>谢月秋</t>
  </si>
  <si>
    <t>张漪晴</t>
  </si>
  <si>
    <t>刘楚雯</t>
  </si>
  <si>
    <t>易茹欣</t>
  </si>
  <si>
    <t>张梦婷</t>
  </si>
  <si>
    <t>李文琳</t>
  </si>
  <si>
    <t>文宝怡</t>
  </si>
  <si>
    <t>胡妙婷</t>
  </si>
  <si>
    <t>林晓璇</t>
  </si>
  <si>
    <t>李宇洁</t>
  </si>
  <si>
    <t>曹巧燕</t>
  </si>
  <si>
    <t>张秋冬</t>
  </si>
  <si>
    <t>廖晓君</t>
  </si>
  <si>
    <t>林文凤</t>
  </si>
  <si>
    <t>刘乐畅</t>
  </si>
  <si>
    <t>欧莹莹</t>
  </si>
  <si>
    <t>黄昕</t>
  </si>
  <si>
    <t>许燕妃</t>
  </si>
  <si>
    <t>陈怡</t>
  </si>
  <si>
    <t>莫忠令</t>
  </si>
  <si>
    <t>何敏</t>
  </si>
  <si>
    <t>杨婧怡</t>
  </si>
  <si>
    <t>何淑媛</t>
  </si>
  <si>
    <t>蔡晓婉</t>
  </si>
  <si>
    <t>陈娟娟</t>
  </si>
  <si>
    <t>杨雪金</t>
  </si>
  <si>
    <t>郭书琴</t>
  </si>
  <si>
    <t>廖静静</t>
  </si>
  <si>
    <t>胡云穗</t>
  </si>
  <si>
    <t>罗霭欣</t>
  </si>
  <si>
    <t>冯慧璇</t>
  </si>
  <si>
    <t>梁俊伟</t>
  </si>
  <si>
    <t>刘斯颖</t>
  </si>
  <si>
    <t>陈晓玲</t>
  </si>
  <si>
    <t>温燕芬</t>
  </si>
  <si>
    <t>梁路冰</t>
  </si>
  <si>
    <t>黄婉莹</t>
  </si>
  <si>
    <t>黄燕秋</t>
  </si>
  <si>
    <t>吴梦娟</t>
  </si>
  <si>
    <t>陈青青</t>
  </si>
  <si>
    <t>赵丹丹</t>
  </si>
  <si>
    <t>黎玉娟</t>
  </si>
  <si>
    <t>附件1</t>
  </si>
  <si>
    <t>姓名</t>
  </si>
  <si>
    <t>成绩</t>
  </si>
  <si>
    <t>是否进入面试</t>
  </si>
  <si>
    <t>准考证号</t>
  </si>
  <si>
    <t>女</t>
  </si>
  <si>
    <t>男</t>
  </si>
  <si>
    <t>是</t>
  </si>
  <si>
    <t>否</t>
  </si>
  <si>
    <t xml:space="preserve">贺文月 </t>
  </si>
  <si>
    <t>岗位</t>
  </si>
  <si>
    <t>性别</t>
  </si>
  <si>
    <t>幼儿教师
（拟招2名）</t>
  </si>
  <si>
    <t>名次</t>
  </si>
  <si>
    <t>幼儿教师
（拟招2名）</t>
  </si>
  <si>
    <t>是</t>
  </si>
  <si>
    <t>否</t>
  </si>
  <si>
    <t>汤丽霞</t>
  </si>
  <si>
    <t>缺考</t>
  </si>
  <si>
    <t>林芳羽</t>
  </si>
  <si>
    <t>徐文婷</t>
  </si>
  <si>
    <t>刘峥</t>
  </si>
  <si>
    <t>黄文婷</t>
  </si>
  <si>
    <t>邓嘉敏</t>
  </si>
  <si>
    <t>贾喆</t>
  </si>
  <si>
    <t>张艺</t>
  </si>
  <si>
    <t>曾玉</t>
  </si>
  <si>
    <t>熊芳</t>
  </si>
  <si>
    <t>王红</t>
  </si>
  <si>
    <t>女</t>
  </si>
  <si>
    <t>申媛</t>
  </si>
  <si>
    <t>彭莹</t>
  </si>
  <si>
    <t>保育员
（拟招3名）</t>
  </si>
  <si>
    <t>保育员
（拟招3名）</t>
  </si>
  <si>
    <t>中共广州市委办公厅直属事业单位机关幼儿园
2016年第一次公开招聘笔试成绩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</si>
</sst>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yyyy&quot;年&quot;m&quot;月&quot;;@"/>
    <numFmt numFmtId="189" formatCode="_ &quot;¥&quot;* #,##0.00_ ;_ &quot;¥&quot;* \-#,##0.00_ ;_ &quot;¥&quot;* \-??_ ;_ @_ "/>
    <numFmt numFmtId="190" formatCode="_ &quot;¥&quot;* #,##0_ ;_ &quot;¥&quot;* \-#,##0_ ;_ &quot;¥&quot;* \-_ ;_ @_ "/>
    <numFmt numFmtId="191" formatCode="#,##0.00_ "/>
    <numFmt numFmtId="192" formatCode="mmm/yyyy"/>
    <numFmt numFmtId="193" formatCode="#,##0.0"/>
    <numFmt numFmtId="194" formatCode="#,##0.000"/>
    <numFmt numFmtId="195" formatCode="0.00_ "/>
    <numFmt numFmtId="196" formatCode="0_);[Red]\(0\)"/>
    <numFmt numFmtId="197" formatCode="0.0_ "/>
    <numFmt numFmtId="198" formatCode="0.0_);[Red]\(0.0\)"/>
    <numFmt numFmtId="199" formatCode="0.00_);[Red]\(0.00\)"/>
    <numFmt numFmtId="200" formatCode="0_ 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mm/dd/yy_)"/>
    <numFmt numFmtId="204" formatCode="mmm\ dd\,\ yy"/>
    <numFmt numFmtId="205" formatCode="#,##0;\-#,##0;&quot;-&quot;"/>
    <numFmt numFmtId="206" formatCode="_(&quot;$&quot;* #,##0_);_(&quot;$&quot;* \(#,##0\);_(&quot;$&quot;* &quot;-&quot;_);_(@_)"/>
    <numFmt numFmtId="207" formatCode="&quot;$&quot;#,##0.00_);[Red]\(&quot;$&quot;#,##0.00\)"/>
    <numFmt numFmtId="208" formatCode="&quot;\&quot;#,##0;&quot;\&quot;&quot;\&quot;\-#,##0"/>
    <numFmt numFmtId="209" formatCode="_-&quot;$&quot;* #,##0_-;\-&quot;$&quot;* #,##0_-;_-&quot;$&quot;* &quot;-&quot;_-;_-@_-"/>
    <numFmt numFmtId="210" formatCode="_-&quot;$&quot;* #,##0.00_-;\-&quot;$&quot;* #,##0.00_-;_-&quot;$&quot;* &quot;-&quot;??_-;_-@_-"/>
    <numFmt numFmtId="211" formatCode="mmm\.yy"/>
    <numFmt numFmtId="212" formatCode="&quot;$&quot;#,##0_);[Red]\(&quot;$&quot;#,##0\)"/>
    <numFmt numFmtId="213" formatCode="_(&quot;$&quot;* #,##0.00_);_(&quot;$&quot;* \(#,##0.00\);_(&quot;$&quot;* &quot;-&quot;??_);_(@_)"/>
    <numFmt numFmtId="214" formatCode="\$#,##0.00;\(\$#,##0.00\)"/>
    <numFmt numFmtId="215" formatCode="\$#,##0;\(\$#,##0\)"/>
    <numFmt numFmtId="216" formatCode="#,##0;\(#,##0\)"/>
    <numFmt numFmtId="217" formatCode="yy\.mm\.dd"/>
    <numFmt numFmtId="218" formatCode="#,##0.0_);\(#,##0.0\)"/>
    <numFmt numFmtId="219" formatCode="&quot;$&quot;\ #,##0_-;[Red]&quot;$&quot;\ #,##0\-"/>
    <numFmt numFmtId="220" formatCode="&quot;$&quot;\ #,##0.00_-;[Red]&quot;$&quot;\ #,##0.00\-"/>
    <numFmt numFmtId="221" formatCode="_-&quot;$&quot;\ * #,##0_-;_-&quot;$&quot;\ * #,##0\-;_-&quot;$&quot;\ * &quot;-&quot;_-;_-@_-"/>
    <numFmt numFmtId="222" formatCode="_-&quot;$&quot;\ * #,##0.00_-;_-&quot;$&quot;\ * #,##0.00\-;_-&quot;$&quot;\ * &quot;-&quot;??_-;_-@_-"/>
    <numFmt numFmtId="223" formatCode="m&quot;月&quot;d&quot;日&quot;;@"/>
  </numFmts>
  <fonts count="63">
    <font>
      <sz val="1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Helv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4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2"/>
      <color indexed="20"/>
      <name val="宋体"/>
      <family val="0"/>
    </font>
    <font>
      <sz val="12"/>
      <name val="黑体"/>
      <family val="3"/>
    </font>
    <font>
      <sz val="20"/>
      <name val="华文中宋"/>
      <family val="0"/>
    </font>
    <font>
      <sz val="14"/>
      <name val="黑体"/>
      <family val="3"/>
    </font>
    <font>
      <b/>
      <sz val="20"/>
      <name val="华文中宋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</borders>
  <cellStyleXfs count="298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0" borderId="0">
      <alignment/>
      <protection/>
    </xf>
    <xf numFmtId="0" fontId="4" fillId="0" borderId="0" quotePrefix="1">
      <alignment horizontal="justify" vertical="justify" textRotation="127" wrapText="1"/>
      <protection hidden="1"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9" fontId="4" fillId="0" borderId="0" applyFon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>
      <alignment/>
      <protection locked="0"/>
    </xf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0" borderId="0">
      <alignment horizontal="center" wrapText="1"/>
      <protection locked="0"/>
    </xf>
    <xf numFmtId="205" fontId="12" fillId="0" borderId="0" applyFill="0" applyBorder="0" applyAlignment="0">
      <protection/>
    </xf>
    <xf numFmtId="211" fontId="0" fillId="0" borderId="0" applyFill="0" applyBorder="0" applyAlignment="0">
      <protection/>
    </xf>
    <xf numFmtId="0" fontId="13" fillId="0" borderId="0">
      <alignment/>
      <protection/>
    </xf>
    <xf numFmtId="41" fontId="4" fillId="0" borderId="0" applyFont="0" applyFill="0" applyBorder="0" applyAlignment="0" applyProtection="0"/>
    <xf numFmtId="216" fontId="15" fillId="0" borderId="0">
      <alignment/>
      <protection/>
    </xf>
    <xf numFmtId="187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14" fontId="15" fillId="0" borderId="0">
      <alignment/>
      <protection/>
    </xf>
    <xf numFmtId="15" fontId="16" fillId="0" borderId="0">
      <alignment/>
      <protection/>
    </xf>
    <xf numFmtId="215" fontId="15" fillId="0" borderId="0">
      <alignment/>
      <protection/>
    </xf>
    <xf numFmtId="38" fontId="17" fillId="28" borderId="0" applyNumberFormat="0" applyBorder="0" applyAlignment="0" applyProtection="0"/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1" applyNumberFormat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9" fillId="0" borderId="2">
      <alignment horizontal="left"/>
      <protection/>
    </xf>
    <xf numFmtId="0" fontId="19" fillId="0" borderId="2">
      <alignment horizontal="left" vertical="center"/>
      <protection/>
    </xf>
    <xf numFmtId="10" fontId="17" fillId="29" borderId="3" applyNumberFormat="0" applyBorder="0" applyAlignment="0" applyProtection="0"/>
    <xf numFmtId="218" fontId="20" fillId="30" borderId="0">
      <alignment/>
      <protection/>
    </xf>
    <xf numFmtId="218" fontId="21" fillId="31" borderId="0">
      <alignment/>
      <protection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4">
      <alignment/>
      <protection/>
    </xf>
    <xf numFmtId="212" fontId="16" fillId="0" borderId="0" applyFont="0" applyFill="0" applyBorder="0" applyAlignment="0" applyProtection="0"/>
    <xf numFmtId="207" fontId="16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15" fillId="0" borderId="0">
      <alignment/>
      <protection/>
    </xf>
    <xf numFmtId="37" fontId="23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19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14" fontId="11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4" fillId="0" borderId="0" applyFont="0" applyFill="0" applyProtection="0">
      <alignment/>
    </xf>
    <xf numFmtId="0" fontId="16" fillId="0" borderId="0" applyNumberFormat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4" fillId="0" borderId="4">
      <alignment horizontal="center"/>
      <protection/>
    </xf>
    <xf numFmtId="3" fontId="16" fillId="0" borderId="0" applyFont="0" applyFill="0" applyBorder="0" applyAlignment="0" applyProtection="0"/>
    <xf numFmtId="0" fontId="16" fillId="32" borderId="0" applyNumberFormat="0" applyFont="0" applyBorder="0" applyAlignment="0" applyProtection="0"/>
    <xf numFmtId="0" fontId="25" fillId="33" borderId="5">
      <alignment/>
      <protection locked="0"/>
    </xf>
    <xf numFmtId="0" fontId="26" fillId="0" borderId="0">
      <alignment/>
      <protection/>
    </xf>
    <xf numFmtId="0" fontId="22" fillId="0" borderId="0">
      <alignment/>
      <protection/>
    </xf>
    <xf numFmtId="0" fontId="25" fillId="33" borderId="5">
      <alignment/>
      <protection locked="0"/>
    </xf>
    <xf numFmtId="0" fontId="25" fillId="33" borderId="5">
      <alignment/>
      <protection locked="0"/>
    </xf>
    <xf numFmtId="0" fontId="27" fillId="4" borderId="0" applyNumberFormat="0" applyBorder="0" applyAlignment="0" applyProtection="0"/>
    <xf numFmtId="0" fontId="3" fillId="0" borderId="0">
      <alignment/>
      <protection/>
    </xf>
    <xf numFmtId="185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3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4" fillId="0" borderId="6" applyNumberFormat="0" applyFill="0" applyProtection="0">
      <alignment horizontal="right"/>
    </xf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Protection="0">
      <alignment horizontal="center"/>
    </xf>
    <xf numFmtId="0" fontId="33" fillId="0" borderId="0" applyNumberFormat="0" applyFill="0" applyBorder="0" applyAlignment="0" applyProtection="0"/>
    <xf numFmtId="0" fontId="34" fillId="0" borderId="10" applyNumberFormat="0" applyFill="0" applyProtection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38" fillId="36" borderId="0" applyNumberFormat="0" applyBorder="0" applyAlignment="0" applyProtection="0"/>
    <xf numFmtId="3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8" borderId="13" applyNumberFormat="0" applyAlignment="0" applyProtection="0"/>
    <xf numFmtId="0" fontId="44" fillId="28" borderId="13" applyNumberFormat="0" applyAlignment="0" applyProtection="0"/>
    <xf numFmtId="0" fontId="45" fillId="37" borderId="14" applyNumberFormat="0" applyAlignment="0" applyProtection="0"/>
    <xf numFmtId="0" fontId="46" fillId="0" borderId="0" applyNumberFormat="0" applyFill="0" applyBorder="0" applyAlignment="0" applyProtection="0"/>
    <xf numFmtId="0" fontId="34" fillId="0" borderId="10" applyNumberFormat="0" applyFill="0" applyProtection="0">
      <alignment horizontal="left"/>
    </xf>
    <xf numFmtId="0" fontId="47" fillId="0" borderId="0" applyNumberFormat="0" applyFill="0" applyBorder="0" applyAlignment="0" applyProtection="0"/>
    <xf numFmtId="0" fontId="48" fillId="28" borderId="15" applyNumberFormat="0" applyAlignment="0" applyProtection="0"/>
    <xf numFmtId="0" fontId="49" fillId="0" borderId="16" applyNumberFormat="0" applyFill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9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>
      <alignment/>
      <protection/>
    </xf>
    <xf numFmtId="0" fontId="49" fillId="0" borderId="16" applyNumberFormat="0" applyFill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217" fontId="4" fillId="0" borderId="10" applyFill="0" applyProtection="0">
      <alignment horizontal="right"/>
    </xf>
    <xf numFmtId="0" fontId="4" fillId="0" borderId="6" applyNumberFormat="0" applyFill="0" applyProtection="0">
      <alignment horizontal="left"/>
    </xf>
    <xf numFmtId="39" fontId="54" fillId="0" borderId="0" applyFill="0" applyBorder="0" applyProtection="0">
      <alignment/>
    </xf>
    <xf numFmtId="0" fontId="55" fillId="41" borderId="0" applyNumberFormat="0" applyBorder="0" applyAlignment="0" applyProtection="0"/>
    <xf numFmtId="0" fontId="48" fillId="28" borderId="15" applyNumberFormat="0" applyAlignment="0" applyProtection="0"/>
    <xf numFmtId="0" fontId="56" fillId="7" borderId="13" applyNumberFormat="0" applyAlignment="0" applyProtection="0"/>
    <xf numFmtId="1" fontId="4" fillId="0" borderId="10" applyFill="0" applyProtection="0">
      <alignment horizontal="center"/>
    </xf>
    <xf numFmtId="0" fontId="43" fillId="0" borderId="12" applyNumberFormat="0" applyFill="0" applyAlignment="0" applyProtection="0"/>
    <xf numFmtId="0" fontId="30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57" fillId="37" borderId="14" applyNumberFormat="0" applyAlignment="0" applyProtection="0"/>
    <xf numFmtId="0" fontId="7" fillId="5" borderId="0" applyNumberFormat="0" applyBorder="0" applyAlignment="0" applyProtection="0"/>
    <xf numFmtId="0" fontId="8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8" fillId="14" borderId="0" applyNumberFormat="0" applyBorder="0" applyAlignment="0" applyProtection="0"/>
    <xf numFmtId="0" fontId="7" fillId="11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58" fillId="0" borderId="0" applyNumberFormat="0" applyFill="0" applyBorder="0" applyAlignment="0" applyProtection="0"/>
    <xf numFmtId="0" fontId="55" fillId="41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>
      <alignment/>
      <protection/>
    </xf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36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35" borderId="11" applyNumberFormat="0" applyFont="0" applyAlignment="0" applyProtection="0"/>
    <xf numFmtId="0" fontId="46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>
      <alignment/>
      <protection/>
    </xf>
  </cellStyleXfs>
  <cellXfs count="17">
    <xf numFmtId="0" fontId="0" fillId="0" borderId="0" xfId="0" applyAlignment="1">
      <alignment/>
    </xf>
    <xf numFmtId="0" fontId="4" fillId="0" borderId="0" xfId="116">
      <alignment/>
      <protection/>
    </xf>
    <xf numFmtId="0" fontId="4" fillId="4" borderId="0" xfId="116" applyFill="1">
      <alignment/>
      <protection/>
    </xf>
    <xf numFmtId="0" fontId="60" fillId="0" borderId="0" xfId="0" applyFont="1" applyAlignment="1">
      <alignment wrapText="1"/>
    </xf>
    <xf numFmtId="0" fontId="61" fillId="0" borderId="0" xfId="0" applyFont="1" applyAlignment="1">
      <alignment/>
    </xf>
    <xf numFmtId="0" fontId="0" fillId="0" borderId="3" xfId="0" applyFill="1" applyBorder="1" applyAlignment="1">
      <alignment horizontal="center" vertical="center"/>
    </xf>
    <xf numFmtId="0" fontId="59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87">
    <cellStyle name="Normal" xfId="0"/>
    <cellStyle name="RowLevel_0" xfId="1"/>
    <cellStyle name="ColLevel_0" xfId="2"/>
    <cellStyle name="RowLevel_1" xfId="3"/>
    <cellStyle name="]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Book1_4" xfId="21"/>
    <cellStyle name="_ET_STYLE_NoName_00_" xfId="22"/>
    <cellStyle name="_ET_STYLE_NoName_00__Book1" xfId="23"/>
    <cellStyle name="_ET_STYLE_NoName_00__Book1_1" xfId="24"/>
    <cellStyle name="_ET_STYLE_NoName_00__Sheet3" xfId="25"/>
    <cellStyle name="_弱电系统设备配置报价清单" xfId="26"/>
    <cellStyle name="_预付" xfId="27"/>
    <cellStyle name="0,0&#13;&#10;NA&#13;&#10;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着色 1" xfId="35"/>
    <cellStyle name="40% - 着色 2" xfId="36"/>
    <cellStyle name="40% - 着色 3" xfId="37"/>
    <cellStyle name="40% - 着色 4" xfId="38"/>
    <cellStyle name="40% - 着色 5" xfId="39"/>
    <cellStyle name="40% - 着色 6" xfId="40"/>
    <cellStyle name="60% - 着色 1" xfId="41"/>
    <cellStyle name="60% - 着色 2" xfId="42"/>
    <cellStyle name="60% - 着色 3" xfId="43"/>
    <cellStyle name="60% - 着色 4" xfId="44"/>
    <cellStyle name="60% - 着色 5" xfId="45"/>
    <cellStyle name="60% - 着色 6" xfId="46"/>
    <cellStyle name="6mal" xfId="47"/>
    <cellStyle name="Accent1" xfId="48"/>
    <cellStyle name="Accent1 - 20%" xfId="49"/>
    <cellStyle name="Accent1 - 40%" xfId="50"/>
    <cellStyle name="Accent1 - 60%" xfId="51"/>
    <cellStyle name="Accent2" xfId="52"/>
    <cellStyle name="Accent2 - 20%" xfId="53"/>
    <cellStyle name="Accent2 - 40%" xfId="54"/>
    <cellStyle name="Accent2 - 60%" xfId="55"/>
    <cellStyle name="Accent3" xfId="56"/>
    <cellStyle name="Accent3 - 20%" xfId="57"/>
    <cellStyle name="Accent3 - 40%" xfId="58"/>
    <cellStyle name="Accent3 - 60%" xfId="59"/>
    <cellStyle name="Accent4" xfId="60"/>
    <cellStyle name="Accent4 - 20%" xfId="61"/>
    <cellStyle name="Accent4 - 40%" xfId="62"/>
    <cellStyle name="Accent4 - 60%" xfId="63"/>
    <cellStyle name="Accent5" xfId="64"/>
    <cellStyle name="Accent5 - 20%" xfId="65"/>
    <cellStyle name="Accent5 - 40%" xfId="66"/>
    <cellStyle name="Accent5 - 60%" xfId="67"/>
    <cellStyle name="Accent6" xfId="68"/>
    <cellStyle name="Accent6 - 20%" xfId="69"/>
    <cellStyle name="Accent6 - 40%" xfId="70"/>
    <cellStyle name="Accent6 - 60%" xfId="71"/>
    <cellStyle name="args.style" xfId="72"/>
    <cellStyle name="Calc Currency (0)" xfId="73"/>
    <cellStyle name="Calc Currency (0) 2" xfId="74"/>
    <cellStyle name="category" xfId="75"/>
    <cellStyle name="Comma [0]" xfId="76"/>
    <cellStyle name="comma zerodec" xfId="77"/>
    <cellStyle name="Comma_!!!GO" xfId="78"/>
    <cellStyle name="Currency [0]" xfId="79"/>
    <cellStyle name="Currency_!!!GO" xfId="80"/>
    <cellStyle name="Currency1" xfId="81"/>
    <cellStyle name="Date" xfId="82"/>
    <cellStyle name="Dollar (zero dec)" xfId="83"/>
    <cellStyle name="Grey" xfId="84"/>
    <cellStyle name="HEADER" xfId="85"/>
    <cellStyle name="Header1" xfId="86"/>
    <cellStyle name="Header1 2" xfId="87"/>
    <cellStyle name="Header1_Book1" xfId="88"/>
    <cellStyle name="Header2" xfId="89"/>
    <cellStyle name="Header2 2" xfId="90"/>
    <cellStyle name="Header2_Book1" xfId="91"/>
    <cellStyle name="Input [yellow]" xfId="92"/>
    <cellStyle name="Input Cells" xfId="93"/>
    <cellStyle name="Linked Cells" xfId="94"/>
    <cellStyle name="Millares [0]_96 Risk" xfId="95"/>
    <cellStyle name="Millares_96 Risk" xfId="96"/>
    <cellStyle name="Milliers [0]_!!!GO" xfId="97"/>
    <cellStyle name="Milliers_!!!GO" xfId="98"/>
    <cellStyle name="Model" xfId="99"/>
    <cellStyle name="Moneda [0]_96 Risk" xfId="100"/>
    <cellStyle name="Moneda_96 Risk" xfId="101"/>
    <cellStyle name="Mon閠aire [0]_!!!GO" xfId="102"/>
    <cellStyle name="Mon閠aire_!!!GO" xfId="103"/>
    <cellStyle name="New Times Roman" xfId="104"/>
    <cellStyle name="no dec" xfId="105"/>
    <cellStyle name="Normal - Style1" xfId="106"/>
    <cellStyle name="Normal - Style1 2" xfId="107"/>
    <cellStyle name="Normal - Style1 3" xfId="108"/>
    <cellStyle name="Normal - Style1 4" xfId="109"/>
    <cellStyle name="Normal - Style1 5" xfId="110"/>
    <cellStyle name="Normal - Style1 6" xfId="111"/>
    <cellStyle name="Normal - Style1 7" xfId="112"/>
    <cellStyle name="Normal - Style1 8" xfId="113"/>
    <cellStyle name="Normal - Style1_Book1" xfId="114"/>
    <cellStyle name="Normal_!!!GO" xfId="115"/>
    <cellStyle name="Normal_Book1" xfId="116"/>
    <cellStyle name="per.style" xfId="117"/>
    <cellStyle name="Percent [2]" xfId="118"/>
    <cellStyle name="Percent_!!!GO" xfId="119"/>
    <cellStyle name="Pourcentage_pldt" xfId="120"/>
    <cellStyle name="PSChar" xfId="121"/>
    <cellStyle name="PSDate" xfId="122"/>
    <cellStyle name="PSDec" xfId="123"/>
    <cellStyle name="PSHeading" xfId="124"/>
    <cellStyle name="PSInt" xfId="125"/>
    <cellStyle name="PSSpacer" xfId="126"/>
    <cellStyle name="sstot" xfId="127"/>
    <cellStyle name="Standard_AREAS" xfId="128"/>
    <cellStyle name="subhead" xfId="129"/>
    <cellStyle name="t" xfId="130"/>
    <cellStyle name="t_HVAC Equipment (3)" xfId="131"/>
    <cellStyle name="Y" xfId="132"/>
    <cellStyle name="_PLDT" xfId="133"/>
    <cellStyle name="だ[0]_PLDT" xfId="134"/>
    <cellStyle name="だ_PLDT" xfId="135"/>
    <cellStyle name="Percent" xfId="136"/>
    <cellStyle name="百分比 2" xfId="137"/>
    <cellStyle name="捠壿 [0.00]_Region Orders (2)" xfId="138"/>
    <cellStyle name="捠壿_Region Orders (2)" xfId="139"/>
    <cellStyle name="编号" xfId="140"/>
    <cellStyle name="标题" xfId="141"/>
    <cellStyle name="标题 1" xfId="142"/>
    <cellStyle name="标题 2" xfId="143"/>
    <cellStyle name="标题 3" xfId="144"/>
    <cellStyle name="标题 4" xfId="145"/>
    <cellStyle name="标题1" xfId="146"/>
    <cellStyle name="表标题" xfId="147"/>
    <cellStyle name="部门" xfId="148"/>
    <cellStyle name="差" xfId="149"/>
    <cellStyle name="差_Book1" xfId="150"/>
    <cellStyle name="差_Book1_1" xfId="151"/>
    <cellStyle name="差_Book1_2" xfId="152"/>
    <cellStyle name="常规 10" xfId="153"/>
    <cellStyle name="常规 11" xfId="154"/>
    <cellStyle name="常规 12" xfId="155"/>
    <cellStyle name="常规 13" xfId="156"/>
    <cellStyle name="常规 14" xfId="157"/>
    <cellStyle name="常规 15" xfId="158"/>
    <cellStyle name="常规 16" xfId="159"/>
    <cellStyle name="常规 17" xfId="160"/>
    <cellStyle name="常规 18" xfId="161"/>
    <cellStyle name="常规 19" xfId="162"/>
    <cellStyle name="常规 2" xfId="163"/>
    <cellStyle name="常规 20" xfId="164"/>
    <cellStyle name="常规 21" xfId="165"/>
    <cellStyle name="常规 21 2" xfId="166"/>
    <cellStyle name="常规 21 3" xfId="167"/>
    <cellStyle name="常规 21 4" xfId="168"/>
    <cellStyle name="常规 21 5" xfId="169"/>
    <cellStyle name="常规 21 6" xfId="170"/>
    <cellStyle name="常规 21 7" xfId="171"/>
    <cellStyle name="常规 21 8" xfId="172"/>
    <cellStyle name="常规 22" xfId="173"/>
    <cellStyle name="常规 22 2" xfId="174"/>
    <cellStyle name="常规 22 3" xfId="175"/>
    <cellStyle name="常规 22 4" xfId="176"/>
    <cellStyle name="常规 22 5" xfId="177"/>
    <cellStyle name="常规 22 6" xfId="178"/>
    <cellStyle name="常规 22 7" xfId="179"/>
    <cellStyle name="常规 22 8" xfId="180"/>
    <cellStyle name="常规 23" xfId="181"/>
    <cellStyle name="常规 24" xfId="182"/>
    <cellStyle name="常规 3" xfId="183"/>
    <cellStyle name="常规 35" xfId="184"/>
    <cellStyle name="常规 36" xfId="185"/>
    <cellStyle name="常规 4" xfId="186"/>
    <cellStyle name="常规 42" xfId="187"/>
    <cellStyle name="常规 43" xfId="188"/>
    <cellStyle name="常规 44" xfId="189"/>
    <cellStyle name="常规 5" xfId="190"/>
    <cellStyle name="常规 6" xfId="191"/>
    <cellStyle name="常规 7" xfId="192"/>
    <cellStyle name="常规 8" xfId="193"/>
    <cellStyle name="常规 9" xfId="194"/>
    <cellStyle name="Hyperlink" xfId="195"/>
    <cellStyle name="酬" xfId="196"/>
    <cellStyle name="豟孥芘" xfId="197"/>
    <cellStyle name="分级显示行_1_Book1" xfId="198"/>
    <cellStyle name="分级显示列_1_Book1" xfId="199"/>
    <cellStyle name="好" xfId="200"/>
    <cellStyle name="好_Book1" xfId="201"/>
    <cellStyle name="好_Book1_1" xfId="202"/>
    <cellStyle name="好_Book1_2" xfId="203"/>
    <cellStyle name="汇总" xfId="204"/>
    <cellStyle name="Currency" xfId="205"/>
    <cellStyle name="Currency [0]" xfId="206"/>
    <cellStyle name="计算" xfId="207"/>
    <cellStyle name="箋" xfId="208"/>
    <cellStyle name="检查单元格" xfId="209"/>
    <cellStyle name="解释性文本" xfId="210"/>
    <cellStyle name="借出原因" xfId="211"/>
    <cellStyle name="警告文本" xfId="212"/>
    <cellStyle name="冏" xfId="213"/>
    <cellStyle name="链接单元格" xfId="214"/>
    <cellStyle name="霓付 [0]_97MBO" xfId="215"/>
    <cellStyle name="霓付_97MBO" xfId="216"/>
    <cellStyle name="烹拳 [0]_97MBO" xfId="217"/>
    <cellStyle name="烹拳_97MBO" xfId="218"/>
    <cellStyle name="砯刽 [0]_PLDT" xfId="219"/>
    <cellStyle name="砯刽_PLDT" xfId="220"/>
    <cellStyle name="普通_ 白土" xfId="221"/>
    <cellStyle name="千分位[0]_ 白土" xfId="222"/>
    <cellStyle name="千分位_ 白土" xfId="223"/>
    <cellStyle name="千位[0]_ 方正PC" xfId="224"/>
    <cellStyle name="千位_ 方正PC" xfId="225"/>
    <cellStyle name="Comma" xfId="226"/>
    <cellStyle name="千位分隔 10" xfId="227"/>
    <cellStyle name="千位分隔 2" xfId="228"/>
    <cellStyle name="千位分隔 2 2" xfId="229"/>
    <cellStyle name="千位分隔 2 3" xfId="230"/>
    <cellStyle name="千位分隔 2 4" xfId="231"/>
    <cellStyle name="千位分隔 2 5" xfId="232"/>
    <cellStyle name="千位分隔 2 6" xfId="233"/>
    <cellStyle name="千位分隔 2 7" xfId="234"/>
    <cellStyle name="千位分隔 2 8" xfId="235"/>
    <cellStyle name="千位分隔 2 9" xfId="236"/>
    <cellStyle name="千位分隔 3" xfId="237"/>
    <cellStyle name="千位分隔 4" xfId="238"/>
    <cellStyle name="千位分隔 5" xfId="239"/>
    <cellStyle name="千位分隔 6" xfId="240"/>
    <cellStyle name="千位分隔 7" xfId="241"/>
    <cellStyle name="千位分隔 8" xfId="242"/>
    <cellStyle name="千位分隔 9" xfId="243"/>
    <cellStyle name="Comma [0]" xfId="244"/>
    <cellStyle name="钎霖_laroux" xfId="245"/>
    <cellStyle name="掔兓h" xfId="246"/>
    <cellStyle name="强调 1" xfId="247"/>
    <cellStyle name="强调 2" xfId="248"/>
    <cellStyle name="强调 3" xfId="249"/>
    <cellStyle name="日期" xfId="250"/>
    <cellStyle name="商品名称" xfId="251"/>
    <cellStyle name="审计调整分录" xfId="252"/>
    <cellStyle name="适中" xfId="253"/>
    <cellStyle name="输出" xfId="254"/>
    <cellStyle name="输入" xfId="255"/>
    <cellStyle name="数量" xfId="256"/>
    <cellStyle name="恬" xfId="257"/>
    <cellStyle name="顨" xfId="258"/>
    <cellStyle name="顨_Book1" xfId="259"/>
    <cellStyle name="杨兓h" xfId="260"/>
    <cellStyle name="样式 1" xfId="261"/>
    <cellStyle name="样式 10" xfId="262"/>
    <cellStyle name="样式 11" xfId="263"/>
    <cellStyle name="样式 12" xfId="264"/>
    <cellStyle name="样式 13" xfId="265"/>
    <cellStyle name="样式 14" xfId="266"/>
    <cellStyle name="样式 15" xfId="267"/>
    <cellStyle name="样式 16" xfId="268"/>
    <cellStyle name="样式 17" xfId="269"/>
    <cellStyle name="样式 18" xfId="270"/>
    <cellStyle name="样式 2" xfId="271"/>
    <cellStyle name="样式 3" xfId="272"/>
    <cellStyle name="样式 4" xfId="273"/>
    <cellStyle name="样式 5" xfId="274"/>
    <cellStyle name="样式 6" xfId="275"/>
    <cellStyle name="样式 7" xfId="276"/>
    <cellStyle name="样式 8" xfId="277"/>
    <cellStyle name="样式 9" xfId="278"/>
    <cellStyle name="Followed Hyperlink" xfId="279"/>
    <cellStyle name="亐" xfId="280"/>
    <cellStyle name="咋来" xfId="281"/>
    <cellStyle name="昗弨_Pacific Region P&amp;L" xfId="282"/>
    <cellStyle name="着色 1" xfId="283"/>
    <cellStyle name="着色 2" xfId="284"/>
    <cellStyle name="着色 3" xfId="285"/>
    <cellStyle name="着色 4" xfId="286"/>
    <cellStyle name="着色 5" xfId="287"/>
    <cellStyle name="着色 6" xfId="288"/>
    <cellStyle name="寘嬫愗傝 [0.00]_Region Orders (2)" xfId="289"/>
    <cellStyle name="寘嬫愗傝_Region Orders (2)" xfId="290"/>
    <cellStyle name="注释" xfId="291"/>
    <cellStyle name="醉敠g" xfId="292"/>
    <cellStyle name="콤마 [0]_BOILER-CO1" xfId="293"/>
    <cellStyle name="콤마_BOILER-CO1" xfId="294"/>
    <cellStyle name="통화 [0]_BOILER-CO1" xfId="295"/>
    <cellStyle name="통화_BOILER-CO1" xfId="296"/>
    <cellStyle name="표준_0N-HANDLING 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Xl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幼儿教师"/>
      <sheetName val="保育员"/>
    </sheetNames>
    <sheetDataSet>
      <sheetData sheetId="1">
        <row r="2">
          <cell r="B2" t="str">
            <v>梁君仪</v>
          </cell>
          <cell r="C2">
            <v>20160806052</v>
          </cell>
        </row>
        <row r="3">
          <cell r="B3" t="str">
            <v>刘楚雯</v>
          </cell>
          <cell r="C3">
            <v>20160806053</v>
          </cell>
        </row>
        <row r="4">
          <cell r="B4" t="str">
            <v>谭慧玲</v>
          </cell>
          <cell r="C4">
            <v>20160806054</v>
          </cell>
        </row>
        <row r="5">
          <cell r="B5" t="str">
            <v>唐尚仪</v>
          </cell>
          <cell r="C5">
            <v>20160806055</v>
          </cell>
        </row>
        <row r="6">
          <cell r="B6" t="str">
            <v>叶静</v>
          </cell>
          <cell r="C6">
            <v>20160806056</v>
          </cell>
        </row>
        <row r="7">
          <cell r="B7" t="str">
            <v>易茹欣</v>
          </cell>
          <cell r="C7">
            <v>20160806057</v>
          </cell>
        </row>
        <row r="8">
          <cell r="B8" t="str">
            <v>张梦婷</v>
          </cell>
          <cell r="C8">
            <v>20160806058</v>
          </cell>
        </row>
        <row r="9">
          <cell r="B9" t="str">
            <v>张漪晴</v>
          </cell>
          <cell r="C9">
            <v>20160806059</v>
          </cell>
        </row>
        <row r="10">
          <cell r="B10" t="str">
            <v>郭欢欢</v>
          </cell>
          <cell r="C10">
            <v>20160806060</v>
          </cell>
        </row>
        <row r="11">
          <cell r="B11" t="str">
            <v>谢月秋</v>
          </cell>
          <cell r="C11">
            <v>20160806061</v>
          </cell>
        </row>
        <row r="12">
          <cell r="B12" t="str">
            <v>何皓琳</v>
          </cell>
          <cell r="C12">
            <v>20160806062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N6" sqref="N6"/>
    </sheetView>
  </sheetViews>
  <sheetFormatPr defaultColWidth="9.00390625" defaultRowHeight="14.25"/>
  <cols>
    <col min="1" max="1" width="11.875" style="0" customWidth="1"/>
    <col min="2" max="2" width="17.875" style="0" customWidth="1"/>
    <col min="7" max="7" width="13.875" style="0" bestFit="1" customWidth="1"/>
  </cols>
  <sheetData>
    <row r="1" ht="18.75">
      <c r="A1" s="4" t="s">
        <v>48</v>
      </c>
    </row>
    <row r="2" spans="1:8" ht="75.75" customHeight="1">
      <c r="A2" s="11" t="s">
        <v>82</v>
      </c>
      <c r="B2" s="11"/>
      <c r="C2" s="11"/>
      <c r="D2" s="11"/>
      <c r="E2" s="11"/>
      <c r="F2" s="11"/>
      <c r="G2" s="11"/>
      <c r="H2" s="3"/>
    </row>
    <row r="3" spans="1:7" ht="21.75" customHeight="1">
      <c r="A3" s="6" t="s">
        <v>58</v>
      </c>
      <c r="B3" s="6" t="s">
        <v>52</v>
      </c>
      <c r="C3" s="6" t="s">
        <v>49</v>
      </c>
      <c r="D3" s="6" t="s">
        <v>59</v>
      </c>
      <c r="E3" s="6" t="s">
        <v>50</v>
      </c>
      <c r="F3" s="6" t="s">
        <v>61</v>
      </c>
      <c r="G3" s="6" t="s">
        <v>51</v>
      </c>
    </row>
    <row r="4" spans="1:7" ht="21.75" customHeight="1">
      <c r="A4" s="12" t="s">
        <v>60</v>
      </c>
      <c r="B4" s="5">
        <v>20160806042</v>
      </c>
      <c r="C4" s="5" t="s">
        <v>13</v>
      </c>
      <c r="D4" s="5" t="s">
        <v>53</v>
      </c>
      <c r="E4" s="5">
        <v>72</v>
      </c>
      <c r="F4" s="5">
        <v>1</v>
      </c>
      <c r="G4" s="5" t="s">
        <v>55</v>
      </c>
    </row>
    <row r="5" spans="1:7" ht="21.75" customHeight="1">
      <c r="A5" s="13"/>
      <c r="B5" s="5">
        <v>20160806001</v>
      </c>
      <c r="C5" s="5" t="s">
        <v>72</v>
      </c>
      <c r="D5" s="5" t="s">
        <v>53</v>
      </c>
      <c r="E5" s="5">
        <v>71</v>
      </c>
      <c r="F5" s="5">
        <v>2</v>
      </c>
      <c r="G5" s="5" t="s">
        <v>55</v>
      </c>
    </row>
    <row r="6" spans="1:7" ht="21.75" customHeight="1">
      <c r="A6" s="13"/>
      <c r="B6" s="5">
        <v>20160806026</v>
      </c>
      <c r="C6" s="5" t="s">
        <v>43</v>
      </c>
      <c r="D6" s="5" t="s">
        <v>53</v>
      </c>
      <c r="E6" s="5">
        <v>69</v>
      </c>
      <c r="F6" s="5">
        <v>3</v>
      </c>
      <c r="G6" s="5" t="s">
        <v>55</v>
      </c>
    </row>
    <row r="7" spans="1:7" ht="21.75" customHeight="1">
      <c r="A7" s="13"/>
      <c r="B7" s="5">
        <v>20160806034</v>
      </c>
      <c r="C7" s="5" t="s">
        <v>39</v>
      </c>
      <c r="D7" s="5" t="s">
        <v>53</v>
      </c>
      <c r="E7" s="5">
        <v>67</v>
      </c>
      <c r="F7" s="5">
        <v>4</v>
      </c>
      <c r="G7" s="5" t="s">
        <v>55</v>
      </c>
    </row>
    <row r="8" spans="1:7" ht="21.75" customHeight="1">
      <c r="A8" s="13"/>
      <c r="B8" s="5">
        <v>20160806025</v>
      </c>
      <c r="C8" s="5" t="s">
        <v>34</v>
      </c>
      <c r="D8" s="5" t="s">
        <v>53</v>
      </c>
      <c r="E8" s="5">
        <v>66</v>
      </c>
      <c r="F8" s="5">
        <v>5</v>
      </c>
      <c r="G8" s="5" t="s">
        <v>55</v>
      </c>
    </row>
    <row r="9" spans="1:7" ht="21.75" customHeight="1">
      <c r="A9" s="13"/>
      <c r="B9" s="5">
        <v>20160806022</v>
      </c>
      <c r="C9" s="5" t="s">
        <v>12</v>
      </c>
      <c r="D9" s="5" t="s">
        <v>53</v>
      </c>
      <c r="E9" s="5">
        <v>65</v>
      </c>
      <c r="F9" s="5">
        <v>6</v>
      </c>
      <c r="G9" s="5" t="s">
        <v>55</v>
      </c>
    </row>
    <row r="10" spans="1:7" ht="21.75" customHeight="1">
      <c r="A10" s="13"/>
      <c r="B10" s="5">
        <v>20160806007</v>
      </c>
      <c r="C10" s="5" t="s">
        <v>45</v>
      </c>
      <c r="D10" s="5" t="s">
        <v>53</v>
      </c>
      <c r="E10" s="5">
        <v>65</v>
      </c>
      <c r="F10" s="5">
        <v>6</v>
      </c>
      <c r="G10" s="5" t="s">
        <v>55</v>
      </c>
    </row>
    <row r="11" spans="1:7" ht="21.75" customHeight="1">
      <c r="A11" s="13"/>
      <c r="B11" s="5">
        <v>20160806037</v>
      </c>
      <c r="C11" s="5" t="s">
        <v>21</v>
      </c>
      <c r="D11" s="5" t="s">
        <v>53</v>
      </c>
      <c r="E11" s="5">
        <v>64.5</v>
      </c>
      <c r="F11" s="5">
        <v>8</v>
      </c>
      <c r="G11" s="5" t="s">
        <v>56</v>
      </c>
    </row>
    <row r="12" spans="1:7" ht="21.75" customHeight="1">
      <c r="A12" s="13"/>
      <c r="B12" s="5">
        <v>20160806002</v>
      </c>
      <c r="C12" s="5" t="s">
        <v>73</v>
      </c>
      <c r="D12" s="5" t="s">
        <v>53</v>
      </c>
      <c r="E12" s="5">
        <v>64</v>
      </c>
      <c r="F12" s="5">
        <v>9</v>
      </c>
      <c r="G12" s="5" t="s">
        <v>56</v>
      </c>
    </row>
    <row r="13" spans="1:7" ht="21.75" customHeight="1">
      <c r="A13" s="13"/>
      <c r="B13" s="5">
        <v>20160806036</v>
      </c>
      <c r="C13" s="5" t="s">
        <v>41</v>
      </c>
      <c r="D13" s="5" t="s">
        <v>53</v>
      </c>
      <c r="E13" s="5">
        <v>63.5</v>
      </c>
      <c r="F13" s="5">
        <v>10</v>
      </c>
      <c r="G13" s="5" t="s">
        <v>56</v>
      </c>
    </row>
    <row r="14" spans="1:7" ht="21.75" customHeight="1">
      <c r="A14" s="13"/>
      <c r="B14" s="5">
        <v>20160806033</v>
      </c>
      <c r="C14" s="5" t="s">
        <v>24</v>
      </c>
      <c r="D14" s="5" t="s">
        <v>53</v>
      </c>
      <c r="E14" s="5">
        <v>63</v>
      </c>
      <c r="F14" s="5">
        <v>11</v>
      </c>
      <c r="G14" s="5" t="s">
        <v>56</v>
      </c>
    </row>
    <row r="15" spans="1:7" ht="21.75" customHeight="1">
      <c r="A15" s="13"/>
      <c r="B15" s="5">
        <v>20160806050</v>
      </c>
      <c r="C15" s="5" t="s">
        <v>27</v>
      </c>
      <c r="D15" s="5" t="s">
        <v>53</v>
      </c>
      <c r="E15" s="5">
        <v>63</v>
      </c>
      <c r="F15" s="5">
        <v>11</v>
      </c>
      <c r="G15" s="5" t="s">
        <v>56</v>
      </c>
    </row>
    <row r="16" spans="1:7" ht="21.75" customHeight="1">
      <c r="A16" s="13"/>
      <c r="B16" s="5">
        <v>20160806020</v>
      </c>
      <c r="C16" s="5" t="s">
        <v>36</v>
      </c>
      <c r="D16" s="5" t="s">
        <v>53</v>
      </c>
      <c r="E16" s="5">
        <v>62</v>
      </c>
      <c r="F16" s="5">
        <v>13</v>
      </c>
      <c r="G16" s="5" t="s">
        <v>56</v>
      </c>
    </row>
    <row r="17" spans="1:7" ht="21.75" customHeight="1">
      <c r="A17" s="13"/>
      <c r="B17" s="5">
        <v>20160806040</v>
      </c>
      <c r="C17" s="5" t="s">
        <v>11</v>
      </c>
      <c r="D17" s="5" t="s">
        <v>53</v>
      </c>
      <c r="E17" s="5">
        <v>61.5</v>
      </c>
      <c r="F17" s="5">
        <v>14</v>
      </c>
      <c r="G17" s="5" t="s">
        <v>56</v>
      </c>
    </row>
    <row r="18" spans="1:7" ht="21.75" customHeight="1">
      <c r="A18" s="13"/>
      <c r="B18" s="5">
        <v>20160806031</v>
      </c>
      <c r="C18" s="5" t="s">
        <v>19</v>
      </c>
      <c r="D18" s="5" t="s">
        <v>53</v>
      </c>
      <c r="E18" s="5">
        <v>61.5</v>
      </c>
      <c r="F18" s="5">
        <v>14</v>
      </c>
      <c r="G18" s="5" t="s">
        <v>56</v>
      </c>
    </row>
    <row r="19" spans="1:7" ht="21.75" customHeight="1">
      <c r="A19" s="13"/>
      <c r="B19" s="5">
        <v>20160806030</v>
      </c>
      <c r="C19" s="5" t="s">
        <v>22</v>
      </c>
      <c r="D19" s="5" t="s">
        <v>53</v>
      </c>
      <c r="E19" s="5">
        <v>61.5</v>
      </c>
      <c r="F19" s="5">
        <v>14</v>
      </c>
      <c r="G19" s="5" t="s">
        <v>56</v>
      </c>
    </row>
    <row r="20" spans="1:7" ht="21.75" customHeight="1">
      <c r="A20" s="13"/>
      <c r="B20" s="5">
        <v>20160806032</v>
      </c>
      <c r="C20" s="5" t="s">
        <v>23</v>
      </c>
      <c r="D20" s="5" t="s">
        <v>53</v>
      </c>
      <c r="E20" s="5">
        <v>61</v>
      </c>
      <c r="F20" s="5">
        <v>17</v>
      </c>
      <c r="G20" s="5" t="s">
        <v>56</v>
      </c>
    </row>
    <row r="21" spans="1:7" ht="21.75" customHeight="1">
      <c r="A21" s="13"/>
      <c r="B21" s="5">
        <v>20160806029</v>
      </c>
      <c r="C21" s="5" t="s">
        <v>17</v>
      </c>
      <c r="D21" s="5" t="s">
        <v>53</v>
      </c>
      <c r="E21" s="5">
        <v>60.5</v>
      </c>
      <c r="F21" s="5">
        <v>18</v>
      </c>
      <c r="G21" s="5" t="s">
        <v>56</v>
      </c>
    </row>
    <row r="22" spans="1:7" ht="21.75" customHeight="1">
      <c r="A22" s="13"/>
      <c r="B22" s="5">
        <v>20160806011</v>
      </c>
      <c r="C22" s="5" t="s">
        <v>31</v>
      </c>
      <c r="D22" s="5" t="s">
        <v>53</v>
      </c>
      <c r="E22" s="5">
        <v>60.5</v>
      </c>
      <c r="F22" s="5">
        <v>18</v>
      </c>
      <c r="G22" s="5" t="s">
        <v>56</v>
      </c>
    </row>
    <row r="23" spans="1:7" ht="21.75" customHeight="1">
      <c r="A23" s="13"/>
      <c r="B23" s="5">
        <v>20160806018</v>
      </c>
      <c r="C23" s="5" t="s">
        <v>47</v>
      </c>
      <c r="D23" s="5" t="s">
        <v>53</v>
      </c>
      <c r="E23" s="5">
        <v>60</v>
      </c>
      <c r="F23" s="5">
        <v>20</v>
      </c>
      <c r="G23" s="5" t="s">
        <v>56</v>
      </c>
    </row>
    <row r="24" spans="1:7" ht="21.75" customHeight="1">
      <c r="A24" s="13"/>
      <c r="B24" s="5">
        <v>20160806046</v>
      </c>
      <c r="C24" s="5" t="s">
        <v>25</v>
      </c>
      <c r="D24" s="5" t="s">
        <v>53</v>
      </c>
      <c r="E24" s="5">
        <v>59.5</v>
      </c>
      <c r="F24" s="5">
        <v>21</v>
      </c>
      <c r="G24" s="5" t="s">
        <v>56</v>
      </c>
    </row>
    <row r="25" spans="1:7" ht="21.75" customHeight="1">
      <c r="A25" s="13"/>
      <c r="B25" s="5">
        <v>20160806010</v>
      </c>
      <c r="C25" s="5" t="s">
        <v>30</v>
      </c>
      <c r="D25" s="5" t="s">
        <v>53</v>
      </c>
      <c r="E25" s="5">
        <v>58.5</v>
      </c>
      <c r="F25" s="5">
        <v>22</v>
      </c>
      <c r="G25" s="5" t="s">
        <v>56</v>
      </c>
    </row>
    <row r="26" spans="1:7" ht="21.75" customHeight="1">
      <c r="A26" s="13"/>
      <c r="B26" s="5">
        <v>20160806023</v>
      </c>
      <c r="C26" s="5" t="s">
        <v>38</v>
      </c>
      <c r="D26" s="5" t="s">
        <v>53</v>
      </c>
      <c r="E26" s="5">
        <v>58</v>
      </c>
      <c r="F26" s="5">
        <v>23</v>
      </c>
      <c r="G26" s="5" t="s">
        <v>56</v>
      </c>
    </row>
    <row r="27" spans="1:7" ht="21.75" customHeight="1">
      <c r="A27" s="13"/>
      <c r="B27" s="5">
        <v>20160806035</v>
      </c>
      <c r="C27" s="5" t="s">
        <v>40</v>
      </c>
      <c r="D27" s="5" t="s">
        <v>53</v>
      </c>
      <c r="E27" s="5">
        <v>58</v>
      </c>
      <c r="F27" s="5">
        <v>23</v>
      </c>
      <c r="G27" s="5" t="s">
        <v>56</v>
      </c>
    </row>
    <row r="28" spans="1:7" ht="21.75" customHeight="1">
      <c r="A28" s="14"/>
      <c r="B28" s="5">
        <v>20160806003</v>
      </c>
      <c r="C28" s="5" t="s">
        <v>44</v>
      </c>
      <c r="D28" s="5" t="s">
        <v>53</v>
      </c>
      <c r="E28" s="5">
        <v>58</v>
      </c>
      <c r="F28" s="5">
        <v>23</v>
      </c>
      <c r="G28" s="5" t="s">
        <v>56</v>
      </c>
    </row>
    <row r="29" spans="1:7" ht="21.75" customHeight="1">
      <c r="A29" s="12" t="s">
        <v>62</v>
      </c>
      <c r="B29" s="5">
        <v>20160806044</v>
      </c>
      <c r="C29" s="5" t="s">
        <v>14</v>
      </c>
      <c r="D29" s="5" t="s">
        <v>53</v>
      </c>
      <c r="E29" s="5">
        <v>57.5</v>
      </c>
      <c r="F29" s="5">
        <v>26</v>
      </c>
      <c r="G29" s="5" t="s">
        <v>56</v>
      </c>
    </row>
    <row r="30" spans="1:7" ht="21.75" customHeight="1">
      <c r="A30" s="13"/>
      <c r="B30" s="5">
        <v>20160806051</v>
      </c>
      <c r="C30" s="5" t="s">
        <v>28</v>
      </c>
      <c r="D30" s="5" t="s">
        <v>53</v>
      </c>
      <c r="E30" s="5">
        <v>57.5</v>
      </c>
      <c r="F30" s="5">
        <v>26</v>
      </c>
      <c r="G30" s="5" t="s">
        <v>56</v>
      </c>
    </row>
    <row r="31" spans="1:7" ht="21.75" customHeight="1">
      <c r="A31" s="13"/>
      <c r="B31" s="5">
        <v>20160806019</v>
      </c>
      <c r="C31" s="5" t="s">
        <v>37</v>
      </c>
      <c r="D31" s="5" t="s">
        <v>54</v>
      </c>
      <c r="E31" s="5">
        <v>57.5</v>
      </c>
      <c r="F31" s="5">
        <v>26</v>
      </c>
      <c r="G31" s="5" t="s">
        <v>56</v>
      </c>
    </row>
    <row r="32" spans="1:7" ht="21.75" customHeight="1">
      <c r="A32" s="13"/>
      <c r="B32" s="5">
        <v>20160806043</v>
      </c>
      <c r="C32" s="5" t="s">
        <v>15</v>
      </c>
      <c r="D32" s="5" t="s">
        <v>53</v>
      </c>
      <c r="E32" s="5">
        <v>57</v>
      </c>
      <c r="F32" s="5">
        <v>29</v>
      </c>
      <c r="G32" s="5" t="s">
        <v>56</v>
      </c>
    </row>
    <row r="33" spans="1:7" ht="21.75" customHeight="1">
      <c r="A33" s="13"/>
      <c r="B33" s="5">
        <v>20160806016</v>
      </c>
      <c r="C33" s="5" t="s">
        <v>57</v>
      </c>
      <c r="D33" s="5" t="s">
        <v>53</v>
      </c>
      <c r="E33" s="5">
        <v>57</v>
      </c>
      <c r="F33" s="5">
        <v>29</v>
      </c>
      <c r="G33" s="5" t="s">
        <v>56</v>
      </c>
    </row>
    <row r="34" spans="1:7" ht="21.75" customHeight="1">
      <c r="A34" s="13"/>
      <c r="B34" s="5">
        <v>20160806008</v>
      </c>
      <c r="C34" s="5" t="s">
        <v>46</v>
      </c>
      <c r="D34" s="5" t="s">
        <v>53</v>
      </c>
      <c r="E34" s="5">
        <v>56.5</v>
      </c>
      <c r="F34" s="5">
        <v>31</v>
      </c>
      <c r="G34" s="5" t="s">
        <v>56</v>
      </c>
    </row>
    <row r="35" spans="1:7" ht="21.75" customHeight="1">
      <c r="A35" s="13"/>
      <c r="B35" s="5">
        <v>20160806038</v>
      </c>
      <c r="C35" s="5" t="s">
        <v>16</v>
      </c>
      <c r="D35" s="5" t="s">
        <v>53</v>
      </c>
      <c r="E35" s="5">
        <v>55</v>
      </c>
      <c r="F35" s="5">
        <v>32</v>
      </c>
      <c r="G35" s="5" t="s">
        <v>56</v>
      </c>
    </row>
    <row r="36" spans="1:7" ht="21.75" customHeight="1">
      <c r="A36" s="13"/>
      <c r="B36" s="5">
        <v>20160806027</v>
      </c>
      <c r="C36" s="5" t="s">
        <v>42</v>
      </c>
      <c r="D36" s="5" t="s">
        <v>53</v>
      </c>
      <c r="E36" s="5">
        <v>54.5</v>
      </c>
      <c r="F36" s="5">
        <v>33</v>
      </c>
      <c r="G36" s="5" t="s">
        <v>56</v>
      </c>
    </row>
    <row r="37" spans="1:7" ht="21.75" customHeight="1">
      <c r="A37" s="13"/>
      <c r="B37" s="5">
        <v>20160806045</v>
      </c>
      <c r="C37" s="5" t="s">
        <v>74</v>
      </c>
      <c r="D37" s="5" t="s">
        <v>53</v>
      </c>
      <c r="E37" s="5">
        <v>54</v>
      </c>
      <c r="F37" s="5">
        <v>34</v>
      </c>
      <c r="G37" s="5" t="s">
        <v>56</v>
      </c>
    </row>
    <row r="38" spans="1:7" ht="21.75" customHeight="1">
      <c r="A38" s="13"/>
      <c r="B38" s="5">
        <v>20160806041</v>
      </c>
      <c r="C38" s="5" t="s">
        <v>29</v>
      </c>
      <c r="D38" s="5" t="s">
        <v>53</v>
      </c>
      <c r="E38" s="5">
        <v>53.5</v>
      </c>
      <c r="F38" s="5">
        <v>35</v>
      </c>
      <c r="G38" s="5" t="s">
        <v>56</v>
      </c>
    </row>
    <row r="39" spans="1:7" ht="21.75" customHeight="1">
      <c r="A39" s="13"/>
      <c r="B39" s="5">
        <v>20160806028</v>
      </c>
      <c r="C39" s="5" t="s">
        <v>20</v>
      </c>
      <c r="D39" s="5" t="s">
        <v>53</v>
      </c>
      <c r="E39" s="5">
        <v>51.5</v>
      </c>
      <c r="F39" s="5">
        <v>36</v>
      </c>
      <c r="G39" s="5" t="s">
        <v>56</v>
      </c>
    </row>
    <row r="40" spans="1:7" ht="21.75" customHeight="1">
      <c r="A40" s="13"/>
      <c r="B40" s="5">
        <v>20160806014</v>
      </c>
      <c r="C40" s="5" t="s">
        <v>75</v>
      </c>
      <c r="D40" s="5" t="s">
        <v>53</v>
      </c>
      <c r="E40" s="5">
        <v>51.5</v>
      </c>
      <c r="F40" s="5">
        <v>36</v>
      </c>
      <c r="G40" s="5" t="s">
        <v>56</v>
      </c>
    </row>
    <row r="41" spans="1:7" ht="21.75" customHeight="1">
      <c r="A41" s="13"/>
      <c r="B41" s="5">
        <v>20160806012</v>
      </c>
      <c r="C41" s="5" t="s">
        <v>32</v>
      </c>
      <c r="D41" s="5" t="s">
        <v>53</v>
      </c>
      <c r="E41" s="5">
        <v>50</v>
      </c>
      <c r="F41" s="5">
        <v>38</v>
      </c>
      <c r="G41" s="5" t="s">
        <v>56</v>
      </c>
    </row>
    <row r="42" spans="1:7" ht="21.75" customHeight="1">
      <c r="A42" s="13"/>
      <c r="B42" s="5">
        <v>20160806015</v>
      </c>
      <c r="C42" s="5" t="s">
        <v>33</v>
      </c>
      <c r="D42" s="5" t="s">
        <v>53</v>
      </c>
      <c r="E42" s="5">
        <v>47</v>
      </c>
      <c r="F42" s="5">
        <v>39</v>
      </c>
      <c r="G42" s="5" t="s">
        <v>56</v>
      </c>
    </row>
    <row r="43" spans="1:7" ht="21.75" customHeight="1">
      <c r="A43" s="13"/>
      <c r="B43" s="5">
        <v>20160806039</v>
      </c>
      <c r="C43" s="5" t="s">
        <v>18</v>
      </c>
      <c r="D43" s="5" t="s">
        <v>53</v>
      </c>
      <c r="E43" s="5">
        <v>46.5</v>
      </c>
      <c r="F43" s="5">
        <v>40</v>
      </c>
      <c r="G43" s="5" t="s">
        <v>56</v>
      </c>
    </row>
    <row r="44" spans="1:7" ht="21.75" customHeight="1">
      <c r="A44" s="13"/>
      <c r="B44" s="5">
        <v>20160806047</v>
      </c>
      <c r="C44" s="5" t="s">
        <v>26</v>
      </c>
      <c r="D44" s="5" t="s">
        <v>53</v>
      </c>
      <c r="E44" s="5">
        <v>45.5</v>
      </c>
      <c r="F44" s="5">
        <v>41</v>
      </c>
      <c r="G44" s="5" t="s">
        <v>56</v>
      </c>
    </row>
    <row r="45" spans="1:7" ht="21.75" customHeight="1">
      <c r="A45" s="13"/>
      <c r="B45" s="5">
        <v>20160806021</v>
      </c>
      <c r="C45" s="5" t="s">
        <v>35</v>
      </c>
      <c r="D45" s="5" t="s">
        <v>53</v>
      </c>
      <c r="E45" s="5">
        <v>45</v>
      </c>
      <c r="F45" s="5">
        <v>42</v>
      </c>
      <c r="G45" s="5" t="s">
        <v>56</v>
      </c>
    </row>
    <row r="46" spans="1:7" ht="21.75" customHeight="1">
      <c r="A46" s="13"/>
      <c r="B46" s="5">
        <v>20160806004</v>
      </c>
      <c r="C46" s="5" t="s">
        <v>76</v>
      </c>
      <c r="D46" s="5" t="s">
        <v>77</v>
      </c>
      <c r="E46" s="5" t="s">
        <v>66</v>
      </c>
      <c r="F46" s="5">
        <v>43</v>
      </c>
      <c r="G46" s="5" t="s">
        <v>56</v>
      </c>
    </row>
    <row r="47" spans="1:7" ht="21.75" customHeight="1">
      <c r="A47" s="13"/>
      <c r="B47" s="5">
        <v>20160806005</v>
      </c>
      <c r="C47" s="5" t="s">
        <v>65</v>
      </c>
      <c r="D47" s="5" t="s">
        <v>77</v>
      </c>
      <c r="E47" s="5" t="s">
        <v>66</v>
      </c>
      <c r="F47" s="5">
        <v>43</v>
      </c>
      <c r="G47" s="5" t="s">
        <v>56</v>
      </c>
    </row>
    <row r="48" spans="1:7" ht="21.75" customHeight="1">
      <c r="A48" s="13"/>
      <c r="B48" s="5">
        <v>20160806006</v>
      </c>
      <c r="C48" s="5" t="s">
        <v>67</v>
      </c>
      <c r="D48" s="5" t="s">
        <v>77</v>
      </c>
      <c r="E48" s="5" t="s">
        <v>66</v>
      </c>
      <c r="F48" s="5">
        <v>43</v>
      </c>
      <c r="G48" s="5" t="s">
        <v>56</v>
      </c>
    </row>
    <row r="49" spans="1:7" ht="21.75" customHeight="1">
      <c r="A49" s="13"/>
      <c r="B49" s="5">
        <v>20160806009</v>
      </c>
      <c r="C49" s="5" t="s">
        <v>68</v>
      </c>
      <c r="D49" s="5" t="s">
        <v>77</v>
      </c>
      <c r="E49" s="5" t="s">
        <v>66</v>
      </c>
      <c r="F49" s="5">
        <v>43</v>
      </c>
      <c r="G49" s="5" t="s">
        <v>56</v>
      </c>
    </row>
    <row r="50" spans="1:7" ht="21.75" customHeight="1">
      <c r="A50" s="13"/>
      <c r="B50" s="5">
        <v>20160806013</v>
      </c>
      <c r="C50" s="5" t="s">
        <v>69</v>
      </c>
      <c r="D50" s="5" t="s">
        <v>77</v>
      </c>
      <c r="E50" s="5" t="s">
        <v>66</v>
      </c>
      <c r="F50" s="5">
        <v>43</v>
      </c>
      <c r="G50" s="5" t="s">
        <v>56</v>
      </c>
    </row>
    <row r="51" spans="1:7" ht="21.75" customHeight="1">
      <c r="A51" s="13"/>
      <c r="B51" s="5">
        <v>20160806017</v>
      </c>
      <c r="C51" s="5" t="s">
        <v>70</v>
      </c>
      <c r="D51" s="5" t="s">
        <v>77</v>
      </c>
      <c r="E51" s="5" t="s">
        <v>66</v>
      </c>
      <c r="F51" s="5">
        <v>43</v>
      </c>
      <c r="G51" s="5" t="s">
        <v>56</v>
      </c>
    </row>
    <row r="52" spans="1:7" ht="21.75" customHeight="1">
      <c r="A52" s="13"/>
      <c r="B52" s="5">
        <v>20160806024</v>
      </c>
      <c r="C52" s="5" t="s">
        <v>71</v>
      </c>
      <c r="D52" s="5" t="s">
        <v>77</v>
      </c>
      <c r="E52" s="5" t="s">
        <v>66</v>
      </c>
      <c r="F52" s="5">
        <v>43</v>
      </c>
      <c r="G52" s="5" t="s">
        <v>56</v>
      </c>
    </row>
    <row r="53" spans="1:7" ht="21.75" customHeight="1">
      <c r="A53" s="13"/>
      <c r="B53" s="5">
        <v>20160806048</v>
      </c>
      <c r="C53" s="5" t="s">
        <v>78</v>
      </c>
      <c r="D53" s="5" t="s">
        <v>77</v>
      </c>
      <c r="E53" s="5" t="s">
        <v>66</v>
      </c>
      <c r="F53" s="5">
        <v>43</v>
      </c>
      <c r="G53" s="5" t="s">
        <v>56</v>
      </c>
    </row>
    <row r="54" spans="1:7" ht="21.75" customHeight="1">
      <c r="A54" s="14"/>
      <c r="B54" s="5">
        <v>20160806049</v>
      </c>
      <c r="C54" s="5" t="s">
        <v>79</v>
      </c>
      <c r="D54" s="5" t="s">
        <v>77</v>
      </c>
      <c r="E54" s="5" t="s">
        <v>66</v>
      </c>
      <c r="F54" s="5">
        <v>43</v>
      </c>
      <c r="G54" s="5" t="s">
        <v>56</v>
      </c>
    </row>
    <row r="55" spans="1:7" ht="21.75" customHeight="1">
      <c r="A55" s="15" t="s">
        <v>80</v>
      </c>
      <c r="B55" s="7">
        <f>VLOOKUP(C55,'[1]保育员'!$B$2:$C$12,2,0)</f>
        <v>20160806056</v>
      </c>
      <c r="C55" s="5" t="s">
        <v>0</v>
      </c>
      <c r="D55" s="5" t="s">
        <v>53</v>
      </c>
      <c r="E55" s="5">
        <v>67.5</v>
      </c>
      <c r="F55" s="5">
        <v>1</v>
      </c>
      <c r="G55" s="7" t="s">
        <v>63</v>
      </c>
    </row>
    <row r="56" spans="1:7" ht="21.75" customHeight="1">
      <c r="A56" s="8"/>
      <c r="B56" s="7">
        <f>VLOOKUP(C56,'[1]保育员'!$B$2:$C$12,2,0)</f>
        <v>20160806062</v>
      </c>
      <c r="C56" s="5" t="s">
        <v>1</v>
      </c>
      <c r="D56" s="5" t="s">
        <v>53</v>
      </c>
      <c r="E56" s="5">
        <v>66</v>
      </c>
      <c r="F56" s="5">
        <v>2</v>
      </c>
      <c r="G56" s="7" t="s">
        <v>63</v>
      </c>
    </row>
    <row r="57" spans="1:7" ht="21.75" customHeight="1">
      <c r="A57" s="8"/>
      <c r="B57" s="7">
        <f>VLOOKUP(C57,'[1]保育员'!$B$2:$C$12,2,0)</f>
        <v>20160806052</v>
      </c>
      <c r="C57" s="5" t="s">
        <v>2</v>
      </c>
      <c r="D57" s="5" t="s">
        <v>53</v>
      </c>
      <c r="E57" s="5">
        <v>63</v>
      </c>
      <c r="F57" s="5">
        <v>3</v>
      </c>
      <c r="G57" s="7" t="s">
        <v>63</v>
      </c>
    </row>
    <row r="58" spans="1:7" ht="21.75" customHeight="1">
      <c r="A58" s="16"/>
      <c r="B58" s="7">
        <f>VLOOKUP(C58,'[1]保育员'!$B$2:$C$12,2,0)</f>
        <v>20160806055</v>
      </c>
      <c r="C58" s="5" t="s">
        <v>3</v>
      </c>
      <c r="D58" s="5" t="s">
        <v>53</v>
      </c>
      <c r="E58" s="5">
        <v>62</v>
      </c>
      <c r="F58" s="5">
        <v>4</v>
      </c>
      <c r="G58" s="7" t="s">
        <v>63</v>
      </c>
    </row>
    <row r="59" spans="1:7" ht="21.75" customHeight="1">
      <c r="A59" s="8" t="s">
        <v>81</v>
      </c>
      <c r="B59" s="7">
        <f>VLOOKUP(C59,'[1]保育员'!$B$2:$C$12,2,0)</f>
        <v>20160806060</v>
      </c>
      <c r="C59" s="5" t="s">
        <v>4</v>
      </c>
      <c r="D59" s="5" t="s">
        <v>53</v>
      </c>
      <c r="E59" s="5">
        <v>61.5</v>
      </c>
      <c r="F59" s="7">
        <v>5</v>
      </c>
      <c r="G59" s="7" t="s">
        <v>63</v>
      </c>
    </row>
    <row r="60" spans="1:7" ht="21.75" customHeight="1">
      <c r="A60" s="9"/>
      <c r="B60" s="7">
        <f>VLOOKUP(C60,'[1]保育员'!$B$2:$C$12,2,0)</f>
        <v>20160806054</v>
      </c>
      <c r="C60" s="5" t="s">
        <v>5</v>
      </c>
      <c r="D60" s="5" t="s">
        <v>53</v>
      </c>
      <c r="E60" s="5">
        <v>61</v>
      </c>
      <c r="F60" s="7">
        <v>6</v>
      </c>
      <c r="G60" s="7" t="s">
        <v>63</v>
      </c>
    </row>
    <row r="61" spans="1:7" ht="21.75" customHeight="1">
      <c r="A61" s="9"/>
      <c r="B61" s="7">
        <f>VLOOKUP(C61,'[1]保育员'!$B$2:$C$12,2,0)</f>
        <v>20160806061</v>
      </c>
      <c r="C61" s="5" t="s">
        <v>6</v>
      </c>
      <c r="D61" s="5" t="s">
        <v>53</v>
      </c>
      <c r="E61" s="5">
        <v>61</v>
      </c>
      <c r="F61" s="7">
        <v>6</v>
      </c>
      <c r="G61" s="7" t="s">
        <v>63</v>
      </c>
    </row>
    <row r="62" spans="1:7" ht="21.75" customHeight="1">
      <c r="A62" s="9"/>
      <c r="B62" s="7">
        <f>VLOOKUP(C62,'[1]保育员'!$B$2:$C$12,2,0)</f>
        <v>20160806059</v>
      </c>
      <c r="C62" s="5" t="s">
        <v>7</v>
      </c>
      <c r="D62" s="5" t="s">
        <v>53</v>
      </c>
      <c r="E62" s="5">
        <v>60.5</v>
      </c>
      <c r="F62" s="7">
        <v>8</v>
      </c>
      <c r="G62" s="7" t="s">
        <v>63</v>
      </c>
    </row>
    <row r="63" spans="1:7" ht="21.75" customHeight="1">
      <c r="A63" s="9"/>
      <c r="B63" s="7">
        <f>VLOOKUP(C63,'[1]保育员'!$B$2:$C$12,2,0)</f>
        <v>20160806053</v>
      </c>
      <c r="C63" s="5" t="s">
        <v>8</v>
      </c>
      <c r="D63" s="5" t="s">
        <v>53</v>
      </c>
      <c r="E63" s="5">
        <v>60.5</v>
      </c>
      <c r="F63" s="7">
        <v>8</v>
      </c>
      <c r="G63" s="7" t="s">
        <v>63</v>
      </c>
    </row>
    <row r="64" spans="1:7" ht="21.75" customHeight="1">
      <c r="A64" s="9"/>
      <c r="B64" s="7">
        <f>VLOOKUP(C64,'[1]保育员'!$B$2:$C$12,2,0)</f>
        <v>20160806057</v>
      </c>
      <c r="C64" s="5" t="s">
        <v>9</v>
      </c>
      <c r="D64" s="5" t="s">
        <v>53</v>
      </c>
      <c r="E64" s="5">
        <v>53</v>
      </c>
      <c r="F64" s="7">
        <v>10</v>
      </c>
      <c r="G64" s="7" t="s">
        <v>64</v>
      </c>
    </row>
    <row r="65" spans="1:7" ht="21.75" customHeight="1">
      <c r="A65" s="10"/>
      <c r="B65" s="7">
        <f>VLOOKUP(C65,'[1]保育员'!$B$2:$C$12,2,0)</f>
        <v>20160806058</v>
      </c>
      <c r="C65" s="5" t="s">
        <v>10</v>
      </c>
      <c r="D65" s="5" t="s">
        <v>53</v>
      </c>
      <c r="E65" s="5">
        <v>42</v>
      </c>
      <c r="F65" s="7">
        <v>11</v>
      </c>
      <c r="G65" s="7" t="s">
        <v>64</v>
      </c>
    </row>
  </sheetData>
  <sheetProtection/>
  <mergeCells count="5">
    <mergeCell ref="A59:A65"/>
    <mergeCell ref="A2:G2"/>
    <mergeCell ref="A4:A28"/>
    <mergeCell ref="A29:A54"/>
    <mergeCell ref="A55:A58"/>
  </mergeCells>
  <printOptions/>
  <pageMargins left="0.8267716535433072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A4"/>
  <sheetViews>
    <sheetView showZeros="0" defaultGridColor="0" zoomScalePageLayoutView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2" ht="13.5" thickBot="1"/>
    <row r="3" ht="13.5" thickBot="1"/>
    <row r="4" ht="12.75">
      <c r="A4" s="2">
        <v>3</v>
      </c>
    </row>
    <row r="6" ht="13.5" thickBot="1"/>
    <row r="11" ht="13.5" thickBot="1"/>
    <row r="13" ht="13.5" thickBot="1"/>
    <row r="14" ht="13.5" thickBot="1"/>
    <row r="16" ht="13.5" thickBot="1"/>
    <row r="17" ht="13.5" thickBot="1"/>
    <row r="26" ht="13.5" thickBot="1"/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2016-08-26T02:37:12Z</cp:lastPrinted>
  <dcterms:created xsi:type="dcterms:W3CDTF">1996-12-17T01:32:42Z</dcterms:created>
  <dcterms:modified xsi:type="dcterms:W3CDTF">2016-08-26T07:56:47Z</dcterms:modified>
  <cp:category/>
  <cp:version/>
  <cp:contentType/>
  <cp:contentStatus/>
</cp:coreProperties>
</file>