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1"/>
  </bookViews>
  <sheets>
    <sheet name="Sheet3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<sst xmlns="http://schemas.openxmlformats.org/spreadsheetml/2006/main" count="568" uniqueCount="275">
  <si>
    <t>广州市体育局2016年直属事业单位公开招聘工作人员成绩汇总表</t>
  </si>
  <si>
    <t>招聘单位</t>
  </si>
  <si>
    <t>招聘岗位</t>
  </si>
  <si>
    <t>姓名</t>
  </si>
  <si>
    <t>性别</t>
  </si>
  <si>
    <t>出生年月</t>
  </si>
  <si>
    <t>学历</t>
  </si>
  <si>
    <t>所学专业</t>
  </si>
  <si>
    <t>毕业院校</t>
  </si>
  <si>
    <t>准考证号</t>
  </si>
  <si>
    <t>笔试成绩</t>
  </si>
  <si>
    <t>笔试占总成绩40%</t>
  </si>
  <si>
    <t>面试成绩</t>
  </si>
  <si>
    <t>面试占总成绩60%</t>
  </si>
  <si>
    <t>总分</t>
  </si>
  <si>
    <t>名次</t>
  </si>
  <si>
    <t>备注</t>
  </si>
  <si>
    <t>广州市体育场馆设施建设中心</t>
  </si>
  <si>
    <t>综合管理员（兼出纳）</t>
  </si>
  <si>
    <t>江深璇</t>
  </si>
  <si>
    <t>女</t>
  </si>
  <si>
    <t>本科</t>
  </si>
  <si>
    <t>国际经贸与贸易</t>
  </si>
  <si>
    <t>广东工业大学</t>
  </si>
  <si>
    <t>16090203405</t>
  </si>
  <si>
    <t>杨剑华</t>
  </si>
  <si>
    <t>会计学</t>
  </si>
  <si>
    <t>中山大学南方学院</t>
  </si>
  <si>
    <t>16090203315</t>
  </si>
  <si>
    <t>陆健标</t>
  </si>
  <si>
    <t>男</t>
  </si>
  <si>
    <t>广东工业大学华立学院</t>
  </si>
  <si>
    <t>16090203308</t>
  </si>
  <si>
    <t xml:space="preserve">综合管理员 </t>
  </si>
  <si>
    <t>颜庆国</t>
  </si>
  <si>
    <t>新闻学</t>
  </si>
  <si>
    <t>广州体育学院</t>
  </si>
  <si>
    <t>16090203410</t>
  </si>
  <si>
    <t>陈虹甫</t>
  </si>
  <si>
    <t>本科学士</t>
  </si>
  <si>
    <t>广东海洋大学</t>
  </si>
  <si>
    <t>16090203419</t>
  </si>
  <si>
    <t>邓文理</t>
  </si>
  <si>
    <t>中国劳动关系学院</t>
  </si>
  <si>
    <t>16090203418</t>
  </si>
  <si>
    <t>基建管理员</t>
  </si>
  <si>
    <t>赵一霖</t>
  </si>
  <si>
    <t>研究生</t>
  </si>
  <si>
    <t>A083002</t>
  </si>
  <si>
    <t>辽宁工程技术大学</t>
  </si>
  <si>
    <t>16090203423</t>
  </si>
  <si>
    <t>罗晓栋</t>
  </si>
  <si>
    <t>暨南大学</t>
  </si>
  <si>
    <t>16090203506</t>
  </si>
  <si>
    <t>罗家耀</t>
  </si>
  <si>
    <t>B081001</t>
  </si>
  <si>
    <t>华南农业大学</t>
  </si>
  <si>
    <t>16090203426</t>
  </si>
  <si>
    <t>设备管理员</t>
  </si>
  <si>
    <t>梁东</t>
  </si>
  <si>
    <t>本科、学士</t>
  </si>
  <si>
    <t>B080601</t>
  </si>
  <si>
    <t>沈阳工程学院</t>
  </si>
  <si>
    <t>16090203510</t>
  </si>
  <si>
    <t>于燕莉</t>
  </si>
  <si>
    <t>五邑大学</t>
  </si>
  <si>
    <t>16090203511</t>
  </si>
  <si>
    <t>肖家红</t>
  </si>
  <si>
    <t>16090203509</t>
  </si>
  <si>
    <t>注：请按照总分排名顺序填写</t>
  </si>
  <si>
    <t xml:space="preserve">填报人： </t>
  </si>
  <si>
    <t xml:space="preserve">电话： </t>
  </si>
  <si>
    <t>广州市体育局直属事业单位2016年第一次公开招聘工作人员拟聘用人员名单</t>
  </si>
  <si>
    <t>序号</t>
  </si>
  <si>
    <t>学位</t>
  </si>
  <si>
    <t>职称</t>
  </si>
  <si>
    <t>学士</t>
  </si>
  <si>
    <t>无</t>
  </si>
  <si>
    <t>硕士</t>
  </si>
  <si>
    <t>环境工程</t>
  </si>
  <si>
    <t>79.80</t>
  </si>
  <si>
    <t>工程师</t>
  </si>
  <si>
    <t>电气工程及其自动化工业</t>
  </si>
  <si>
    <t>广州市体育竞赛中心</t>
  </si>
  <si>
    <t>竞赛部竞赛服务</t>
  </si>
  <si>
    <t>俞静卉</t>
  </si>
  <si>
    <t>工商管理</t>
  </si>
  <si>
    <t xml:space="preserve">中山大学南方学院    </t>
  </si>
  <si>
    <t>办公室会计</t>
  </si>
  <si>
    <t>李  菁</t>
  </si>
  <si>
    <t>广东金融学院</t>
  </si>
  <si>
    <t>广州市羽毛球运动管理中心</t>
  </si>
  <si>
    <t>会计</t>
  </si>
  <si>
    <t>邓世龙</t>
  </si>
  <si>
    <t>华南理工大学广州学院</t>
  </si>
  <si>
    <t>76.70</t>
  </si>
  <si>
    <t>助理会计师</t>
  </si>
  <si>
    <t>广州天河体育中心</t>
  </si>
  <si>
    <t>行政文员（广州体育馆）</t>
  </si>
  <si>
    <t>王侃</t>
  </si>
  <si>
    <t>广告学</t>
  </si>
  <si>
    <t>吉林大学珠海学院</t>
  </si>
  <si>
    <t>80.80</t>
  </si>
  <si>
    <t>场地管理员（游泳馆）</t>
  </si>
  <si>
    <t>黄灼文</t>
  </si>
  <si>
    <t>体育教育</t>
  </si>
  <si>
    <t>77.50</t>
  </si>
  <si>
    <t>会计（财务部）</t>
  </si>
  <si>
    <t>卢俊延</t>
  </si>
  <si>
    <t>广东技术师范学院</t>
  </si>
  <si>
    <t>79.70</t>
  </si>
  <si>
    <t>出纳（游泳馆）</t>
  </si>
  <si>
    <t>温志钊</t>
  </si>
  <si>
    <t>经济学</t>
  </si>
  <si>
    <t>80.50</t>
  </si>
  <si>
    <t>广州市体育科学研究所</t>
  </si>
  <si>
    <t>反兴奋剂宣教人员</t>
  </si>
  <si>
    <t>苏芳</t>
  </si>
  <si>
    <t>体育科学与管理</t>
  </si>
  <si>
    <t>芬兰于韦斯屈莱大学</t>
  </si>
  <si>
    <t>73.50</t>
  </si>
  <si>
    <t>广州市水上运动管理中心</t>
  </si>
  <si>
    <t>文秘</t>
  </si>
  <si>
    <t>张泽君</t>
  </si>
  <si>
    <t>汉语言文学</t>
  </si>
  <si>
    <t>广东外语外贸大学</t>
  </si>
  <si>
    <t>体育项目管理员</t>
  </si>
  <si>
    <t>黄浩睿</t>
  </si>
  <si>
    <t>体育教育训练学</t>
  </si>
  <si>
    <t>78.20</t>
  </si>
  <si>
    <t>信息工程师</t>
  </si>
  <si>
    <t>杨锦泉</t>
  </si>
  <si>
    <t>计算机科学与技术</t>
  </si>
  <si>
    <t>仲恺农业工程学院</t>
  </si>
  <si>
    <t>设备维修维护工程师</t>
  </si>
  <si>
    <t>黄俊朗</t>
  </si>
  <si>
    <t>机械电子工程</t>
  </si>
  <si>
    <t>北京理工大学珠海学院</t>
  </si>
  <si>
    <t>广州大学城体育中心（广州市极限运动管理中心）</t>
  </si>
  <si>
    <t>综合管理员</t>
  </si>
  <si>
    <t>史滨松</t>
  </si>
  <si>
    <t>管理科学</t>
  </si>
  <si>
    <t>80.10</t>
  </si>
  <si>
    <t>场馆开放和物业出租管理员</t>
  </si>
  <si>
    <t>陈思经</t>
  </si>
  <si>
    <t>国际经济与贸易</t>
  </si>
  <si>
    <t>西南政法大学</t>
  </si>
  <si>
    <t>81.90</t>
  </si>
  <si>
    <t>邓超平</t>
  </si>
  <si>
    <t>华南师范大学</t>
  </si>
  <si>
    <t>81.70</t>
  </si>
  <si>
    <t>广州亚运会亚残运会博物馆</t>
  </si>
  <si>
    <t>陈列布展员</t>
  </si>
  <si>
    <t>刘宝华</t>
  </si>
  <si>
    <t>南昌大学</t>
  </si>
  <si>
    <t>小学高级教师</t>
  </si>
  <si>
    <t>博物馆助理馆员</t>
  </si>
  <si>
    <t>刘洋河</t>
  </si>
  <si>
    <t>文物与博物馆</t>
  </si>
  <si>
    <t>中央民族大学</t>
  </si>
  <si>
    <t>广州市射击射箭运动管理中心</t>
  </si>
  <si>
    <t>保卫干事</t>
  </si>
  <si>
    <t>杨嘉历</t>
  </si>
  <si>
    <t>韶关学院</t>
  </si>
  <si>
    <t>79.08</t>
  </si>
  <si>
    <t>工程管理员</t>
  </si>
  <si>
    <t>张斌彬</t>
  </si>
  <si>
    <t>土木工程</t>
  </si>
  <si>
    <t>广州大学</t>
  </si>
  <si>
    <t>82.16</t>
  </si>
  <si>
    <t>经营管理员</t>
  </si>
  <si>
    <t>陈伟健</t>
  </si>
  <si>
    <t>市场营销</t>
  </si>
  <si>
    <t>中山大学新华学院</t>
  </si>
  <si>
    <t>80.08</t>
  </si>
  <si>
    <t>经营管理员(休闲体育等专业)</t>
  </si>
  <si>
    <t>孙常盛</t>
  </si>
  <si>
    <t>休闲体育</t>
  </si>
  <si>
    <t>83.60</t>
  </si>
  <si>
    <t>陈小如</t>
  </si>
  <si>
    <t>85.92</t>
  </si>
  <si>
    <t>广州越秀（洪德）体育场</t>
  </si>
  <si>
    <t>办公室文员</t>
  </si>
  <si>
    <t>段金娜</t>
  </si>
  <si>
    <t>汉语国际教育</t>
  </si>
  <si>
    <t>78.76</t>
  </si>
  <si>
    <t>水电管理员（越秀场管部）</t>
  </si>
  <si>
    <t>徐俊斌</t>
  </si>
  <si>
    <t>计算机网络</t>
  </si>
  <si>
    <t>73.26</t>
  </si>
  <si>
    <t>广州市沙面体育俱乐部</t>
  </si>
  <si>
    <t>游泳场部管理员1</t>
  </si>
  <si>
    <t>黄志兴</t>
  </si>
  <si>
    <t>统计学</t>
  </si>
  <si>
    <t>北京师范大学珠海分院</t>
  </si>
  <si>
    <t>78.00</t>
  </si>
  <si>
    <t>游泳场部管理员2</t>
  </si>
  <si>
    <t>刘宇能</t>
  </si>
  <si>
    <t>社会体育</t>
  </si>
  <si>
    <t>75.46</t>
  </si>
  <si>
    <t>广州珠江游泳场</t>
  </si>
  <si>
    <t>新闻法规宣传员</t>
  </si>
  <si>
    <t>张敏</t>
  </si>
  <si>
    <t>法学</t>
  </si>
  <si>
    <t>中南民族大学</t>
  </si>
  <si>
    <t>82.26</t>
  </si>
  <si>
    <t>设备维护管理员</t>
  </si>
  <si>
    <t>李一玮</t>
  </si>
  <si>
    <t>电气工程及其自动化</t>
  </si>
  <si>
    <t>广东石油化工学院</t>
  </si>
  <si>
    <t>77.36</t>
  </si>
  <si>
    <t>网络和信息技术员</t>
  </si>
  <si>
    <t>武晓杰</t>
  </si>
  <si>
    <t>九江大学</t>
  </si>
  <si>
    <t>76.03</t>
  </si>
  <si>
    <t>广州海角红楼游泳场</t>
  </si>
  <si>
    <t>汤翀</t>
  </si>
  <si>
    <t>逻辑学</t>
  </si>
  <si>
    <t>中山大学</t>
  </si>
  <si>
    <t>81.00</t>
  </si>
  <si>
    <t>体育场馆营销员</t>
  </si>
  <si>
    <t>唐炜</t>
  </si>
  <si>
    <t>中央广播电视大学</t>
  </si>
  <si>
    <t>广州体育职业技术学院</t>
  </si>
  <si>
    <t>高职教学秘书</t>
  </si>
  <si>
    <t>黄晓君</t>
  </si>
  <si>
    <t>英语</t>
  </si>
  <si>
    <t>总务处工程管理员</t>
  </si>
  <si>
    <t>王宗杰</t>
  </si>
  <si>
    <t>浙江大学</t>
  </si>
  <si>
    <t>助理工程师</t>
  </si>
  <si>
    <t>陈春雨</t>
  </si>
  <si>
    <t>中南林业科技大学</t>
  </si>
  <si>
    <t>体能训练教师</t>
  </si>
  <si>
    <t>梁志翔</t>
  </si>
  <si>
    <t>体育教学法教师</t>
  </si>
  <si>
    <t>赵媛媛</t>
  </si>
  <si>
    <t>中学地理教师</t>
  </si>
  <si>
    <t>刘晓恒</t>
  </si>
  <si>
    <t>地理科学</t>
  </si>
  <si>
    <t>中学政治教师</t>
  </si>
  <si>
    <t>梁诗莹</t>
  </si>
  <si>
    <t>思想政治教育</t>
  </si>
  <si>
    <t>中学历史教师</t>
  </si>
  <si>
    <t>彭志红</t>
  </si>
  <si>
    <t>历史学</t>
  </si>
  <si>
    <t>中学数学教师</t>
  </si>
  <si>
    <t>陈建威</t>
  </si>
  <si>
    <t>应用数学</t>
  </si>
  <si>
    <t>广西师范大学</t>
  </si>
  <si>
    <t>中学一级教师</t>
  </si>
  <si>
    <t>中学语文教师</t>
  </si>
  <si>
    <t>王嬿祾</t>
  </si>
  <si>
    <t>四川师范大学</t>
  </si>
  <si>
    <t>中学化学教师</t>
  </si>
  <si>
    <t>李启</t>
  </si>
  <si>
    <t>高分子化学与物理</t>
  </si>
  <si>
    <t>中学英语教师</t>
  </si>
  <si>
    <t>吕雪飞</t>
  </si>
  <si>
    <t>黑河学院</t>
  </si>
  <si>
    <t>辅导员1</t>
  </si>
  <si>
    <t>任瑞超</t>
  </si>
  <si>
    <t>廖威</t>
  </si>
  <si>
    <t>辅导员2</t>
  </si>
  <si>
    <t>方慧莹</t>
  </si>
  <si>
    <t>行政管理</t>
  </si>
  <si>
    <t>郭键豪</t>
  </si>
  <si>
    <t>广东财经大学</t>
  </si>
  <si>
    <t>财务</t>
  </si>
  <si>
    <t>谢扬军</t>
  </si>
  <si>
    <t>桂林电子科技大学</t>
  </si>
  <si>
    <t>会计师</t>
  </si>
  <si>
    <t>出纳</t>
  </si>
  <si>
    <t>邱彦雅</t>
  </si>
  <si>
    <t>华南农业大学珠江学院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</si>
</sst>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30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4" borderId="5" applyNumberFormat="0" applyAlignment="0" applyProtection="0"/>
    <xf numFmtId="0" fontId="24" fillId="35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23" fillId="40" borderId="0" applyNumberFormat="0" applyBorder="0" applyAlignment="0" applyProtection="0"/>
    <xf numFmtId="0" fontId="19" fillId="34" borderId="8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48" borderId="10" xfId="0" applyFont="1" applyFill="1" applyBorder="1" applyAlignment="1">
      <alignment horizontal="center" vertical="center"/>
    </xf>
    <xf numFmtId="49" fontId="0" fillId="48" borderId="10" xfId="0" applyNumberFormat="1" applyFont="1" applyFill="1" applyBorder="1" applyAlignment="1">
      <alignment horizontal="center" vertical="center"/>
    </xf>
    <xf numFmtId="49" fontId="0" fillId="4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4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7" fontId="0" fillId="4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13.625" style="2" customWidth="1"/>
    <col min="2" max="2" width="13.375" style="2" customWidth="1"/>
    <col min="3" max="3" width="11.375" style="2" customWidth="1"/>
    <col min="4" max="4" width="5.875" style="2" customWidth="1"/>
    <col min="5" max="5" width="11.625" style="2" customWidth="1"/>
    <col min="6" max="6" width="8.875" style="2" customWidth="1"/>
    <col min="7" max="7" width="14.125" style="2" customWidth="1"/>
    <col min="8" max="8" width="18.125" style="2" customWidth="1"/>
    <col min="9" max="9" width="13.375" style="2" customWidth="1"/>
    <col min="10" max="10" width="6.375" style="27" customWidth="1"/>
    <col min="11" max="11" width="9.25390625" style="27" customWidth="1"/>
    <col min="12" max="12" width="5.75390625" style="27" customWidth="1"/>
    <col min="13" max="13" width="9.125" style="27" customWidth="1"/>
    <col min="14" max="14" width="8.125" style="27" customWidth="1"/>
    <col min="15" max="15" width="8.125" style="2" customWidth="1"/>
    <col min="16" max="16" width="14.125" style="2" customWidth="1"/>
    <col min="17" max="16384" width="9.00390625" style="2" customWidth="1"/>
  </cols>
  <sheetData>
    <row r="1" spans="1:16" ht="4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21" customHeight="1">
      <c r="B2" s="28"/>
      <c r="C2" s="50"/>
      <c r="D2" s="50"/>
      <c r="E2" s="50"/>
      <c r="F2" s="50"/>
      <c r="G2" s="50"/>
      <c r="H2" s="50"/>
      <c r="I2" s="50"/>
      <c r="J2" s="50"/>
      <c r="K2" s="36"/>
      <c r="L2" s="36"/>
      <c r="M2" s="36"/>
      <c r="N2" s="37"/>
      <c r="O2" s="51"/>
      <c r="P2" s="51"/>
    </row>
    <row r="3" spans="1:16" s="1" customFormat="1" ht="4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8" t="s">
        <v>10</v>
      </c>
      <c r="K3" s="38" t="s">
        <v>11</v>
      </c>
      <c r="L3" s="38" t="s">
        <v>12</v>
      </c>
      <c r="M3" s="38" t="s">
        <v>13</v>
      </c>
      <c r="N3" s="38" t="s">
        <v>14</v>
      </c>
      <c r="O3" s="4" t="s">
        <v>15</v>
      </c>
      <c r="P3" s="4" t="s">
        <v>16</v>
      </c>
    </row>
    <row r="4" spans="1:16" ht="31.5" customHeight="1">
      <c r="A4" s="54" t="s">
        <v>17</v>
      </c>
      <c r="B4" s="54" t="s">
        <v>18</v>
      </c>
      <c r="C4" s="45" t="s">
        <v>19</v>
      </c>
      <c r="D4" s="6" t="s">
        <v>20</v>
      </c>
      <c r="E4" s="29">
        <v>33482</v>
      </c>
      <c r="F4" s="7" t="s">
        <v>21</v>
      </c>
      <c r="G4" s="7" t="s">
        <v>22</v>
      </c>
      <c r="H4" s="7" t="s">
        <v>23</v>
      </c>
      <c r="I4" s="45" t="s">
        <v>24</v>
      </c>
      <c r="J4" s="39">
        <v>81.03</v>
      </c>
      <c r="K4" s="40">
        <v>32.41</v>
      </c>
      <c r="L4" s="39">
        <v>77.1</v>
      </c>
      <c r="M4" s="40">
        <f aca="true" t="shared" si="0" ref="M4:M15">L4*0.6</f>
        <v>46.26</v>
      </c>
      <c r="N4" s="39">
        <f aca="true" t="shared" si="1" ref="N4:N15">M4+K4</f>
        <v>78.66999999999999</v>
      </c>
      <c r="O4" s="41">
        <v>2</v>
      </c>
      <c r="P4" s="42"/>
    </row>
    <row r="5" spans="1:16" ht="31.5" customHeight="1">
      <c r="A5" s="54"/>
      <c r="B5" s="54"/>
      <c r="C5" s="45" t="s">
        <v>25</v>
      </c>
      <c r="D5" s="6" t="s">
        <v>20</v>
      </c>
      <c r="E5" s="29">
        <v>33390</v>
      </c>
      <c r="F5" s="7" t="s">
        <v>21</v>
      </c>
      <c r="G5" s="7" t="s">
        <v>26</v>
      </c>
      <c r="H5" s="7" t="s">
        <v>27</v>
      </c>
      <c r="I5" s="45" t="s">
        <v>28</v>
      </c>
      <c r="J5" s="39">
        <v>80.77</v>
      </c>
      <c r="K5" s="40">
        <v>32.31</v>
      </c>
      <c r="L5" s="39">
        <v>85.3</v>
      </c>
      <c r="M5" s="40">
        <f t="shared" si="0"/>
        <v>51.18</v>
      </c>
      <c r="N5" s="39">
        <f t="shared" si="1"/>
        <v>83.49000000000001</v>
      </c>
      <c r="O5" s="41">
        <v>1</v>
      </c>
      <c r="P5" s="42"/>
    </row>
    <row r="6" spans="1:16" ht="31.5" customHeight="1">
      <c r="A6" s="54"/>
      <c r="B6" s="54"/>
      <c r="C6" s="45" t="s">
        <v>29</v>
      </c>
      <c r="D6" s="30" t="s">
        <v>30</v>
      </c>
      <c r="E6" s="29">
        <v>33482</v>
      </c>
      <c r="F6" s="30" t="s">
        <v>21</v>
      </c>
      <c r="G6" s="7" t="s">
        <v>26</v>
      </c>
      <c r="H6" s="31" t="s">
        <v>31</v>
      </c>
      <c r="I6" s="45" t="s">
        <v>32</v>
      </c>
      <c r="J6" s="39">
        <v>78.82</v>
      </c>
      <c r="K6" s="40">
        <v>31.53</v>
      </c>
      <c r="L6" s="39">
        <v>70.8</v>
      </c>
      <c r="M6" s="40">
        <f t="shared" si="0"/>
        <v>42.48</v>
      </c>
      <c r="N6" s="39">
        <f t="shared" si="1"/>
        <v>74.00999999999999</v>
      </c>
      <c r="O6" s="41">
        <v>3</v>
      </c>
      <c r="P6" s="42"/>
    </row>
    <row r="7" spans="1:16" ht="31.5" customHeight="1">
      <c r="A7" s="54"/>
      <c r="B7" s="54" t="s">
        <v>33</v>
      </c>
      <c r="C7" s="45" t="s">
        <v>34</v>
      </c>
      <c r="D7" s="6" t="s">
        <v>30</v>
      </c>
      <c r="E7" s="29">
        <v>31352</v>
      </c>
      <c r="F7" s="32" t="s">
        <v>21</v>
      </c>
      <c r="G7" s="7" t="s">
        <v>35</v>
      </c>
      <c r="H7" s="7" t="s">
        <v>36</v>
      </c>
      <c r="I7" s="45" t="s">
        <v>37</v>
      </c>
      <c r="J7" s="39">
        <v>71.94</v>
      </c>
      <c r="K7" s="40">
        <v>28.78</v>
      </c>
      <c r="L7" s="39">
        <v>84.9</v>
      </c>
      <c r="M7" s="40">
        <f t="shared" si="0"/>
        <v>50.940000000000005</v>
      </c>
      <c r="N7" s="39">
        <f t="shared" si="1"/>
        <v>79.72</v>
      </c>
      <c r="O7" s="41">
        <v>1</v>
      </c>
      <c r="P7" s="42"/>
    </row>
    <row r="8" spans="1:16" ht="31.5" customHeight="1">
      <c r="A8" s="54"/>
      <c r="B8" s="54"/>
      <c r="C8" s="45" t="s">
        <v>38</v>
      </c>
      <c r="D8" s="6" t="s">
        <v>20</v>
      </c>
      <c r="E8" s="29">
        <v>32660</v>
      </c>
      <c r="F8" s="7" t="s">
        <v>39</v>
      </c>
      <c r="G8" s="7" t="s">
        <v>35</v>
      </c>
      <c r="H8" s="7" t="s">
        <v>40</v>
      </c>
      <c r="I8" s="45" t="s">
        <v>41</v>
      </c>
      <c r="J8" s="39">
        <v>69.47</v>
      </c>
      <c r="K8" s="40">
        <v>27.79</v>
      </c>
      <c r="L8" s="39">
        <v>73.1</v>
      </c>
      <c r="M8" s="40">
        <f t="shared" si="0"/>
        <v>43.85999999999999</v>
      </c>
      <c r="N8" s="39">
        <f t="shared" si="1"/>
        <v>71.64999999999999</v>
      </c>
      <c r="O8" s="41">
        <v>3</v>
      </c>
      <c r="P8" s="42"/>
    </row>
    <row r="9" spans="1:16" ht="28.5" customHeight="1">
      <c r="A9" s="54"/>
      <c r="B9" s="54"/>
      <c r="C9" s="45" t="s">
        <v>42</v>
      </c>
      <c r="D9" s="6" t="s">
        <v>30</v>
      </c>
      <c r="E9" s="29">
        <v>32721</v>
      </c>
      <c r="F9" s="7" t="s">
        <v>39</v>
      </c>
      <c r="G9" s="7" t="s">
        <v>35</v>
      </c>
      <c r="H9" s="7" t="s">
        <v>43</v>
      </c>
      <c r="I9" s="45" t="s">
        <v>44</v>
      </c>
      <c r="J9" s="39">
        <v>68.82</v>
      </c>
      <c r="K9" s="40">
        <v>27.53</v>
      </c>
      <c r="L9" s="39">
        <v>77.8</v>
      </c>
      <c r="M9" s="40">
        <f t="shared" si="0"/>
        <v>46.68</v>
      </c>
      <c r="N9" s="39">
        <f t="shared" si="1"/>
        <v>74.21000000000001</v>
      </c>
      <c r="O9" s="41">
        <v>2</v>
      </c>
      <c r="P9" s="42"/>
    </row>
    <row r="10" spans="1:16" ht="29.25" customHeight="1">
      <c r="A10" s="54"/>
      <c r="B10" s="54" t="s">
        <v>45</v>
      </c>
      <c r="C10" s="45" t="s">
        <v>46</v>
      </c>
      <c r="D10" s="6" t="s">
        <v>20</v>
      </c>
      <c r="E10" s="29">
        <v>30864</v>
      </c>
      <c r="F10" s="7" t="s">
        <v>47</v>
      </c>
      <c r="G10" s="7" t="s">
        <v>48</v>
      </c>
      <c r="H10" s="7" t="s">
        <v>49</v>
      </c>
      <c r="I10" s="45" t="s">
        <v>50</v>
      </c>
      <c r="J10" s="39">
        <v>79.49</v>
      </c>
      <c r="K10" s="40">
        <v>31.8</v>
      </c>
      <c r="L10" s="39">
        <v>80</v>
      </c>
      <c r="M10" s="40">
        <f t="shared" si="0"/>
        <v>48</v>
      </c>
      <c r="N10" s="39">
        <f t="shared" si="1"/>
        <v>79.8</v>
      </c>
      <c r="O10" s="41">
        <v>1</v>
      </c>
      <c r="P10" s="43"/>
    </row>
    <row r="11" spans="1:16" ht="29.25" customHeight="1">
      <c r="A11" s="54"/>
      <c r="B11" s="54"/>
      <c r="C11" s="45" t="s">
        <v>51</v>
      </c>
      <c r="D11" s="6" t="s">
        <v>30</v>
      </c>
      <c r="E11" s="29">
        <v>30956</v>
      </c>
      <c r="F11" s="7" t="s">
        <v>47</v>
      </c>
      <c r="G11" s="7" t="s">
        <v>48</v>
      </c>
      <c r="H11" s="7" t="s">
        <v>52</v>
      </c>
      <c r="I11" s="45" t="s">
        <v>53</v>
      </c>
      <c r="J11" s="39">
        <v>78.44</v>
      </c>
      <c r="K11" s="40">
        <v>31.38</v>
      </c>
      <c r="L11" s="39">
        <v>76.4</v>
      </c>
      <c r="M11" s="40">
        <f t="shared" si="0"/>
        <v>45.84</v>
      </c>
      <c r="N11" s="39">
        <f t="shared" si="1"/>
        <v>77.22</v>
      </c>
      <c r="O11" s="41">
        <v>2</v>
      </c>
      <c r="P11" s="43"/>
    </row>
    <row r="12" spans="1:16" ht="30.75" customHeight="1">
      <c r="A12" s="54"/>
      <c r="B12" s="54"/>
      <c r="C12" s="45" t="s">
        <v>54</v>
      </c>
      <c r="D12" s="6" t="s">
        <v>30</v>
      </c>
      <c r="E12" s="29">
        <v>32509</v>
      </c>
      <c r="F12" s="7" t="s">
        <v>21</v>
      </c>
      <c r="G12" s="7" t="s">
        <v>55</v>
      </c>
      <c r="H12" s="33" t="s">
        <v>56</v>
      </c>
      <c r="I12" s="45" t="s">
        <v>57</v>
      </c>
      <c r="J12" s="39">
        <v>70.37</v>
      </c>
      <c r="K12" s="40">
        <v>28.15</v>
      </c>
      <c r="L12" s="39">
        <v>70.8</v>
      </c>
      <c r="M12" s="40">
        <f t="shared" si="0"/>
        <v>42.48</v>
      </c>
      <c r="N12" s="39">
        <f t="shared" si="1"/>
        <v>70.63</v>
      </c>
      <c r="O12" s="41">
        <v>3</v>
      </c>
      <c r="P12" s="43"/>
    </row>
    <row r="13" spans="1:16" ht="30.75" customHeight="1">
      <c r="A13" s="54"/>
      <c r="B13" s="54" t="s">
        <v>58</v>
      </c>
      <c r="C13" s="45" t="s">
        <v>59</v>
      </c>
      <c r="D13" s="6" t="s">
        <v>30</v>
      </c>
      <c r="E13" s="29">
        <v>33239</v>
      </c>
      <c r="F13" s="7" t="s">
        <v>60</v>
      </c>
      <c r="G13" s="7" t="s">
        <v>61</v>
      </c>
      <c r="H13" s="34" t="s">
        <v>62</v>
      </c>
      <c r="I13" s="45" t="s">
        <v>63</v>
      </c>
      <c r="J13" s="39">
        <v>77.6</v>
      </c>
      <c r="K13" s="40">
        <v>31.16</v>
      </c>
      <c r="L13" s="39">
        <v>81.1</v>
      </c>
      <c r="M13" s="40">
        <f t="shared" si="0"/>
        <v>48.66</v>
      </c>
      <c r="N13" s="39">
        <f t="shared" si="1"/>
        <v>79.82</v>
      </c>
      <c r="O13" s="41">
        <v>1</v>
      </c>
      <c r="P13" s="43"/>
    </row>
    <row r="14" spans="1:16" ht="36.75" customHeight="1">
      <c r="A14" s="54"/>
      <c r="B14" s="54"/>
      <c r="C14" s="45" t="s">
        <v>64</v>
      </c>
      <c r="D14" s="6" t="s">
        <v>30</v>
      </c>
      <c r="E14" s="29">
        <v>33848</v>
      </c>
      <c r="F14" s="7" t="s">
        <v>60</v>
      </c>
      <c r="G14" s="7" t="s">
        <v>61</v>
      </c>
      <c r="H14" s="7" t="s">
        <v>65</v>
      </c>
      <c r="I14" s="45" t="s">
        <v>66</v>
      </c>
      <c r="J14" s="39">
        <v>76.1</v>
      </c>
      <c r="K14" s="40">
        <v>30.44</v>
      </c>
      <c r="L14" s="39">
        <v>74.9</v>
      </c>
      <c r="M14" s="40">
        <f t="shared" si="0"/>
        <v>44.940000000000005</v>
      </c>
      <c r="N14" s="39">
        <f t="shared" si="1"/>
        <v>75.38000000000001</v>
      </c>
      <c r="O14" s="41">
        <v>2</v>
      </c>
      <c r="P14" s="43"/>
    </row>
    <row r="15" spans="1:16" ht="33" customHeight="1">
      <c r="A15" s="54"/>
      <c r="B15" s="54"/>
      <c r="C15" s="45" t="s">
        <v>67</v>
      </c>
      <c r="D15" s="6" t="s">
        <v>20</v>
      </c>
      <c r="E15" s="29">
        <v>32843</v>
      </c>
      <c r="F15" s="7" t="s">
        <v>60</v>
      </c>
      <c r="G15" s="7" t="s">
        <v>61</v>
      </c>
      <c r="H15" s="7" t="s">
        <v>31</v>
      </c>
      <c r="I15" s="45" t="s">
        <v>68</v>
      </c>
      <c r="J15" s="39">
        <v>71.66</v>
      </c>
      <c r="K15" s="40">
        <v>28.66</v>
      </c>
      <c r="L15" s="39">
        <v>72.1</v>
      </c>
      <c r="M15" s="40">
        <f t="shared" si="0"/>
        <v>43.26</v>
      </c>
      <c r="N15" s="39">
        <f t="shared" si="1"/>
        <v>71.92</v>
      </c>
      <c r="O15" s="41">
        <v>3</v>
      </c>
      <c r="P15" s="43"/>
    </row>
    <row r="16" spans="1:16" ht="14.25">
      <c r="A16" s="52" t="s">
        <v>69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ht="14.25">
      <c r="B17" s="35" t="s">
        <v>70</v>
      </c>
      <c r="N17" s="44" t="s">
        <v>71</v>
      </c>
      <c r="O17" s="53"/>
      <c r="P17" s="53"/>
    </row>
    <row r="19" ht="12.75" customHeight="1"/>
  </sheetData>
  <sheetProtection/>
  <mergeCells count="10">
    <mergeCell ref="A1:P1"/>
    <mergeCell ref="C2:J2"/>
    <mergeCell ref="O2:P2"/>
    <mergeCell ref="A16:P16"/>
    <mergeCell ref="O17:P17"/>
    <mergeCell ref="A4:A15"/>
    <mergeCell ref="B4:B6"/>
    <mergeCell ref="B7:B9"/>
    <mergeCell ref="B10:B12"/>
    <mergeCell ref="B13:B15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1" width="20.75390625" style="2" customWidth="1"/>
    <col min="2" max="2" width="15.375" style="2" customWidth="1"/>
    <col min="3" max="3" width="5.875" style="2" customWidth="1"/>
    <col min="4" max="4" width="11.375" style="2" customWidth="1"/>
    <col min="5" max="5" width="5.875" style="2" customWidth="1"/>
    <col min="6" max="7" width="12.25390625" style="2" customWidth="1"/>
    <col min="8" max="8" width="14.375" style="2" customWidth="1"/>
    <col min="9" max="9" width="19.875" style="2" customWidth="1"/>
    <col min="10" max="10" width="9.375" style="3" customWidth="1"/>
    <col min="11" max="11" width="14.00390625" style="2" customWidth="1"/>
    <col min="12" max="250" width="9.00390625" style="2" customWidth="1"/>
  </cols>
  <sheetData>
    <row r="1" spans="1:11" ht="36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55"/>
      <c r="K1" s="49"/>
    </row>
    <row r="2" spans="1:11" s="1" customFormat="1" ht="45" customHeight="1">
      <c r="A2" s="4" t="s">
        <v>1</v>
      </c>
      <c r="B2" s="4" t="s">
        <v>2</v>
      </c>
      <c r="C2" s="4" t="s">
        <v>73</v>
      </c>
      <c r="D2" s="4" t="s">
        <v>3</v>
      </c>
      <c r="E2" s="4" t="s">
        <v>4</v>
      </c>
      <c r="F2" s="4" t="s">
        <v>6</v>
      </c>
      <c r="G2" s="4" t="s">
        <v>74</v>
      </c>
      <c r="H2" s="4" t="s">
        <v>7</v>
      </c>
      <c r="I2" s="4" t="s">
        <v>8</v>
      </c>
      <c r="J2" s="19" t="s">
        <v>14</v>
      </c>
      <c r="K2" s="4" t="s">
        <v>75</v>
      </c>
    </row>
    <row r="3" spans="1:11" ht="31.5" customHeight="1">
      <c r="A3" s="56" t="s">
        <v>17</v>
      </c>
      <c r="B3" s="5" t="s">
        <v>18</v>
      </c>
      <c r="C3" s="5">
        <v>1</v>
      </c>
      <c r="D3" s="46" t="s">
        <v>25</v>
      </c>
      <c r="E3" s="6" t="s">
        <v>20</v>
      </c>
      <c r="F3" s="7" t="s">
        <v>21</v>
      </c>
      <c r="G3" s="7" t="s">
        <v>76</v>
      </c>
      <c r="H3" s="7" t="s">
        <v>26</v>
      </c>
      <c r="I3" s="7" t="s">
        <v>27</v>
      </c>
      <c r="J3" s="20">
        <v>83.49</v>
      </c>
      <c r="K3" s="12" t="s">
        <v>77</v>
      </c>
    </row>
    <row r="4" spans="1:11" ht="31.5" customHeight="1">
      <c r="A4" s="56"/>
      <c r="B4" s="5" t="s">
        <v>33</v>
      </c>
      <c r="C4" s="5">
        <v>2</v>
      </c>
      <c r="D4" s="46" t="s">
        <v>34</v>
      </c>
      <c r="E4" s="6" t="s">
        <v>30</v>
      </c>
      <c r="F4" s="7" t="s">
        <v>21</v>
      </c>
      <c r="G4" s="7" t="s">
        <v>77</v>
      </c>
      <c r="H4" s="7" t="s">
        <v>35</v>
      </c>
      <c r="I4" s="7" t="s">
        <v>36</v>
      </c>
      <c r="J4" s="20">
        <v>79.72</v>
      </c>
      <c r="K4" s="12" t="s">
        <v>77</v>
      </c>
    </row>
    <row r="5" spans="1:11" ht="29.25" customHeight="1">
      <c r="A5" s="56"/>
      <c r="B5" s="5" t="s">
        <v>45</v>
      </c>
      <c r="C5" s="5">
        <v>3</v>
      </c>
      <c r="D5" s="46" t="s">
        <v>46</v>
      </c>
      <c r="E5" s="6" t="s">
        <v>20</v>
      </c>
      <c r="F5" s="7" t="s">
        <v>47</v>
      </c>
      <c r="G5" s="7" t="s">
        <v>78</v>
      </c>
      <c r="H5" s="7" t="s">
        <v>79</v>
      </c>
      <c r="I5" s="7" t="s">
        <v>49</v>
      </c>
      <c r="J5" s="20" t="s">
        <v>80</v>
      </c>
      <c r="K5" s="5" t="s">
        <v>81</v>
      </c>
    </row>
    <row r="6" spans="1:11" ht="33" customHeight="1">
      <c r="A6" s="56"/>
      <c r="B6" s="5" t="s">
        <v>58</v>
      </c>
      <c r="C6" s="5">
        <v>4</v>
      </c>
      <c r="D6" s="46" t="s">
        <v>59</v>
      </c>
      <c r="E6" s="6" t="s">
        <v>30</v>
      </c>
      <c r="F6" s="7" t="s">
        <v>21</v>
      </c>
      <c r="G6" s="7" t="s">
        <v>76</v>
      </c>
      <c r="H6" s="7" t="s">
        <v>82</v>
      </c>
      <c r="I6" s="7" t="s">
        <v>62</v>
      </c>
      <c r="J6" s="20">
        <v>79.82</v>
      </c>
      <c r="K6" s="5" t="s">
        <v>77</v>
      </c>
    </row>
    <row r="7" spans="1:11" s="2" customFormat="1" ht="31.5" customHeight="1">
      <c r="A7" s="56" t="s">
        <v>83</v>
      </c>
      <c r="B7" s="5" t="s">
        <v>84</v>
      </c>
      <c r="C7" s="5">
        <v>5</v>
      </c>
      <c r="D7" s="8" t="s">
        <v>85</v>
      </c>
      <c r="E7" s="5" t="s">
        <v>20</v>
      </c>
      <c r="F7" s="5" t="s">
        <v>21</v>
      </c>
      <c r="G7" s="5" t="s">
        <v>76</v>
      </c>
      <c r="H7" s="5" t="s">
        <v>86</v>
      </c>
      <c r="I7" s="5" t="s">
        <v>87</v>
      </c>
      <c r="J7" s="20">
        <v>78.34</v>
      </c>
      <c r="K7" s="5" t="s">
        <v>77</v>
      </c>
    </row>
    <row r="8" spans="1:11" s="2" customFormat="1" ht="31.5" customHeight="1">
      <c r="A8" s="56"/>
      <c r="B8" s="5" t="s">
        <v>88</v>
      </c>
      <c r="C8" s="5">
        <v>6</v>
      </c>
      <c r="D8" s="9" t="s">
        <v>89</v>
      </c>
      <c r="E8" s="10" t="s">
        <v>20</v>
      </c>
      <c r="F8" s="5" t="s">
        <v>21</v>
      </c>
      <c r="G8" s="5" t="s">
        <v>76</v>
      </c>
      <c r="H8" s="5" t="s">
        <v>26</v>
      </c>
      <c r="I8" s="5" t="s">
        <v>90</v>
      </c>
      <c r="J8" s="20">
        <v>82.35</v>
      </c>
      <c r="K8" s="5" t="s">
        <v>77</v>
      </c>
    </row>
    <row r="9" spans="1:11" ht="33" customHeight="1">
      <c r="A9" s="5" t="s">
        <v>91</v>
      </c>
      <c r="B9" s="5" t="s">
        <v>92</v>
      </c>
      <c r="C9" s="5">
        <v>7</v>
      </c>
      <c r="D9" s="11" t="s">
        <v>93</v>
      </c>
      <c r="E9" s="5" t="s">
        <v>30</v>
      </c>
      <c r="F9" s="5" t="s">
        <v>21</v>
      </c>
      <c r="G9" s="5" t="s">
        <v>76</v>
      </c>
      <c r="H9" s="5" t="s">
        <v>26</v>
      </c>
      <c r="I9" s="5" t="s">
        <v>94</v>
      </c>
      <c r="J9" s="21" t="s">
        <v>95</v>
      </c>
      <c r="K9" s="12" t="s">
        <v>96</v>
      </c>
    </row>
    <row r="10" spans="1:11" ht="33.75" customHeight="1">
      <c r="A10" s="57" t="s">
        <v>97</v>
      </c>
      <c r="B10" s="5" t="s">
        <v>98</v>
      </c>
      <c r="C10" s="5">
        <v>8</v>
      </c>
      <c r="D10" s="12" t="s">
        <v>99</v>
      </c>
      <c r="E10" s="12" t="s">
        <v>20</v>
      </c>
      <c r="F10" s="13" t="s">
        <v>21</v>
      </c>
      <c r="G10" s="13" t="s">
        <v>76</v>
      </c>
      <c r="H10" s="13" t="s">
        <v>100</v>
      </c>
      <c r="I10" s="13" t="s">
        <v>101</v>
      </c>
      <c r="J10" s="20" t="s">
        <v>102</v>
      </c>
      <c r="K10" s="5" t="s">
        <v>77</v>
      </c>
    </row>
    <row r="11" spans="1:11" ht="33" customHeight="1">
      <c r="A11" s="57"/>
      <c r="B11" s="5" t="s">
        <v>103</v>
      </c>
      <c r="C11" s="5">
        <v>9</v>
      </c>
      <c r="D11" s="12" t="s">
        <v>104</v>
      </c>
      <c r="E11" s="12" t="s">
        <v>30</v>
      </c>
      <c r="F11" s="13" t="s">
        <v>21</v>
      </c>
      <c r="G11" s="13" t="s">
        <v>76</v>
      </c>
      <c r="H11" s="13" t="s">
        <v>105</v>
      </c>
      <c r="I11" s="13" t="s">
        <v>36</v>
      </c>
      <c r="J11" s="20" t="s">
        <v>106</v>
      </c>
      <c r="K11" s="5" t="s">
        <v>77</v>
      </c>
    </row>
    <row r="12" spans="1:11" ht="27.75" customHeight="1">
      <c r="A12" s="57"/>
      <c r="B12" s="5" t="s">
        <v>107</v>
      </c>
      <c r="C12" s="5">
        <v>10</v>
      </c>
      <c r="D12" s="12" t="s">
        <v>108</v>
      </c>
      <c r="E12" s="12" t="s">
        <v>30</v>
      </c>
      <c r="F12" s="13" t="s">
        <v>21</v>
      </c>
      <c r="G12" s="13" t="s">
        <v>76</v>
      </c>
      <c r="H12" s="13" t="s">
        <v>26</v>
      </c>
      <c r="I12" s="13" t="s">
        <v>109</v>
      </c>
      <c r="J12" s="20" t="s">
        <v>110</v>
      </c>
      <c r="K12" s="5" t="s">
        <v>77</v>
      </c>
    </row>
    <row r="13" spans="1:11" ht="30.75" customHeight="1">
      <c r="A13" s="57"/>
      <c r="B13" s="5" t="s">
        <v>111</v>
      </c>
      <c r="C13" s="5">
        <v>11</v>
      </c>
      <c r="D13" s="12" t="s">
        <v>112</v>
      </c>
      <c r="E13" s="12" t="s">
        <v>30</v>
      </c>
      <c r="F13" s="13" t="s">
        <v>21</v>
      </c>
      <c r="G13" s="13" t="s">
        <v>76</v>
      </c>
      <c r="H13" s="13" t="s">
        <v>113</v>
      </c>
      <c r="I13" s="13" t="s">
        <v>27</v>
      </c>
      <c r="J13" s="20" t="s">
        <v>114</v>
      </c>
      <c r="K13" s="5" t="s">
        <v>77</v>
      </c>
    </row>
    <row r="14" spans="1:11" ht="36.75" customHeight="1">
      <c r="A14" s="5" t="s">
        <v>115</v>
      </c>
      <c r="B14" s="5" t="s">
        <v>116</v>
      </c>
      <c r="C14" s="5">
        <v>12</v>
      </c>
      <c r="D14" s="6" t="s">
        <v>117</v>
      </c>
      <c r="E14" s="6" t="s">
        <v>20</v>
      </c>
      <c r="F14" s="5" t="s">
        <v>47</v>
      </c>
      <c r="G14" s="5" t="s">
        <v>78</v>
      </c>
      <c r="H14" s="5" t="s">
        <v>118</v>
      </c>
      <c r="I14" s="5" t="s">
        <v>119</v>
      </c>
      <c r="J14" s="20" t="s">
        <v>120</v>
      </c>
      <c r="K14" s="5" t="s">
        <v>77</v>
      </c>
    </row>
    <row r="15" spans="1:11" ht="24" customHeight="1">
      <c r="A15" s="56" t="s">
        <v>121</v>
      </c>
      <c r="B15" s="5" t="s">
        <v>122</v>
      </c>
      <c r="C15" s="5">
        <v>13</v>
      </c>
      <c r="D15" s="5" t="s">
        <v>123</v>
      </c>
      <c r="E15" s="5" t="s">
        <v>20</v>
      </c>
      <c r="F15" s="5" t="s">
        <v>21</v>
      </c>
      <c r="G15" s="5" t="s">
        <v>76</v>
      </c>
      <c r="H15" s="5" t="s">
        <v>124</v>
      </c>
      <c r="I15" s="5" t="s">
        <v>125</v>
      </c>
      <c r="J15" s="20">
        <v>80.28</v>
      </c>
      <c r="K15" s="5" t="s">
        <v>77</v>
      </c>
    </row>
    <row r="16" spans="1:11" ht="33" customHeight="1">
      <c r="A16" s="56"/>
      <c r="B16" s="5" t="s">
        <v>126</v>
      </c>
      <c r="C16" s="5">
        <v>14</v>
      </c>
      <c r="D16" s="6" t="s">
        <v>127</v>
      </c>
      <c r="E16" s="6" t="s">
        <v>30</v>
      </c>
      <c r="F16" s="5" t="s">
        <v>47</v>
      </c>
      <c r="G16" s="5" t="s">
        <v>78</v>
      </c>
      <c r="H16" s="5" t="s">
        <v>128</v>
      </c>
      <c r="I16" s="5" t="s">
        <v>36</v>
      </c>
      <c r="J16" s="20" t="s">
        <v>129</v>
      </c>
      <c r="K16" s="5" t="s">
        <v>77</v>
      </c>
    </row>
    <row r="17" spans="1:11" ht="28.5">
      <c r="A17" s="56"/>
      <c r="B17" s="5" t="s">
        <v>130</v>
      </c>
      <c r="C17" s="5">
        <v>15</v>
      </c>
      <c r="D17" s="5" t="s">
        <v>131</v>
      </c>
      <c r="E17" s="5" t="s">
        <v>30</v>
      </c>
      <c r="F17" s="5" t="s">
        <v>21</v>
      </c>
      <c r="G17" s="5" t="s">
        <v>76</v>
      </c>
      <c r="H17" s="5" t="s">
        <v>132</v>
      </c>
      <c r="I17" s="5" t="s">
        <v>133</v>
      </c>
      <c r="J17" s="20">
        <v>78.43</v>
      </c>
      <c r="K17" s="5" t="s">
        <v>77</v>
      </c>
    </row>
    <row r="18" spans="1:11" ht="28.5">
      <c r="A18" s="56"/>
      <c r="B18" s="5" t="s">
        <v>134</v>
      </c>
      <c r="C18" s="5">
        <v>16</v>
      </c>
      <c r="D18" s="5" t="s">
        <v>135</v>
      </c>
      <c r="E18" s="5" t="s">
        <v>30</v>
      </c>
      <c r="F18" s="5" t="s">
        <v>21</v>
      </c>
      <c r="G18" s="5" t="s">
        <v>76</v>
      </c>
      <c r="H18" s="5" t="s">
        <v>136</v>
      </c>
      <c r="I18" s="5" t="s">
        <v>137</v>
      </c>
      <c r="J18" s="20">
        <v>77.26</v>
      </c>
      <c r="K18" s="5" t="s">
        <v>77</v>
      </c>
    </row>
    <row r="19" spans="1:11" ht="25.5" customHeight="1">
      <c r="A19" s="58" t="s">
        <v>138</v>
      </c>
      <c r="B19" s="12" t="s">
        <v>139</v>
      </c>
      <c r="C19" s="12">
        <v>17</v>
      </c>
      <c r="D19" s="12" t="s">
        <v>140</v>
      </c>
      <c r="E19" s="12" t="s">
        <v>30</v>
      </c>
      <c r="F19" s="12" t="s">
        <v>21</v>
      </c>
      <c r="G19" s="12" t="s">
        <v>76</v>
      </c>
      <c r="H19" s="12" t="s">
        <v>141</v>
      </c>
      <c r="I19" s="12" t="s">
        <v>23</v>
      </c>
      <c r="J19" s="22" t="s">
        <v>142</v>
      </c>
      <c r="K19" s="5" t="s">
        <v>77</v>
      </c>
    </row>
    <row r="20" spans="1:11" ht="33" customHeight="1">
      <c r="A20" s="58"/>
      <c r="B20" s="14" t="s">
        <v>143</v>
      </c>
      <c r="C20" s="14">
        <v>18</v>
      </c>
      <c r="D20" s="12" t="s">
        <v>144</v>
      </c>
      <c r="E20" s="12" t="s">
        <v>30</v>
      </c>
      <c r="F20" s="12" t="s">
        <v>21</v>
      </c>
      <c r="G20" s="12" t="s">
        <v>76</v>
      </c>
      <c r="H20" s="12" t="s">
        <v>145</v>
      </c>
      <c r="I20" s="12" t="s">
        <v>146</v>
      </c>
      <c r="J20" s="22" t="s">
        <v>147</v>
      </c>
      <c r="K20" s="5" t="s">
        <v>77</v>
      </c>
    </row>
    <row r="21" spans="1:11" ht="27" customHeight="1">
      <c r="A21" s="58"/>
      <c r="B21" s="12" t="s">
        <v>92</v>
      </c>
      <c r="C21" s="12">
        <v>19</v>
      </c>
      <c r="D21" s="12" t="s">
        <v>148</v>
      </c>
      <c r="E21" s="12" t="s">
        <v>20</v>
      </c>
      <c r="F21" s="12" t="s">
        <v>21</v>
      </c>
      <c r="G21" s="12" t="s">
        <v>76</v>
      </c>
      <c r="H21" s="12" t="s">
        <v>26</v>
      </c>
      <c r="I21" s="12" t="s">
        <v>149</v>
      </c>
      <c r="J21" s="22" t="s">
        <v>150</v>
      </c>
      <c r="K21" s="12" t="s">
        <v>96</v>
      </c>
    </row>
    <row r="22" spans="1:11" ht="30" customHeight="1">
      <c r="A22" s="56" t="s">
        <v>151</v>
      </c>
      <c r="B22" s="5" t="s">
        <v>152</v>
      </c>
      <c r="C22" s="5">
        <v>20</v>
      </c>
      <c r="D22" s="5" t="s">
        <v>153</v>
      </c>
      <c r="E22" s="5" t="s">
        <v>30</v>
      </c>
      <c r="F22" s="5" t="s">
        <v>21</v>
      </c>
      <c r="G22" s="5" t="s">
        <v>78</v>
      </c>
      <c r="H22" s="5" t="s">
        <v>124</v>
      </c>
      <c r="I22" s="5" t="s">
        <v>154</v>
      </c>
      <c r="J22" s="20">
        <v>78.64</v>
      </c>
      <c r="K22" s="12" t="s">
        <v>155</v>
      </c>
    </row>
    <row r="23" spans="1:11" ht="30.75" customHeight="1">
      <c r="A23" s="56"/>
      <c r="B23" s="5" t="s">
        <v>156</v>
      </c>
      <c r="C23" s="5">
        <v>21</v>
      </c>
      <c r="D23" s="6" t="s">
        <v>157</v>
      </c>
      <c r="E23" s="6" t="s">
        <v>20</v>
      </c>
      <c r="F23" s="5" t="s">
        <v>47</v>
      </c>
      <c r="G23" s="5" t="s">
        <v>78</v>
      </c>
      <c r="H23" s="5" t="s">
        <v>158</v>
      </c>
      <c r="I23" s="5" t="s">
        <v>159</v>
      </c>
      <c r="J23" s="20">
        <v>82.55</v>
      </c>
      <c r="K23" s="5" t="s">
        <v>77</v>
      </c>
    </row>
    <row r="24" spans="1:11" ht="30" customHeight="1">
      <c r="A24" s="56" t="s">
        <v>160</v>
      </c>
      <c r="B24" s="7" t="s">
        <v>161</v>
      </c>
      <c r="C24" s="7">
        <v>22</v>
      </c>
      <c r="D24" s="7" t="s">
        <v>162</v>
      </c>
      <c r="E24" s="7" t="s">
        <v>30</v>
      </c>
      <c r="F24" s="7" t="s">
        <v>21</v>
      </c>
      <c r="G24" s="7" t="s">
        <v>76</v>
      </c>
      <c r="H24" s="7" t="s">
        <v>105</v>
      </c>
      <c r="I24" s="7" t="s">
        <v>163</v>
      </c>
      <c r="J24" s="15" t="s">
        <v>164</v>
      </c>
      <c r="K24" s="5" t="s">
        <v>77</v>
      </c>
    </row>
    <row r="25" spans="1:11" ht="28.5" customHeight="1">
      <c r="A25" s="56"/>
      <c r="B25" s="7" t="s">
        <v>165</v>
      </c>
      <c r="C25" s="7">
        <v>23</v>
      </c>
      <c r="D25" s="7" t="s">
        <v>166</v>
      </c>
      <c r="E25" s="7" t="s">
        <v>30</v>
      </c>
      <c r="F25" s="7" t="s">
        <v>21</v>
      </c>
      <c r="G25" s="7" t="s">
        <v>77</v>
      </c>
      <c r="H25" s="7" t="s">
        <v>167</v>
      </c>
      <c r="I25" s="7" t="s">
        <v>168</v>
      </c>
      <c r="J25" s="15" t="s">
        <v>169</v>
      </c>
      <c r="K25" s="5" t="s">
        <v>77</v>
      </c>
    </row>
    <row r="26" spans="1:11" ht="25.5" customHeight="1">
      <c r="A26" s="56"/>
      <c r="B26" s="5" t="s">
        <v>170</v>
      </c>
      <c r="C26" s="5">
        <v>24</v>
      </c>
      <c r="D26" s="12" t="s">
        <v>171</v>
      </c>
      <c r="E26" s="7" t="s">
        <v>30</v>
      </c>
      <c r="F26" s="7" t="s">
        <v>21</v>
      </c>
      <c r="G26" s="7" t="s">
        <v>76</v>
      </c>
      <c r="H26" s="7" t="s">
        <v>172</v>
      </c>
      <c r="I26" s="7" t="s">
        <v>173</v>
      </c>
      <c r="J26" s="15" t="s">
        <v>174</v>
      </c>
      <c r="K26" s="5" t="s">
        <v>77</v>
      </c>
    </row>
    <row r="27" spans="1:11" ht="27.75" customHeight="1">
      <c r="A27" s="56"/>
      <c r="B27" s="5" t="s">
        <v>175</v>
      </c>
      <c r="C27" s="5">
        <v>25</v>
      </c>
      <c r="D27" s="12" t="s">
        <v>176</v>
      </c>
      <c r="E27" s="7" t="s">
        <v>30</v>
      </c>
      <c r="F27" s="7" t="s">
        <v>21</v>
      </c>
      <c r="G27" s="7" t="s">
        <v>76</v>
      </c>
      <c r="H27" s="7" t="s">
        <v>177</v>
      </c>
      <c r="I27" s="7" t="s">
        <v>36</v>
      </c>
      <c r="J27" s="15" t="s">
        <v>178</v>
      </c>
      <c r="K27" s="5" t="s">
        <v>77</v>
      </c>
    </row>
    <row r="28" spans="1:11" ht="30" customHeight="1">
      <c r="A28" s="56"/>
      <c r="B28" s="5" t="s">
        <v>122</v>
      </c>
      <c r="C28" s="5">
        <v>26</v>
      </c>
      <c r="D28" s="12" t="s">
        <v>179</v>
      </c>
      <c r="E28" s="7" t="s">
        <v>20</v>
      </c>
      <c r="F28" s="7" t="s">
        <v>21</v>
      </c>
      <c r="G28" s="7" t="s">
        <v>76</v>
      </c>
      <c r="H28" s="7" t="s">
        <v>124</v>
      </c>
      <c r="I28" s="7" t="s">
        <v>90</v>
      </c>
      <c r="J28" s="15" t="s">
        <v>180</v>
      </c>
      <c r="K28" s="5" t="s">
        <v>77</v>
      </c>
    </row>
    <row r="29" spans="1:11" ht="36" customHeight="1">
      <c r="A29" s="56" t="s">
        <v>181</v>
      </c>
      <c r="B29" s="5" t="s">
        <v>182</v>
      </c>
      <c r="C29" s="5">
        <v>27</v>
      </c>
      <c r="D29" s="5" t="s">
        <v>183</v>
      </c>
      <c r="E29" s="5" t="s">
        <v>20</v>
      </c>
      <c r="F29" s="5" t="s">
        <v>47</v>
      </c>
      <c r="G29" s="5" t="s">
        <v>78</v>
      </c>
      <c r="H29" s="5" t="s">
        <v>184</v>
      </c>
      <c r="I29" s="5" t="s">
        <v>168</v>
      </c>
      <c r="J29" s="20" t="s">
        <v>185</v>
      </c>
      <c r="K29" s="5" t="s">
        <v>77</v>
      </c>
    </row>
    <row r="30" spans="1:11" ht="36" customHeight="1">
      <c r="A30" s="56"/>
      <c r="B30" s="5" t="s">
        <v>186</v>
      </c>
      <c r="C30" s="5">
        <v>28</v>
      </c>
      <c r="D30" s="6" t="s">
        <v>187</v>
      </c>
      <c r="E30" s="6" t="s">
        <v>30</v>
      </c>
      <c r="F30" s="5" t="s">
        <v>21</v>
      </c>
      <c r="G30" s="5" t="s">
        <v>76</v>
      </c>
      <c r="H30" s="5" t="s">
        <v>188</v>
      </c>
      <c r="I30" s="5" t="s">
        <v>168</v>
      </c>
      <c r="J30" s="20" t="s">
        <v>189</v>
      </c>
      <c r="K30" s="5" t="s">
        <v>77</v>
      </c>
    </row>
    <row r="31" spans="1:11" ht="30.75" customHeight="1">
      <c r="A31" s="59" t="s">
        <v>190</v>
      </c>
      <c r="B31" s="12" t="s">
        <v>191</v>
      </c>
      <c r="C31" s="12">
        <v>29</v>
      </c>
      <c r="D31" s="12" t="s">
        <v>192</v>
      </c>
      <c r="E31" s="12" t="s">
        <v>30</v>
      </c>
      <c r="F31" s="12" t="s">
        <v>21</v>
      </c>
      <c r="G31" s="12" t="s">
        <v>76</v>
      </c>
      <c r="H31" s="12" t="s">
        <v>193</v>
      </c>
      <c r="I31" s="12" t="s">
        <v>194</v>
      </c>
      <c r="J31" s="23" t="s">
        <v>195</v>
      </c>
      <c r="K31" s="5" t="s">
        <v>77</v>
      </c>
    </row>
    <row r="32" spans="1:11" ht="27.75" customHeight="1">
      <c r="A32" s="59"/>
      <c r="B32" s="12" t="s">
        <v>196</v>
      </c>
      <c r="C32" s="12">
        <v>30</v>
      </c>
      <c r="D32" s="12" t="s">
        <v>197</v>
      </c>
      <c r="E32" s="12" t="s">
        <v>30</v>
      </c>
      <c r="F32" s="12" t="s">
        <v>21</v>
      </c>
      <c r="G32" s="12" t="s">
        <v>76</v>
      </c>
      <c r="H32" s="12" t="s">
        <v>198</v>
      </c>
      <c r="I32" s="12" t="s">
        <v>168</v>
      </c>
      <c r="J32" s="23" t="s">
        <v>199</v>
      </c>
      <c r="K32" s="5" t="s">
        <v>77</v>
      </c>
    </row>
    <row r="33" spans="1:11" ht="27" customHeight="1">
      <c r="A33" s="59" t="s">
        <v>200</v>
      </c>
      <c r="B33" s="6" t="s">
        <v>201</v>
      </c>
      <c r="C33" s="6">
        <v>31</v>
      </c>
      <c r="D33" s="8" t="s">
        <v>202</v>
      </c>
      <c r="E33" s="6" t="s">
        <v>20</v>
      </c>
      <c r="F33" s="7" t="s">
        <v>47</v>
      </c>
      <c r="G33" s="7" t="s">
        <v>78</v>
      </c>
      <c r="H33" s="7" t="s">
        <v>203</v>
      </c>
      <c r="I33" s="12" t="s">
        <v>204</v>
      </c>
      <c r="J33" s="24" t="s">
        <v>205</v>
      </c>
      <c r="K33" s="5" t="s">
        <v>77</v>
      </c>
    </row>
    <row r="34" spans="1:11" ht="28.5">
      <c r="A34" s="59"/>
      <c r="B34" s="7" t="s">
        <v>206</v>
      </c>
      <c r="C34" s="7">
        <v>32</v>
      </c>
      <c r="D34" s="8" t="s">
        <v>207</v>
      </c>
      <c r="E34" s="6" t="s">
        <v>30</v>
      </c>
      <c r="F34" s="7" t="s">
        <v>21</v>
      </c>
      <c r="G34" s="7" t="s">
        <v>76</v>
      </c>
      <c r="H34" s="7" t="s">
        <v>208</v>
      </c>
      <c r="I34" s="12" t="s">
        <v>209</v>
      </c>
      <c r="J34" s="24" t="s">
        <v>210</v>
      </c>
      <c r="K34" s="5" t="s">
        <v>77</v>
      </c>
    </row>
    <row r="35" spans="1:11" ht="28.5">
      <c r="A35" s="59"/>
      <c r="B35" s="6" t="s">
        <v>211</v>
      </c>
      <c r="C35" s="6">
        <v>33</v>
      </c>
      <c r="D35" s="8" t="s">
        <v>212</v>
      </c>
      <c r="E35" s="6" t="s">
        <v>30</v>
      </c>
      <c r="F35" s="7" t="s">
        <v>21</v>
      </c>
      <c r="G35" s="7" t="s">
        <v>76</v>
      </c>
      <c r="H35" s="7" t="s">
        <v>132</v>
      </c>
      <c r="I35" s="12" t="s">
        <v>213</v>
      </c>
      <c r="J35" s="24" t="s">
        <v>214</v>
      </c>
      <c r="K35" s="5" t="s">
        <v>77</v>
      </c>
    </row>
    <row r="36" spans="1:11" ht="28.5" customHeight="1">
      <c r="A36" s="56" t="s">
        <v>215</v>
      </c>
      <c r="B36" s="5" t="s">
        <v>182</v>
      </c>
      <c r="C36" s="5">
        <v>34</v>
      </c>
      <c r="D36" s="47" t="s">
        <v>216</v>
      </c>
      <c r="E36" s="7" t="s">
        <v>30</v>
      </c>
      <c r="F36" s="15" t="s">
        <v>21</v>
      </c>
      <c r="G36" s="15" t="s">
        <v>76</v>
      </c>
      <c r="H36" s="16" t="s">
        <v>217</v>
      </c>
      <c r="I36" s="25" t="s">
        <v>218</v>
      </c>
      <c r="J36" s="20" t="s">
        <v>219</v>
      </c>
      <c r="K36" s="5" t="s">
        <v>77</v>
      </c>
    </row>
    <row r="37" spans="1:11" ht="25.5" customHeight="1">
      <c r="A37" s="56"/>
      <c r="B37" s="5" t="s">
        <v>220</v>
      </c>
      <c r="C37" s="5">
        <v>35</v>
      </c>
      <c r="D37" s="47" t="s">
        <v>221</v>
      </c>
      <c r="E37" s="7" t="s">
        <v>30</v>
      </c>
      <c r="F37" s="10" t="s">
        <v>21</v>
      </c>
      <c r="G37" s="10" t="s">
        <v>77</v>
      </c>
      <c r="H37" s="17" t="s">
        <v>26</v>
      </c>
      <c r="I37" s="26" t="s">
        <v>222</v>
      </c>
      <c r="J37" s="20">
        <v>81.76</v>
      </c>
      <c r="K37" s="5" t="s">
        <v>77</v>
      </c>
    </row>
    <row r="38" spans="1:11" ht="25.5" customHeight="1">
      <c r="A38" s="59" t="s">
        <v>223</v>
      </c>
      <c r="B38" s="12" t="s">
        <v>224</v>
      </c>
      <c r="C38" s="12">
        <v>36</v>
      </c>
      <c r="D38" s="46" t="s">
        <v>225</v>
      </c>
      <c r="E38" s="12" t="s">
        <v>20</v>
      </c>
      <c r="F38" s="12" t="s">
        <v>21</v>
      </c>
      <c r="G38" s="12" t="s">
        <v>76</v>
      </c>
      <c r="H38" s="12" t="s">
        <v>226</v>
      </c>
      <c r="I38" s="12" t="s">
        <v>56</v>
      </c>
      <c r="J38" s="24">
        <v>79.93</v>
      </c>
      <c r="K38" s="5" t="s">
        <v>77</v>
      </c>
    </row>
    <row r="39" spans="1:11" ht="27.75" customHeight="1">
      <c r="A39" s="59"/>
      <c r="B39" s="59" t="s">
        <v>227</v>
      </c>
      <c r="C39" s="12">
        <v>37</v>
      </c>
      <c r="D39" s="46" t="s">
        <v>228</v>
      </c>
      <c r="E39" s="12" t="s">
        <v>30</v>
      </c>
      <c r="F39" s="12" t="s">
        <v>21</v>
      </c>
      <c r="G39" s="12" t="s">
        <v>76</v>
      </c>
      <c r="H39" s="12" t="s">
        <v>167</v>
      </c>
      <c r="I39" s="12" t="s">
        <v>229</v>
      </c>
      <c r="J39" s="24">
        <v>81.84</v>
      </c>
      <c r="K39" s="12" t="s">
        <v>230</v>
      </c>
    </row>
    <row r="40" spans="1:11" ht="27.75" customHeight="1">
      <c r="A40" s="59"/>
      <c r="B40" s="59"/>
      <c r="C40" s="12">
        <v>38</v>
      </c>
      <c r="D40" s="46" t="s">
        <v>231</v>
      </c>
      <c r="E40" s="12" t="s">
        <v>30</v>
      </c>
      <c r="F40" s="12" t="s">
        <v>21</v>
      </c>
      <c r="G40" s="12" t="s">
        <v>76</v>
      </c>
      <c r="H40" s="12" t="s">
        <v>167</v>
      </c>
      <c r="I40" s="12" t="s">
        <v>232</v>
      </c>
      <c r="J40" s="24">
        <v>78.01</v>
      </c>
      <c r="K40" s="5" t="s">
        <v>77</v>
      </c>
    </row>
    <row r="41" spans="1:11" ht="27" customHeight="1">
      <c r="A41" s="59"/>
      <c r="B41" s="12" t="s">
        <v>233</v>
      </c>
      <c r="C41" s="12">
        <v>39</v>
      </c>
      <c r="D41" s="46" t="s">
        <v>234</v>
      </c>
      <c r="E41" s="12" t="s">
        <v>30</v>
      </c>
      <c r="F41" s="12" t="s">
        <v>47</v>
      </c>
      <c r="G41" s="12" t="s">
        <v>78</v>
      </c>
      <c r="H41" s="12" t="s">
        <v>128</v>
      </c>
      <c r="I41" s="12" t="s">
        <v>36</v>
      </c>
      <c r="J41" s="24">
        <v>76.15</v>
      </c>
      <c r="K41" s="5" t="s">
        <v>77</v>
      </c>
    </row>
    <row r="42" spans="1:11" ht="27" customHeight="1">
      <c r="A42" s="59"/>
      <c r="B42" s="12" t="s">
        <v>235</v>
      </c>
      <c r="C42" s="12">
        <v>40</v>
      </c>
      <c r="D42" s="46" t="s">
        <v>236</v>
      </c>
      <c r="E42" s="12" t="s">
        <v>20</v>
      </c>
      <c r="F42" s="12" t="s">
        <v>47</v>
      </c>
      <c r="G42" s="12" t="s">
        <v>78</v>
      </c>
      <c r="H42" s="12" t="s">
        <v>128</v>
      </c>
      <c r="I42" s="12" t="s">
        <v>36</v>
      </c>
      <c r="J42" s="24">
        <v>78.32</v>
      </c>
      <c r="K42" s="5" t="s">
        <v>77</v>
      </c>
    </row>
    <row r="43" spans="1:11" ht="27.75" customHeight="1">
      <c r="A43" s="59"/>
      <c r="B43" s="12" t="s">
        <v>237</v>
      </c>
      <c r="C43" s="12">
        <v>41</v>
      </c>
      <c r="D43" s="46" t="s">
        <v>238</v>
      </c>
      <c r="E43" s="12" t="s">
        <v>30</v>
      </c>
      <c r="F43" s="12" t="s">
        <v>21</v>
      </c>
      <c r="G43" s="12" t="s">
        <v>76</v>
      </c>
      <c r="H43" s="12" t="s">
        <v>239</v>
      </c>
      <c r="I43" s="12" t="s">
        <v>163</v>
      </c>
      <c r="J43" s="24">
        <v>81.41</v>
      </c>
      <c r="K43" s="5" t="s">
        <v>77</v>
      </c>
    </row>
    <row r="44" spans="1:11" ht="27" customHeight="1">
      <c r="A44" s="59"/>
      <c r="B44" s="12" t="s">
        <v>240</v>
      </c>
      <c r="C44" s="12">
        <v>42</v>
      </c>
      <c r="D44" s="46" t="s">
        <v>241</v>
      </c>
      <c r="E44" s="12" t="s">
        <v>20</v>
      </c>
      <c r="F44" s="12" t="s">
        <v>21</v>
      </c>
      <c r="G44" s="12" t="s">
        <v>76</v>
      </c>
      <c r="H44" s="12" t="s">
        <v>242</v>
      </c>
      <c r="I44" s="12" t="s">
        <v>168</v>
      </c>
      <c r="J44" s="24">
        <v>81.79</v>
      </c>
      <c r="K44" s="5" t="s">
        <v>77</v>
      </c>
    </row>
    <row r="45" spans="1:11" ht="27.75" customHeight="1">
      <c r="A45" s="59"/>
      <c r="B45" s="48" t="s">
        <v>243</v>
      </c>
      <c r="C45" s="12">
        <v>43</v>
      </c>
      <c r="D45" s="46" t="s">
        <v>244</v>
      </c>
      <c r="E45" s="12" t="s">
        <v>20</v>
      </c>
      <c r="F45" s="12" t="s">
        <v>21</v>
      </c>
      <c r="G45" s="12" t="s">
        <v>76</v>
      </c>
      <c r="H45" s="12" t="s">
        <v>245</v>
      </c>
      <c r="I45" s="12" t="s">
        <v>149</v>
      </c>
      <c r="J45" s="24">
        <v>81.27</v>
      </c>
      <c r="K45" s="5" t="s">
        <v>77</v>
      </c>
    </row>
    <row r="46" spans="1:11" ht="28.5" customHeight="1">
      <c r="A46" s="59"/>
      <c r="B46" s="12" t="s">
        <v>246</v>
      </c>
      <c r="C46" s="12">
        <v>44</v>
      </c>
      <c r="D46" s="46" t="s">
        <v>247</v>
      </c>
      <c r="E46" s="12" t="s">
        <v>30</v>
      </c>
      <c r="F46" s="12" t="s">
        <v>47</v>
      </c>
      <c r="G46" s="12" t="s">
        <v>78</v>
      </c>
      <c r="H46" s="12" t="s">
        <v>248</v>
      </c>
      <c r="I46" s="12" t="s">
        <v>249</v>
      </c>
      <c r="J46" s="24">
        <v>78.06</v>
      </c>
      <c r="K46" s="5" t="s">
        <v>250</v>
      </c>
    </row>
    <row r="47" spans="1:11" ht="28.5" customHeight="1">
      <c r="A47" s="59"/>
      <c r="B47" s="12" t="s">
        <v>251</v>
      </c>
      <c r="C47" s="12">
        <v>45</v>
      </c>
      <c r="D47" s="46" t="s">
        <v>252</v>
      </c>
      <c r="E47" s="12" t="s">
        <v>20</v>
      </c>
      <c r="F47" s="12" t="s">
        <v>21</v>
      </c>
      <c r="G47" s="12" t="s">
        <v>76</v>
      </c>
      <c r="H47" s="12" t="s">
        <v>124</v>
      </c>
      <c r="I47" s="12" t="s">
        <v>253</v>
      </c>
      <c r="J47" s="24">
        <v>81.72</v>
      </c>
      <c r="K47" s="5" t="s">
        <v>77</v>
      </c>
    </row>
    <row r="48" spans="1:11" ht="27.75" customHeight="1">
      <c r="A48" s="59"/>
      <c r="B48" s="12" t="s">
        <v>254</v>
      </c>
      <c r="C48" s="12">
        <v>46</v>
      </c>
      <c r="D48" s="46" t="s">
        <v>255</v>
      </c>
      <c r="E48" s="12" t="s">
        <v>30</v>
      </c>
      <c r="F48" s="12" t="s">
        <v>21</v>
      </c>
      <c r="G48" s="12" t="s">
        <v>76</v>
      </c>
      <c r="H48" s="18" t="s">
        <v>256</v>
      </c>
      <c r="I48" s="12" t="s">
        <v>149</v>
      </c>
      <c r="J48" s="24">
        <v>81.66</v>
      </c>
      <c r="K48" s="5" t="s">
        <v>77</v>
      </c>
    </row>
    <row r="49" spans="1:11" ht="28.5" customHeight="1">
      <c r="A49" s="59"/>
      <c r="B49" s="12" t="s">
        <v>257</v>
      </c>
      <c r="C49" s="12">
        <v>47</v>
      </c>
      <c r="D49" s="46" t="s">
        <v>258</v>
      </c>
      <c r="E49" s="12" t="s">
        <v>20</v>
      </c>
      <c r="F49" s="12" t="s">
        <v>21</v>
      </c>
      <c r="G49" s="12" t="s">
        <v>76</v>
      </c>
      <c r="H49" s="12" t="s">
        <v>226</v>
      </c>
      <c r="I49" s="12" t="s">
        <v>259</v>
      </c>
      <c r="J49" s="24">
        <v>80.74</v>
      </c>
      <c r="K49" s="5" t="s">
        <v>77</v>
      </c>
    </row>
    <row r="50" spans="1:11" ht="27.75" customHeight="1">
      <c r="A50" s="59"/>
      <c r="B50" s="60" t="s">
        <v>260</v>
      </c>
      <c r="C50" s="12">
        <v>48</v>
      </c>
      <c r="D50" s="46" t="s">
        <v>261</v>
      </c>
      <c r="E50" s="12" t="s">
        <v>30</v>
      </c>
      <c r="F50" s="12" t="s">
        <v>47</v>
      </c>
      <c r="G50" s="12" t="s">
        <v>78</v>
      </c>
      <c r="H50" s="12" t="s">
        <v>128</v>
      </c>
      <c r="I50" s="12" t="s">
        <v>36</v>
      </c>
      <c r="J50" s="24">
        <v>80.72</v>
      </c>
      <c r="K50" s="5" t="s">
        <v>77</v>
      </c>
    </row>
    <row r="51" spans="1:11" ht="27" customHeight="1">
      <c r="A51" s="59"/>
      <c r="B51" s="59"/>
      <c r="C51" s="12">
        <v>49</v>
      </c>
      <c r="D51" s="46" t="s">
        <v>262</v>
      </c>
      <c r="E51" s="12" t="s">
        <v>30</v>
      </c>
      <c r="F51" s="12" t="s">
        <v>21</v>
      </c>
      <c r="G51" s="12" t="s">
        <v>76</v>
      </c>
      <c r="H51" s="12" t="s">
        <v>242</v>
      </c>
      <c r="I51" s="12" t="s">
        <v>168</v>
      </c>
      <c r="J51" s="24">
        <v>79.96</v>
      </c>
      <c r="K51" s="5" t="s">
        <v>77</v>
      </c>
    </row>
    <row r="52" spans="1:11" ht="27" customHeight="1">
      <c r="A52" s="59"/>
      <c r="B52" s="59" t="s">
        <v>263</v>
      </c>
      <c r="C52" s="12">
        <v>50</v>
      </c>
      <c r="D52" s="46" t="s">
        <v>264</v>
      </c>
      <c r="E52" s="12" t="s">
        <v>20</v>
      </c>
      <c r="F52" s="12" t="s">
        <v>21</v>
      </c>
      <c r="G52" s="12" t="s">
        <v>76</v>
      </c>
      <c r="H52" s="12" t="s">
        <v>265</v>
      </c>
      <c r="I52" s="12" t="s">
        <v>168</v>
      </c>
      <c r="J52" s="24">
        <v>79.56</v>
      </c>
      <c r="K52" s="5" t="s">
        <v>77</v>
      </c>
    </row>
    <row r="53" spans="1:11" ht="30" customHeight="1">
      <c r="A53" s="59"/>
      <c r="B53" s="59"/>
      <c r="C53" s="12">
        <v>51</v>
      </c>
      <c r="D53" s="46" t="s">
        <v>266</v>
      </c>
      <c r="E53" s="12" t="s">
        <v>30</v>
      </c>
      <c r="F53" s="12" t="s">
        <v>21</v>
      </c>
      <c r="G53" s="12" t="s">
        <v>76</v>
      </c>
      <c r="H53" s="12" t="s">
        <v>265</v>
      </c>
      <c r="I53" s="12" t="s">
        <v>267</v>
      </c>
      <c r="J53" s="24">
        <v>79.06</v>
      </c>
      <c r="K53" s="5" t="s">
        <v>77</v>
      </c>
    </row>
    <row r="54" spans="1:11" ht="27" customHeight="1">
      <c r="A54" s="59"/>
      <c r="B54" s="12" t="s">
        <v>268</v>
      </c>
      <c r="C54" s="12">
        <v>52</v>
      </c>
      <c r="D54" s="46" t="s">
        <v>269</v>
      </c>
      <c r="E54" s="12" t="s">
        <v>30</v>
      </c>
      <c r="F54" s="12" t="s">
        <v>21</v>
      </c>
      <c r="G54" s="12" t="s">
        <v>76</v>
      </c>
      <c r="H54" s="12" t="s">
        <v>26</v>
      </c>
      <c r="I54" s="12" t="s">
        <v>270</v>
      </c>
      <c r="J54" s="24">
        <v>79.06</v>
      </c>
      <c r="K54" s="5" t="s">
        <v>271</v>
      </c>
    </row>
    <row r="55" spans="1:11" ht="27" customHeight="1">
      <c r="A55" s="59"/>
      <c r="B55" s="12" t="s">
        <v>272</v>
      </c>
      <c r="C55" s="12">
        <v>53</v>
      </c>
      <c r="D55" s="46" t="s">
        <v>273</v>
      </c>
      <c r="E55" s="12" t="s">
        <v>20</v>
      </c>
      <c r="F55" s="12" t="s">
        <v>21</v>
      </c>
      <c r="G55" s="12" t="s">
        <v>76</v>
      </c>
      <c r="H55" s="12" t="s">
        <v>26</v>
      </c>
      <c r="I55" s="12" t="s">
        <v>274</v>
      </c>
      <c r="J55" s="24">
        <v>78.26</v>
      </c>
      <c r="K55" s="5" t="s">
        <v>96</v>
      </c>
    </row>
  </sheetData>
  <sheetProtection/>
  <mergeCells count="16">
    <mergeCell ref="A38:A55"/>
    <mergeCell ref="B39:B40"/>
    <mergeCell ref="B50:B51"/>
    <mergeCell ref="B52:B53"/>
    <mergeCell ref="A22:A23"/>
    <mergeCell ref="A24:A28"/>
    <mergeCell ref="A29:A30"/>
    <mergeCell ref="A31:A32"/>
    <mergeCell ref="A33:A35"/>
    <mergeCell ref="A36:A37"/>
    <mergeCell ref="A1:K1"/>
    <mergeCell ref="A3:A6"/>
    <mergeCell ref="A7:A8"/>
    <mergeCell ref="A10:A13"/>
    <mergeCell ref="A15:A18"/>
    <mergeCell ref="A19:A21"/>
  </mergeCell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广州市珠江游泳场（收发文）</dc:creator>
  <cp:keywords/>
  <dc:description/>
  <cp:lastModifiedBy>史兆兰</cp:lastModifiedBy>
  <cp:lastPrinted>2016-11-24T10:43:07Z</cp:lastPrinted>
  <dcterms:created xsi:type="dcterms:W3CDTF">2014-11-17T01:35:54Z</dcterms:created>
  <dcterms:modified xsi:type="dcterms:W3CDTF">2017-02-15T01:22:13Z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