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<sst xmlns="http://schemas.openxmlformats.org/spreadsheetml/2006/main" count="190" uniqueCount="98">
  <si>
    <t>2018年广州市黄埔区教育局第三次公开招聘编外聘用制教师（第二批）公示</t>
  </si>
  <si>
    <t>序号</t>
  </si>
  <si>
    <t>准考证号</t>
  </si>
  <si>
    <t>姓名</t>
  </si>
  <si>
    <t>性别</t>
  </si>
  <si>
    <t>报考单位</t>
  </si>
  <si>
    <t>报考职位</t>
  </si>
  <si>
    <t>学历</t>
  </si>
  <si>
    <t>专业</t>
  </si>
  <si>
    <t>2402002</t>
  </si>
  <si>
    <t>何惠燕</t>
  </si>
  <si>
    <t>女</t>
  </si>
  <si>
    <t>广州开发区第一小学</t>
  </si>
  <si>
    <t>小学英语教师</t>
  </si>
  <si>
    <t>本科</t>
  </si>
  <si>
    <t>2401002</t>
  </si>
  <si>
    <t>梁玲玲</t>
  </si>
  <si>
    <t>小学语文教师</t>
  </si>
  <si>
    <t>0202001</t>
  </si>
  <si>
    <t>纪浩亮</t>
  </si>
  <si>
    <t>男</t>
  </si>
  <si>
    <t>广州市第一二三中学</t>
  </si>
  <si>
    <t>音乐教师</t>
  </si>
  <si>
    <t>0201002</t>
  </si>
  <si>
    <t>邱佳銮</t>
  </si>
  <si>
    <t>英语教师</t>
  </si>
  <si>
    <t>1701002</t>
  </si>
  <si>
    <t>胡艳清</t>
  </si>
  <si>
    <t>茅岗小学</t>
  </si>
  <si>
    <t>3601003</t>
  </si>
  <si>
    <t>郑静惠</t>
  </si>
  <si>
    <t>天鹿幼儿园</t>
  </si>
  <si>
    <t>幼儿园带班教师</t>
  </si>
  <si>
    <t>3601002</t>
  </si>
  <si>
    <t>欧阳熠芝</t>
  </si>
  <si>
    <t>4101002</t>
  </si>
  <si>
    <t>罗月琳</t>
  </si>
  <si>
    <t>香雪幼儿园</t>
  </si>
  <si>
    <t>音乐带班教师</t>
  </si>
  <si>
    <t>1407009</t>
  </si>
  <si>
    <t>彭丽君</t>
  </si>
  <si>
    <t>新港小学（东校区）</t>
  </si>
  <si>
    <t>小学科学教师</t>
  </si>
  <si>
    <t>研究生</t>
  </si>
  <si>
    <t>1402003</t>
  </si>
  <si>
    <t>姚雪宜</t>
  </si>
  <si>
    <t>小学数学教师</t>
  </si>
  <si>
    <t>1405003</t>
  </si>
  <si>
    <t>黄奕贸</t>
  </si>
  <si>
    <t>小学体育教师</t>
  </si>
  <si>
    <t>1404007</t>
  </si>
  <si>
    <t>王雪莹</t>
  </si>
  <si>
    <t>小学音乐教师</t>
  </si>
  <si>
    <t>1403004</t>
  </si>
  <si>
    <t>陈碧萍</t>
  </si>
  <si>
    <t>1403010</t>
  </si>
  <si>
    <t>骆文湘</t>
  </si>
  <si>
    <t>1401007</t>
  </si>
  <si>
    <t>李靖雯</t>
  </si>
  <si>
    <t>1401003</t>
  </si>
  <si>
    <t>秦晓彤</t>
  </si>
  <si>
    <t>0602002</t>
  </si>
  <si>
    <t>李春榕</t>
  </si>
  <si>
    <t>怡瑞小学</t>
  </si>
  <si>
    <t>0601004</t>
  </si>
  <si>
    <t>程小凡</t>
  </si>
  <si>
    <t>0601003</t>
  </si>
  <si>
    <t>陈丽琴</t>
  </si>
  <si>
    <t>3104001</t>
  </si>
  <si>
    <t>钟妙佳</t>
  </si>
  <si>
    <t>玉城幼儿园</t>
  </si>
  <si>
    <t>美术带班教师</t>
  </si>
  <si>
    <t>3101004</t>
  </si>
  <si>
    <t>李心月</t>
  </si>
  <si>
    <t>幼儿园带班教师A</t>
  </si>
  <si>
    <t>3102003</t>
  </si>
  <si>
    <t>林英君</t>
  </si>
  <si>
    <t>幼儿园带班教师B</t>
  </si>
  <si>
    <t>0804003</t>
  </si>
  <si>
    <t>林晓媚</t>
  </si>
  <si>
    <t>玉鸣小学</t>
  </si>
  <si>
    <t>小学信息技术教师</t>
  </si>
  <si>
    <t>0805001</t>
  </si>
  <si>
    <t>区广源</t>
  </si>
  <si>
    <t>0803001</t>
  </si>
  <si>
    <t>黄文静</t>
  </si>
  <si>
    <t>0801003</t>
  </si>
  <si>
    <t>刘淑珍</t>
  </si>
  <si>
    <t>0801012</t>
  </si>
  <si>
    <t>谢斯琪</t>
  </si>
  <si>
    <t>0801005</t>
  </si>
  <si>
    <t>张西焱</t>
  </si>
  <si>
    <t>3502003</t>
  </si>
  <si>
    <t>余振菊</t>
  </si>
  <si>
    <t>育蕾幼儿园</t>
  </si>
  <si>
    <t>艺术设计学</t>
  </si>
  <si>
    <t>3501001</t>
  </si>
  <si>
    <t>郑茗丹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</si>
</sst>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\&#25307;&#32856;\2018&#24180;\201807&#65288;&#32534;&#22806;&#31532;&#19977;&#27425;&#65289;\9&#32771;&#23519;\&#32534;&#22806;&#31532;&#19977;&#27425;&#31532;&#20108;&#25209;&#65288;&#39044;&#65289;\9&#26376;5&#26085;&#32771;&#23519;&#26448;&#26009;\2018&#31532;&#19977;&#27425;&#32771;&#23519;&#27719;&#24635;&#65288;9&#26376;5&#2608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 t="str">
            <v>胡艳清</v>
          </cell>
          <cell r="E3" t="str">
            <v>女</v>
          </cell>
          <cell r="F3" t="str">
            <v>大学本科</v>
          </cell>
          <cell r="G3" t="str">
            <v>汉语言文学</v>
          </cell>
        </row>
        <row r="4">
          <cell r="D4" t="str">
            <v>罗月琳</v>
          </cell>
          <cell r="E4" t="str">
            <v>女</v>
          </cell>
          <cell r="F4" t="str">
            <v>本科</v>
          </cell>
          <cell r="G4" t="str">
            <v>音乐学</v>
          </cell>
        </row>
        <row r="5">
          <cell r="D5" t="str">
            <v>陈丽琴</v>
          </cell>
          <cell r="E5" t="str">
            <v>女</v>
          </cell>
          <cell r="F5" t="str">
            <v>大学本科</v>
          </cell>
          <cell r="G5" t="str">
            <v>汉语言文学</v>
          </cell>
        </row>
        <row r="6">
          <cell r="D6" t="str">
            <v>程小凡</v>
          </cell>
          <cell r="E6" t="str">
            <v>女</v>
          </cell>
          <cell r="F6" t="str">
            <v>大学本科</v>
          </cell>
          <cell r="G6" t="str">
            <v>汉语言文学</v>
          </cell>
        </row>
        <row r="7">
          <cell r="D7" t="str">
            <v>李春榕</v>
          </cell>
          <cell r="E7" t="str">
            <v>女</v>
          </cell>
          <cell r="F7" t="str">
            <v>大学本科</v>
          </cell>
          <cell r="G7" t="str">
            <v>数学与应用数学</v>
          </cell>
        </row>
        <row r="8">
          <cell r="D8" t="str">
            <v>李劲</v>
          </cell>
          <cell r="E8" t="str">
            <v>男</v>
          </cell>
          <cell r="F8" t="str">
            <v>本科</v>
          </cell>
          <cell r="G8" t="str">
            <v>运动人体科学</v>
          </cell>
        </row>
        <row r="9">
          <cell r="D9" t="str">
            <v>卢燕华</v>
          </cell>
          <cell r="E9" t="str">
            <v>女</v>
          </cell>
          <cell r="F9" t="str">
            <v>本科</v>
          </cell>
          <cell r="G9" t="str">
            <v>学前教育</v>
          </cell>
        </row>
        <row r="10">
          <cell r="D10" t="str">
            <v>马婉倩</v>
          </cell>
          <cell r="E10" t="str">
            <v>女</v>
          </cell>
          <cell r="F10" t="str">
            <v>本科</v>
          </cell>
          <cell r="G10" t="str">
            <v>学前教育</v>
          </cell>
        </row>
        <row r="11">
          <cell r="D11" t="str">
            <v>潘卓君</v>
          </cell>
          <cell r="E11" t="str">
            <v>女</v>
          </cell>
          <cell r="F11" t="str">
            <v>本科</v>
          </cell>
          <cell r="G11" t="str">
            <v>学前教育</v>
          </cell>
        </row>
        <row r="12">
          <cell r="D12" t="str">
            <v>沈启键</v>
          </cell>
          <cell r="E12" t="str">
            <v>男</v>
          </cell>
          <cell r="F12" t="str">
            <v>本科</v>
          </cell>
          <cell r="G12" t="str">
            <v>体育教育</v>
          </cell>
        </row>
        <row r="13">
          <cell r="D13" t="str">
            <v>余振菊</v>
          </cell>
          <cell r="E13" t="str">
            <v>女</v>
          </cell>
          <cell r="F13" t="str">
            <v>本科</v>
          </cell>
          <cell r="G13" t="str">
            <v>装潢设计与工艺教育</v>
          </cell>
        </row>
        <row r="14">
          <cell r="D14" t="str">
            <v>赵彩云</v>
          </cell>
          <cell r="E14" t="str">
            <v>女</v>
          </cell>
          <cell r="F14" t="str">
            <v>本科</v>
          </cell>
          <cell r="G14" t="str">
            <v>学前教育</v>
          </cell>
        </row>
        <row r="15">
          <cell r="D15" t="str">
            <v>郑茗丹</v>
          </cell>
          <cell r="E15" t="str">
            <v>女</v>
          </cell>
          <cell r="F15" t="str">
            <v>本科</v>
          </cell>
          <cell r="G15" t="str">
            <v>音乐学</v>
          </cell>
        </row>
        <row r="16">
          <cell r="D16" t="str">
            <v>郑静惠</v>
          </cell>
          <cell r="E16" t="str">
            <v>女</v>
          </cell>
          <cell r="F16" t="str">
            <v>本科</v>
          </cell>
          <cell r="G16" t="str">
            <v>学前教育</v>
          </cell>
        </row>
        <row r="17">
          <cell r="D17" t="str">
            <v>欧阳熠芝</v>
          </cell>
          <cell r="E17" t="str">
            <v>女</v>
          </cell>
          <cell r="F17" t="str">
            <v>本科</v>
          </cell>
          <cell r="G17" t="str">
            <v>学前教育</v>
          </cell>
        </row>
        <row r="18">
          <cell r="D18" t="str">
            <v>梁玲玲</v>
          </cell>
          <cell r="E18" t="str">
            <v>女</v>
          </cell>
          <cell r="F18" t="str">
            <v>本科</v>
          </cell>
          <cell r="G18" t="str">
            <v>汉语言文学</v>
          </cell>
        </row>
        <row r="19">
          <cell r="D19" t="str">
            <v>何惠燕</v>
          </cell>
          <cell r="E19" t="str">
            <v>女</v>
          </cell>
          <cell r="F19" t="str">
            <v>本科</v>
          </cell>
          <cell r="G19" t="str">
            <v>英语</v>
          </cell>
        </row>
        <row r="20">
          <cell r="D20" t="str">
            <v>邱佳銮</v>
          </cell>
          <cell r="E20" t="str">
            <v>女</v>
          </cell>
          <cell r="F20" t="str">
            <v>本科</v>
          </cell>
          <cell r="G20" t="str">
            <v>英语</v>
          </cell>
        </row>
        <row r="21">
          <cell r="D21" t="str">
            <v>纪浩亮</v>
          </cell>
          <cell r="E21" t="str">
            <v>男</v>
          </cell>
          <cell r="F21" t="str">
            <v>本科</v>
          </cell>
          <cell r="G21" t="str">
            <v>音乐学</v>
          </cell>
        </row>
        <row r="22">
          <cell r="D22" t="str">
            <v>胡艳清</v>
          </cell>
          <cell r="E22" t="str">
            <v>女</v>
          </cell>
          <cell r="F22" t="str">
            <v>大学本科</v>
          </cell>
          <cell r="G22" t="str">
            <v>汉语言文学</v>
          </cell>
        </row>
        <row r="23">
          <cell r="D23" t="str">
            <v>张西焱</v>
          </cell>
          <cell r="E23" t="str">
            <v>女</v>
          </cell>
          <cell r="F23" t="str">
            <v>大学本科</v>
          </cell>
          <cell r="G23" t="str">
            <v>汉语言文学</v>
          </cell>
        </row>
        <row r="24">
          <cell r="D24" t="str">
            <v>刘淑珍</v>
          </cell>
          <cell r="E24" t="str">
            <v>女</v>
          </cell>
          <cell r="F24" t="str">
            <v>大学本科</v>
          </cell>
          <cell r="G24" t="str">
            <v>汉语言文学</v>
          </cell>
        </row>
        <row r="25">
          <cell r="D25" t="str">
            <v>谢斯琪</v>
          </cell>
          <cell r="E25" t="str">
            <v>女</v>
          </cell>
          <cell r="F25" t="str">
            <v>大学本科</v>
          </cell>
          <cell r="G25" t="str">
            <v>汉语言文学</v>
          </cell>
        </row>
        <row r="26">
          <cell r="D26" t="str">
            <v>黄文静</v>
          </cell>
          <cell r="E26" t="str">
            <v>女</v>
          </cell>
          <cell r="F26" t="str">
            <v>大学本科</v>
          </cell>
          <cell r="G26" t="str">
            <v>英语</v>
          </cell>
        </row>
        <row r="27">
          <cell r="D27" t="str">
            <v>林晓媚</v>
          </cell>
          <cell r="E27" t="str">
            <v>女</v>
          </cell>
          <cell r="F27" t="str">
            <v>大学本科</v>
          </cell>
          <cell r="G27" t="str">
            <v>教育技术学</v>
          </cell>
        </row>
        <row r="28">
          <cell r="D28" t="str">
            <v>区广源</v>
          </cell>
          <cell r="E28" t="str">
            <v>男</v>
          </cell>
          <cell r="F28" t="str">
            <v>大学本科</v>
          </cell>
          <cell r="G28" t="str">
            <v>音乐表演</v>
          </cell>
        </row>
        <row r="29">
          <cell r="D29" t="str">
            <v>陈碧萍</v>
          </cell>
          <cell r="E29" t="str">
            <v>女</v>
          </cell>
          <cell r="F29" t="str">
            <v>大学本科</v>
          </cell>
          <cell r="G29" t="str">
            <v>英语（师范）</v>
          </cell>
        </row>
        <row r="30">
          <cell r="D30" t="str">
            <v>黄奕贸</v>
          </cell>
          <cell r="E30" t="str">
            <v>男</v>
          </cell>
          <cell r="F30" t="str">
            <v>大学本科</v>
          </cell>
          <cell r="G30" t="str">
            <v>体育教育</v>
          </cell>
        </row>
        <row r="31">
          <cell r="D31" t="str">
            <v>骆文湘</v>
          </cell>
          <cell r="E31" t="str">
            <v>女</v>
          </cell>
          <cell r="F31" t="str">
            <v>大学本科</v>
          </cell>
          <cell r="G31" t="str">
            <v>英语</v>
          </cell>
        </row>
        <row r="32">
          <cell r="D32" t="str">
            <v>王雪莹</v>
          </cell>
          <cell r="E32" t="str">
            <v>女</v>
          </cell>
          <cell r="F32" t="str">
            <v>研究生</v>
          </cell>
          <cell r="G32" t="str">
            <v>音乐</v>
          </cell>
        </row>
        <row r="33">
          <cell r="D33" t="str">
            <v>姚雪宜</v>
          </cell>
          <cell r="E33" t="str">
            <v>女</v>
          </cell>
          <cell r="F33" t="str">
            <v>大学本科</v>
          </cell>
          <cell r="G33" t="str">
            <v>小学教育</v>
          </cell>
        </row>
        <row r="34">
          <cell r="D34" t="str">
            <v>秦晓彤</v>
          </cell>
          <cell r="E34" t="str">
            <v>女</v>
          </cell>
          <cell r="F34" t="str">
            <v>大学本科</v>
          </cell>
          <cell r="G34" t="str">
            <v>汉语言文学</v>
          </cell>
        </row>
        <row r="35">
          <cell r="D35" t="str">
            <v>李靖雯</v>
          </cell>
          <cell r="E35" t="str">
            <v>女</v>
          </cell>
          <cell r="F35" t="str">
            <v>大学本科</v>
          </cell>
          <cell r="G35" t="str">
            <v>汉语言文学（师范）</v>
          </cell>
        </row>
        <row r="36">
          <cell r="D36" t="str">
            <v>彭丽君</v>
          </cell>
          <cell r="E36" t="str">
            <v>女</v>
          </cell>
          <cell r="F36" t="str">
            <v>研究生</v>
          </cell>
          <cell r="G36" t="str">
            <v>微生物学</v>
          </cell>
        </row>
        <row r="37">
          <cell r="D37" t="str">
            <v>李心月</v>
          </cell>
          <cell r="E37" t="str">
            <v>女</v>
          </cell>
          <cell r="F37" t="str">
            <v>本科</v>
          </cell>
          <cell r="G37" t="str">
            <v>学前教育</v>
          </cell>
        </row>
        <row r="38">
          <cell r="D38" t="str">
            <v>林英君</v>
          </cell>
          <cell r="E38" t="str">
            <v>女</v>
          </cell>
          <cell r="F38" t="str">
            <v>本科</v>
          </cell>
          <cell r="G38" t="str">
            <v>学前教育</v>
          </cell>
        </row>
        <row r="39">
          <cell r="D39" t="str">
            <v>钟妙佳</v>
          </cell>
          <cell r="E39" t="str">
            <v>女</v>
          </cell>
          <cell r="F39" t="str">
            <v>本科</v>
          </cell>
          <cell r="G39" t="str">
            <v>美术教育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6">
      <selection activeCell="F27" sqref="F27"/>
    </sheetView>
  </sheetViews>
  <sheetFormatPr defaultColWidth="9.00390625" defaultRowHeight="15"/>
  <cols>
    <col min="1" max="1" width="6.28125" style="2" customWidth="1"/>
    <col min="2" max="2" width="10.421875" style="2" customWidth="1"/>
    <col min="3" max="3" width="12.140625" style="2" customWidth="1"/>
    <col min="4" max="4" width="9.421875" style="2" customWidth="1"/>
    <col min="5" max="5" width="20.57421875" style="2" customWidth="1"/>
    <col min="6" max="6" width="17.7109375" style="2" customWidth="1"/>
    <col min="7" max="7" width="10.00390625" style="2" customWidth="1"/>
    <col min="8" max="8" width="18.421875" style="2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.75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tr">
        <f>VLOOKUP(C3,'[1]Sheet1'!$D$3:$G$39,4,0)</f>
        <v>英语</v>
      </c>
    </row>
    <row r="4" spans="1:8" ht="15.75" customHeight="1">
      <c r="A4" s="5">
        <v>2</v>
      </c>
      <c r="B4" s="5" t="s">
        <v>15</v>
      </c>
      <c r="C4" s="5" t="s">
        <v>16</v>
      </c>
      <c r="D4" s="5" t="s">
        <v>11</v>
      </c>
      <c r="E4" s="5" t="s">
        <v>12</v>
      </c>
      <c r="F4" s="5" t="s">
        <v>17</v>
      </c>
      <c r="G4" s="5" t="s">
        <v>14</v>
      </c>
      <c r="H4" s="5" t="str">
        <f>VLOOKUP(C4,'[1]Sheet1'!$D$3:$G$39,4,0)</f>
        <v>汉语言文学</v>
      </c>
    </row>
    <row r="5" spans="1:8" ht="15.75" customHeight="1">
      <c r="A5" s="5">
        <v>3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14</v>
      </c>
      <c r="H5" s="5" t="str">
        <f>VLOOKUP(C5,'[1]Sheet1'!$D$3:$G$39,4,0)</f>
        <v>音乐学</v>
      </c>
    </row>
    <row r="6" spans="1:8" ht="15.75" customHeight="1">
      <c r="A6" s="5">
        <v>4</v>
      </c>
      <c r="B6" s="5" t="s">
        <v>23</v>
      </c>
      <c r="C6" s="5" t="s">
        <v>24</v>
      </c>
      <c r="D6" s="5" t="s">
        <v>11</v>
      </c>
      <c r="E6" s="5" t="s">
        <v>21</v>
      </c>
      <c r="F6" s="5" t="s">
        <v>25</v>
      </c>
      <c r="G6" s="5" t="s">
        <v>14</v>
      </c>
      <c r="H6" s="5" t="str">
        <f>VLOOKUP(C6,'[1]Sheet1'!$D$3:$G$39,4,0)</f>
        <v>英语</v>
      </c>
    </row>
    <row r="7" spans="1:8" ht="15.75" customHeight="1">
      <c r="A7" s="5">
        <v>5</v>
      </c>
      <c r="B7" s="5" t="s">
        <v>26</v>
      </c>
      <c r="C7" s="5" t="s">
        <v>27</v>
      </c>
      <c r="D7" s="5" t="s">
        <v>11</v>
      </c>
      <c r="E7" s="5" t="s">
        <v>28</v>
      </c>
      <c r="F7" s="5" t="s">
        <v>17</v>
      </c>
      <c r="G7" s="5" t="s">
        <v>14</v>
      </c>
      <c r="H7" s="5" t="str">
        <f>VLOOKUP(C7,'[1]Sheet1'!$D$3:$G$39,4,0)</f>
        <v>汉语言文学</v>
      </c>
    </row>
    <row r="8" spans="1:8" ht="15.75" customHeight="1">
      <c r="A8" s="5">
        <v>6</v>
      </c>
      <c r="B8" s="5" t="s">
        <v>29</v>
      </c>
      <c r="C8" s="5" t="s">
        <v>30</v>
      </c>
      <c r="D8" s="5" t="s">
        <v>11</v>
      </c>
      <c r="E8" s="5" t="s">
        <v>31</v>
      </c>
      <c r="F8" s="5" t="s">
        <v>32</v>
      </c>
      <c r="G8" s="5" t="s">
        <v>14</v>
      </c>
      <c r="H8" s="5" t="str">
        <f>VLOOKUP(C8,'[1]Sheet1'!$D$3:$G$39,4,0)</f>
        <v>学前教育</v>
      </c>
    </row>
    <row r="9" spans="1:8" ht="15.75" customHeight="1">
      <c r="A9" s="5">
        <v>7</v>
      </c>
      <c r="B9" s="5" t="s">
        <v>33</v>
      </c>
      <c r="C9" s="5" t="s">
        <v>34</v>
      </c>
      <c r="D9" s="5" t="s">
        <v>11</v>
      </c>
      <c r="E9" s="5" t="s">
        <v>31</v>
      </c>
      <c r="F9" s="5" t="s">
        <v>32</v>
      </c>
      <c r="G9" s="5" t="s">
        <v>14</v>
      </c>
      <c r="H9" s="5" t="str">
        <f>VLOOKUP(C9,'[1]Sheet1'!$D$3:$G$39,4,0)</f>
        <v>学前教育</v>
      </c>
    </row>
    <row r="10" spans="1:8" ht="15.75" customHeight="1">
      <c r="A10" s="5">
        <v>8</v>
      </c>
      <c r="B10" s="5" t="s">
        <v>35</v>
      </c>
      <c r="C10" s="5" t="s">
        <v>36</v>
      </c>
      <c r="D10" s="5" t="s">
        <v>11</v>
      </c>
      <c r="E10" s="5" t="s">
        <v>37</v>
      </c>
      <c r="F10" s="5" t="s">
        <v>38</v>
      </c>
      <c r="G10" s="5" t="s">
        <v>14</v>
      </c>
      <c r="H10" s="5" t="str">
        <f>VLOOKUP(C10,'[1]Sheet1'!$D$3:$G$39,4,0)</f>
        <v>音乐学</v>
      </c>
    </row>
    <row r="11" spans="1:8" ht="15.75" customHeight="1">
      <c r="A11" s="5">
        <v>9</v>
      </c>
      <c r="B11" s="5" t="s">
        <v>39</v>
      </c>
      <c r="C11" s="5" t="s">
        <v>40</v>
      </c>
      <c r="D11" s="5" t="s">
        <v>11</v>
      </c>
      <c r="E11" s="5" t="s">
        <v>41</v>
      </c>
      <c r="F11" s="5" t="s">
        <v>42</v>
      </c>
      <c r="G11" s="5" t="s">
        <v>43</v>
      </c>
      <c r="H11" s="5" t="str">
        <f>VLOOKUP(C11,'[1]Sheet1'!$D$3:$G$39,4,0)</f>
        <v>微生物学</v>
      </c>
    </row>
    <row r="12" spans="1:8" ht="15.75" customHeight="1">
      <c r="A12" s="5">
        <v>10</v>
      </c>
      <c r="B12" s="5" t="s">
        <v>44</v>
      </c>
      <c r="C12" s="5" t="s">
        <v>45</v>
      </c>
      <c r="D12" s="5" t="s">
        <v>11</v>
      </c>
      <c r="E12" s="5" t="s">
        <v>41</v>
      </c>
      <c r="F12" s="5" t="s">
        <v>46</v>
      </c>
      <c r="G12" s="5" t="s">
        <v>14</v>
      </c>
      <c r="H12" s="5" t="str">
        <f>VLOOKUP(C12,'[1]Sheet1'!$D$3:$G$39,4,0)</f>
        <v>小学教育</v>
      </c>
    </row>
    <row r="13" spans="1:8" ht="15.75" customHeight="1">
      <c r="A13" s="5">
        <v>11</v>
      </c>
      <c r="B13" s="5" t="s">
        <v>47</v>
      </c>
      <c r="C13" s="5" t="s">
        <v>48</v>
      </c>
      <c r="D13" s="5" t="s">
        <v>20</v>
      </c>
      <c r="E13" s="5" t="s">
        <v>41</v>
      </c>
      <c r="F13" s="5" t="s">
        <v>49</v>
      </c>
      <c r="G13" s="5" t="s">
        <v>14</v>
      </c>
      <c r="H13" s="5" t="str">
        <f>VLOOKUP(C13,'[1]Sheet1'!$D$3:$G$39,4,0)</f>
        <v>体育教育</v>
      </c>
    </row>
    <row r="14" spans="1:8" ht="15.75" customHeight="1">
      <c r="A14" s="5">
        <v>12</v>
      </c>
      <c r="B14" s="5" t="s">
        <v>50</v>
      </c>
      <c r="C14" s="5" t="s">
        <v>51</v>
      </c>
      <c r="D14" s="5" t="s">
        <v>11</v>
      </c>
      <c r="E14" s="5" t="s">
        <v>41</v>
      </c>
      <c r="F14" s="5" t="s">
        <v>52</v>
      </c>
      <c r="G14" s="5" t="s">
        <v>43</v>
      </c>
      <c r="H14" s="5" t="str">
        <f>VLOOKUP(C14,'[1]Sheet1'!$D$3:$G$39,4,0)</f>
        <v>音乐</v>
      </c>
    </row>
    <row r="15" spans="1:8" ht="15.75" customHeight="1">
      <c r="A15" s="5">
        <v>13</v>
      </c>
      <c r="B15" s="5" t="s">
        <v>53</v>
      </c>
      <c r="C15" s="5" t="s">
        <v>54</v>
      </c>
      <c r="D15" s="5" t="s">
        <v>11</v>
      </c>
      <c r="E15" s="5" t="s">
        <v>41</v>
      </c>
      <c r="F15" s="5" t="s">
        <v>13</v>
      </c>
      <c r="G15" s="5" t="s">
        <v>14</v>
      </c>
      <c r="H15" s="5" t="str">
        <f>VLOOKUP(C15,'[1]Sheet1'!$D$3:$G$39,4,0)</f>
        <v>英语（师范）</v>
      </c>
    </row>
    <row r="16" spans="1:8" ht="15.75" customHeight="1">
      <c r="A16" s="5">
        <v>14</v>
      </c>
      <c r="B16" s="5" t="s">
        <v>55</v>
      </c>
      <c r="C16" s="5" t="s">
        <v>56</v>
      </c>
      <c r="D16" s="5" t="s">
        <v>11</v>
      </c>
      <c r="E16" s="5" t="s">
        <v>41</v>
      </c>
      <c r="F16" s="5" t="s">
        <v>13</v>
      </c>
      <c r="G16" s="5" t="s">
        <v>14</v>
      </c>
      <c r="H16" s="5" t="str">
        <f>VLOOKUP(C16,'[1]Sheet1'!$D$3:$G$39,4,0)</f>
        <v>英语</v>
      </c>
    </row>
    <row r="17" spans="1:8" ht="15.75" customHeight="1">
      <c r="A17" s="5">
        <v>15</v>
      </c>
      <c r="B17" s="5" t="s">
        <v>57</v>
      </c>
      <c r="C17" s="5" t="s">
        <v>58</v>
      </c>
      <c r="D17" s="5" t="s">
        <v>11</v>
      </c>
      <c r="E17" s="5" t="s">
        <v>41</v>
      </c>
      <c r="F17" s="5" t="s">
        <v>17</v>
      </c>
      <c r="G17" s="5" t="s">
        <v>14</v>
      </c>
      <c r="H17" s="5" t="str">
        <f>VLOOKUP(C17,'[1]Sheet1'!$D$3:$G$39,4,0)</f>
        <v>汉语言文学（师范）</v>
      </c>
    </row>
    <row r="18" spans="1:8" ht="15.75" customHeight="1">
      <c r="A18" s="5">
        <v>16</v>
      </c>
      <c r="B18" s="5" t="s">
        <v>59</v>
      </c>
      <c r="C18" s="5" t="s">
        <v>60</v>
      </c>
      <c r="D18" s="5" t="s">
        <v>11</v>
      </c>
      <c r="E18" s="5" t="s">
        <v>41</v>
      </c>
      <c r="F18" s="5" t="s">
        <v>17</v>
      </c>
      <c r="G18" s="5" t="s">
        <v>14</v>
      </c>
      <c r="H18" s="5" t="str">
        <f>VLOOKUP(C18,'[1]Sheet1'!$D$3:$G$39,4,0)</f>
        <v>汉语言文学</v>
      </c>
    </row>
    <row r="19" spans="1:8" ht="15.75" customHeight="1">
      <c r="A19" s="5">
        <v>17</v>
      </c>
      <c r="B19" s="5" t="s">
        <v>61</v>
      </c>
      <c r="C19" s="5" t="s">
        <v>62</v>
      </c>
      <c r="D19" s="5" t="s">
        <v>11</v>
      </c>
      <c r="E19" s="5" t="s">
        <v>63</v>
      </c>
      <c r="F19" s="5" t="s">
        <v>46</v>
      </c>
      <c r="G19" s="5" t="s">
        <v>14</v>
      </c>
      <c r="H19" s="5" t="str">
        <f>VLOOKUP(C19,'[1]Sheet1'!$D$3:$G$39,4,0)</f>
        <v>数学与应用数学</v>
      </c>
    </row>
    <row r="20" spans="1:8" ht="15.75" customHeight="1">
      <c r="A20" s="5">
        <v>18</v>
      </c>
      <c r="B20" s="5" t="s">
        <v>64</v>
      </c>
      <c r="C20" s="5" t="s">
        <v>65</v>
      </c>
      <c r="D20" s="5" t="s">
        <v>11</v>
      </c>
      <c r="E20" s="5" t="s">
        <v>63</v>
      </c>
      <c r="F20" s="5" t="s">
        <v>17</v>
      </c>
      <c r="G20" s="5" t="s">
        <v>14</v>
      </c>
      <c r="H20" s="5" t="str">
        <f>VLOOKUP(C20,'[1]Sheet1'!$D$3:$G$39,4,0)</f>
        <v>汉语言文学</v>
      </c>
    </row>
    <row r="21" spans="1:8" ht="15.75" customHeight="1">
      <c r="A21" s="5">
        <v>19</v>
      </c>
      <c r="B21" s="5" t="s">
        <v>66</v>
      </c>
      <c r="C21" s="5" t="s">
        <v>67</v>
      </c>
      <c r="D21" s="5" t="s">
        <v>11</v>
      </c>
      <c r="E21" s="5" t="s">
        <v>63</v>
      </c>
      <c r="F21" s="5" t="s">
        <v>17</v>
      </c>
      <c r="G21" s="5" t="s">
        <v>14</v>
      </c>
      <c r="H21" s="5" t="str">
        <f>VLOOKUP(C21,'[1]Sheet1'!$D$3:$G$39,4,0)</f>
        <v>汉语言文学</v>
      </c>
    </row>
    <row r="22" spans="1:8" ht="15.75" customHeight="1">
      <c r="A22" s="5">
        <v>20</v>
      </c>
      <c r="B22" s="5" t="s">
        <v>68</v>
      </c>
      <c r="C22" s="5" t="s">
        <v>69</v>
      </c>
      <c r="D22" s="5" t="s">
        <v>11</v>
      </c>
      <c r="E22" s="5" t="s">
        <v>70</v>
      </c>
      <c r="F22" s="5" t="s">
        <v>71</v>
      </c>
      <c r="G22" s="5" t="s">
        <v>14</v>
      </c>
      <c r="H22" s="6" t="str">
        <f>VLOOKUP(C22,'[1]Sheet1'!$D$3:$G$39,4,0)</f>
        <v>美术教育</v>
      </c>
    </row>
    <row r="23" spans="1:8" ht="15.75" customHeight="1">
      <c r="A23" s="5">
        <v>21</v>
      </c>
      <c r="B23" s="5" t="s">
        <v>72</v>
      </c>
      <c r="C23" s="5" t="s">
        <v>73</v>
      </c>
      <c r="D23" s="5" t="s">
        <v>11</v>
      </c>
      <c r="E23" s="5" t="s">
        <v>70</v>
      </c>
      <c r="F23" s="5" t="s">
        <v>74</v>
      </c>
      <c r="G23" s="5" t="s">
        <v>14</v>
      </c>
      <c r="H23" s="5" t="str">
        <f>VLOOKUP(C23,'[1]Sheet1'!$D$3:$G$39,4,0)</f>
        <v>学前教育</v>
      </c>
    </row>
    <row r="24" spans="1:8" ht="15.75" customHeight="1">
      <c r="A24" s="5">
        <v>22</v>
      </c>
      <c r="B24" s="5" t="s">
        <v>75</v>
      </c>
      <c r="C24" s="5" t="s">
        <v>76</v>
      </c>
      <c r="D24" s="5" t="s">
        <v>11</v>
      </c>
      <c r="E24" s="5" t="s">
        <v>70</v>
      </c>
      <c r="F24" s="5" t="s">
        <v>77</v>
      </c>
      <c r="G24" s="5" t="s">
        <v>14</v>
      </c>
      <c r="H24" s="5" t="str">
        <f>VLOOKUP(C24,'[1]Sheet1'!$D$3:$G$39,4,0)</f>
        <v>学前教育</v>
      </c>
    </row>
    <row r="25" spans="1:8" ht="15.75" customHeight="1">
      <c r="A25" s="5">
        <v>23</v>
      </c>
      <c r="B25" s="5" t="s">
        <v>78</v>
      </c>
      <c r="C25" s="5" t="s">
        <v>79</v>
      </c>
      <c r="D25" s="5" t="s">
        <v>11</v>
      </c>
      <c r="E25" s="5" t="s">
        <v>80</v>
      </c>
      <c r="F25" s="5" t="s">
        <v>81</v>
      </c>
      <c r="G25" s="5" t="s">
        <v>14</v>
      </c>
      <c r="H25" s="5" t="str">
        <f>VLOOKUP(C25,'[1]Sheet1'!$D$3:$G$39,4,0)</f>
        <v>教育技术学</v>
      </c>
    </row>
    <row r="26" spans="1:8" ht="15.75" customHeight="1">
      <c r="A26" s="5">
        <v>24</v>
      </c>
      <c r="B26" s="5" t="s">
        <v>82</v>
      </c>
      <c r="C26" s="5" t="s">
        <v>83</v>
      </c>
      <c r="D26" s="5" t="s">
        <v>20</v>
      </c>
      <c r="E26" s="5" t="s">
        <v>80</v>
      </c>
      <c r="F26" s="5" t="s">
        <v>52</v>
      </c>
      <c r="G26" s="5" t="s">
        <v>14</v>
      </c>
      <c r="H26" s="5" t="str">
        <f>VLOOKUP(C26,'[1]Sheet1'!$D$3:$G$39,4,0)</f>
        <v>音乐表演</v>
      </c>
    </row>
    <row r="27" spans="1:8" ht="15.75" customHeight="1">
      <c r="A27" s="5">
        <v>25</v>
      </c>
      <c r="B27" s="5" t="s">
        <v>84</v>
      </c>
      <c r="C27" s="5" t="s">
        <v>85</v>
      </c>
      <c r="D27" s="5" t="s">
        <v>11</v>
      </c>
      <c r="E27" s="5" t="s">
        <v>80</v>
      </c>
      <c r="F27" s="5" t="s">
        <v>13</v>
      </c>
      <c r="G27" s="5" t="s">
        <v>14</v>
      </c>
      <c r="H27" s="5" t="str">
        <f>VLOOKUP(C27,'[1]Sheet1'!$D$3:$G$39,4,0)</f>
        <v>英语</v>
      </c>
    </row>
    <row r="28" spans="1:8" ht="15.75" customHeight="1">
      <c r="A28" s="5">
        <v>26</v>
      </c>
      <c r="B28" s="5" t="s">
        <v>86</v>
      </c>
      <c r="C28" s="5" t="s">
        <v>87</v>
      </c>
      <c r="D28" s="5" t="s">
        <v>11</v>
      </c>
      <c r="E28" s="5" t="s">
        <v>80</v>
      </c>
      <c r="F28" s="5" t="s">
        <v>17</v>
      </c>
      <c r="G28" s="5" t="s">
        <v>14</v>
      </c>
      <c r="H28" s="5" t="str">
        <f>VLOOKUP(C28,'[1]Sheet1'!$D$3:$G$39,4,0)</f>
        <v>汉语言文学</v>
      </c>
    </row>
    <row r="29" spans="1:8" ht="15.75" customHeight="1">
      <c r="A29" s="5">
        <v>27</v>
      </c>
      <c r="B29" s="5" t="s">
        <v>88</v>
      </c>
      <c r="C29" s="5" t="s">
        <v>89</v>
      </c>
      <c r="D29" s="5" t="s">
        <v>11</v>
      </c>
      <c r="E29" s="5" t="s">
        <v>80</v>
      </c>
      <c r="F29" s="5" t="s">
        <v>17</v>
      </c>
      <c r="G29" s="5" t="s">
        <v>14</v>
      </c>
      <c r="H29" s="5" t="str">
        <f>VLOOKUP(C29,'[1]Sheet1'!$D$3:$G$39,4,0)</f>
        <v>汉语言文学</v>
      </c>
    </row>
    <row r="30" spans="1:8" ht="15.75" customHeight="1">
      <c r="A30" s="5">
        <v>28</v>
      </c>
      <c r="B30" s="5" t="s">
        <v>90</v>
      </c>
      <c r="C30" s="5" t="s">
        <v>91</v>
      </c>
      <c r="D30" s="5" t="s">
        <v>11</v>
      </c>
      <c r="E30" s="5" t="s">
        <v>80</v>
      </c>
      <c r="F30" s="5" t="s">
        <v>17</v>
      </c>
      <c r="G30" s="5" t="s">
        <v>43</v>
      </c>
      <c r="H30" s="5" t="str">
        <f>VLOOKUP(C30,'[1]Sheet1'!$D$3:$G$39,4,0)</f>
        <v>汉语言文学</v>
      </c>
    </row>
    <row r="31" spans="1:8" ht="15.75" customHeight="1">
      <c r="A31" s="5">
        <v>29</v>
      </c>
      <c r="B31" s="5" t="s">
        <v>92</v>
      </c>
      <c r="C31" s="5" t="s">
        <v>93</v>
      </c>
      <c r="D31" s="5" t="s">
        <v>11</v>
      </c>
      <c r="E31" s="5" t="s">
        <v>94</v>
      </c>
      <c r="F31" s="5" t="s">
        <v>71</v>
      </c>
      <c r="G31" s="5" t="s">
        <v>14</v>
      </c>
      <c r="H31" s="6" t="s">
        <v>95</v>
      </c>
    </row>
    <row r="32" spans="1:8" ht="15.75" customHeight="1">
      <c r="A32" s="5">
        <v>30</v>
      </c>
      <c r="B32" s="5" t="s">
        <v>96</v>
      </c>
      <c r="C32" s="5" t="s">
        <v>97</v>
      </c>
      <c r="D32" s="5" t="s">
        <v>11</v>
      </c>
      <c r="E32" s="5" t="s">
        <v>94</v>
      </c>
      <c r="F32" s="5" t="s">
        <v>38</v>
      </c>
      <c r="G32" s="5" t="s">
        <v>43</v>
      </c>
      <c r="H32" s="5" t="str">
        <f>VLOOKUP(C32,'[1]Sheet1'!$D$3:$G$39,4,0)</f>
        <v>音乐学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じ☆v梦☆</cp:lastModifiedBy>
  <dcterms:created xsi:type="dcterms:W3CDTF">2018-09-06T08:09:48Z</dcterms:created>
  <dcterms:modified xsi:type="dcterms:W3CDTF">2018-09-13T01:21:36Z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