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20" windowHeight="9900" activeTab="0"/>
  </bookViews>
  <sheets>
    <sheet name="总成绩 (2)" sheetId="1" r:id="rId1"/>
  </sheets>
  <definedNames>
    <definedName name="_xlnm.Print_Titles" localSheetId="0">'总成绩 (2)'!$3:$3</definedName>
  </definedNames>
  <calcPr fullCalcOnLoad="1"/>
</workbook>
</file>

<file path=xl/sharedStrings.xml><?xml version="1.0" encoding="utf-8"?>
<sst xmlns="http://schemas.openxmlformats.org/spreadsheetml/2006/main" count="511" uniqueCount="346">
  <si>
    <t>序号</t>
  </si>
  <si>
    <t>岗位代码</t>
  </si>
  <si>
    <t>准考证号</t>
  </si>
  <si>
    <t>姓名</t>
  </si>
  <si>
    <t>聘用人数</t>
  </si>
  <si>
    <t>笔试成绩</t>
  </si>
  <si>
    <t>面试成绩</t>
  </si>
  <si>
    <t>总成绩</t>
  </si>
  <si>
    <t>是否入围体检</t>
  </si>
  <si>
    <t>备注</t>
  </si>
  <si>
    <r>
      <rPr>
        <sz val="14"/>
        <rFont val="宋体"/>
        <family val="0"/>
      </rPr>
      <t>是</t>
    </r>
  </si>
  <si>
    <t>否</t>
  </si>
  <si>
    <t>A001</t>
  </si>
  <si>
    <t>邓龙斌</t>
  </si>
  <si>
    <t>廖秋霞</t>
  </si>
  <si>
    <t>梁燕燕</t>
  </si>
  <si>
    <t>A003</t>
  </si>
  <si>
    <t>伍柳思</t>
  </si>
  <si>
    <t>谢航宇</t>
  </si>
  <si>
    <t>A004</t>
  </si>
  <si>
    <t>黄伟灵</t>
  </si>
  <si>
    <t>叶柯良</t>
  </si>
  <si>
    <t>A005</t>
  </si>
  <si>
    <t>黄志勇</t>
  </si>
  <si>
    <t>黄桂文</t>
  </si>
  <si>
    <t>孙丹敏</t>
  </si>
  <si>
    <t>A006</t>
  </si>
  <si>
    <t>杨文燚</t>
  </si>
  <si>
    <t>A007</t>
  </si>
  <si>
    <t>邓宇鹏</t>
  </si>
  <si>
    <t>谢慧敏</t>
  </si>
  <si>
    <t>罗丽华</t>
  </si>
  <si>
    <t>刘靖愉</t>
  </si>
  <si>
    <t>江燕红</t>
  </si>
  <si>
    <t>刘燕芳</t>
  </si>
  <si>
    <t>A008</t>
  </si>
  <si>
    <t>叶文翰</t>
  </si>
  <si>
    <t>A010</t>
  </si>
  <si>
    <t>陈彦君</t>
  </si>
  <si>
    <t>张敏泉</t>
  </si>
  <si>
    <t>路文聪</t>
  </si>
  <si>
    <t>A012</t>
  </si>
  <si>
    <t>黄帅</t>
  </si>
  <si>
    <t>张育华</t>
  </si>
  <si>
    <t>A013</t>
  </si>
  <si>
    <t>曾剑锋</t>
  </si>
  <si>
    <t>A014</t>
  </si>
  <si>
    <t>邓胜亮</t>
  </si>
  <si>
    <t>A017</t>
  </si>
  <si>
    <t>黄楚欣</t>
  </si>
  <si>
    <t>A018</t>
  </si>
  <si>
    <t>陈佛磷</t>
  </si>
  <si>
    <t>吴岸冰</t>
  </si>
  <si>
    <t>A019</t>
  </si>
  <si>
    <t>曾慧龙</t>
  </si>
  <si>
    <t>刘咏</t>
  </si>
  <si>
    <t>林文彬</t>
  </si>
  <si>
    <t>A020</t>
  </si>
  <si>
    <t>黄奕天</t>
  </si>
  <si>
    <t>唐雯慧</t>
  </si>
  <si>
    <t>A021</t>
  </si>
  <si>
    <t>张玄韬</t>
  </si>
  <si>
    <t>杜云舒</t>
  </si>
  <si>
    <t>刘秀娟</t>
  </si>
  <si>
    <t>A044</t>
  </si>
  <si>
    <t>程铭</t>
  </si>
  <si>
    <t>A046</t>
  </si>
  <si>
    <t>罗婷婷</t>
  </si>
  <si>
    <t>33301615</t>
  </si>
  <si>
    <t>33300806</t>
  </si>
  <si>
    <t>33300915</t>
  </si>
  <si>
    <t>33301302</t>
  </si>
  <si>
    <t>33300918</t>
  </si>
  <si>
    <t>33301710</t>
  </si>
  <si>
    <t>33301226</t>
  </si>
  <si>
    <t>33301211</t>
  </si>
  <si>
    <t>33301706</t>
  </si>
  <si>
    <t>33300801</t>
  </si>
  <si>
    <t>33300721</t>
  </si>
  <si>
    <t>33300714</t>
  </si>
  <si>
    <t>33301407</t>
  </si>
  <si>
    <t>33300410</t>
  </si>
  <si>
    <t>33301727</t>
  </si>
  <si>
    <t>33300407</t>
  </si>
  <si>
    <t>33301129</t>
  </si>
  <si>
    <t>33301530</t>
  </si>
  <si>
    <t>33301527</t>
  </si>
  <si>
    <t>33301313</t>
  </si>
  <si>
    <t>33301612</t>
  </si>
  <si>
    <t>33301228</t>
  </si>
  <si>
    <t>33300516</t>
  </si>
  <si>
    <t>33300511</t>
  </si>
  <si>
    <t>33300825</t>
  </si>
  <si>
    <t>33300424</t>
  </si>
  <si>
    <t>33301015</t>
  </si>
  <si>
    <t>33301602</t>
  </si>
  <si>
    <t>33301607</t>
  </si>
  <si>
    <t>33300403</t>
  </si>
  <si>
    <t>33301028</t>
  </si>
  <si>
    <t>33300415</t>
  </si>
  <si>
    <t>33301522</t>
  </si>
  <si>
    <t>33300620</t>
  </si>
  <si>
    <t>33300426</t>
  </si>
  <si>
    <t>33301329</t>
  </si>
  <si>
    <t>33300717</t>
  </si>
  <si>
    <t>33301212</t>
  </si>
  <si>
    <t>A023</t>
  </si>
  <si>
    <t>A024</t>
  </si>
  <si>
    <t>A025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</si>
  <si>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</si>
  <si>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</si>
  <si>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</si>
  <si>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</si>
  <si>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</si>
  <si>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</si>
  <si>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</si>
  <si>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</si>
  <si>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</si>
  <si>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A036</t>
  </si>
  <si>
    <t>A038</t>
  </si>
  <si>
    <t>A039</t>
  </si>
  <si>
    <t>A040</t>
  </si>
  <si>
    <t>A041</t>
  </si>
  <si>
    <t>A042</t>
  </si>
  <si>
    <t>A043</t>
  </si>
  <si>
    <t>李劲</t>
  </si>
  <si>
    <t>黄国华</t>
  </si>
  <si>
    <t>陈煜林</t>
  </si>
  <si>
    <t>何晖</t>
  </si>
  <si>
    <t>吕军增</t>
  </si>
  <si>
    <t>马本星</t>
  </si>
  <si>
    <t>黄莹宜</t>
  </si>
  <si>
    <t>朱丽霞</t>
  </si>
  <si>
    <t>杨建华</t>
  </si>
  <si>
    <t>邓育琴</t>
  </si>
  <si>
    <t>余楚琦</t>
  </si>
  <si>
    <t>何锐龙</t>
  </si>
  <si>
    <t>范素娟</t>
  </si>
  <si>
    <t>黄曦</t>
  </si>
  <si>
    <t>杜蕾</t>
  </si>
  <si>
    <t>刘小丹</t>
  </si>
  <si>
    <t>杨振宇</t>
  </si>
  <si>
    <t>黄淑贤</t>
  </si>
  <si>
    <t>唐剑锋</t>
  </si>
  <si>
    <t>吴雁怡</t>
  </si>
  <si>
    <t>朱宝帅</t>
  </si>
  <si>
    <t>李宇翔</t>
  </si>
  <si>
    <t>张世刚</t>
  </si>
  <si>
    <t>张宇</t>
  </si>
  <si>
    <t>胡敏杰</t>
  </si>
  <si>
    <t>谢梓楠</t>
  </si>
  <si>
    <t>潘志聪</t>
  </si>
  <si>
    <t>刘泳茵</t>
  </si>
  <si>
    <t>廖少梅</t>
  </si>
  <si>
    <t>徐小凤</t>
  </si>
  <si>
    <t>邓艾武</t>
  </si>
  <si>
    <t>何海华</t>
  </si>
  <si>
    <t>李娜</t>
  </si>
  <si>
    <t>白清文</t>
  </si>
  <si>
    <t>潘锦锋</t>
  </si>
  <si>
    <t>余晓思</t>
  </si>
  <si>
    <t>33300616</t>
  </si>
  <si>
    <t>33301623</t>
  </si>
  <si>
    <t>33301024</t>
  </si>
  <si>
    <t>33301520</t>
  </si>
  <si>
    <t>33300707</t>
  </si>
  <si>
    <t>33300619</t>
  </si>
  <si>
    <t>33301608</t>
  </si>
  <si>
    <t>33301327</t>
  </si>
  <si>
    <t>33300726</t>
  </si>
  <si>
    <t>33300622</t>
  </si>
  <si>
    <t>33301312</t>
  </si>
  <si>
    <t>33301717</t>
  </si>
  <si>
    <t>33301626</t>
  </si>
  <si>
    <t>33301007</t>
  </si>
  <si>
    <t>33300507</t>
  </si>
  <si>
    <t>33301424</t>
  </si>
  <si>
    <t>33300815</t>
  </si>
  <si>
    <t>33300903</t>
  </si>
  <si>
    <t>33300730</t>
  </si>
  <si>
    <t>33301120</t>
  </si>
  <si>
    <t>33301123</t>
  </si>
  <si>
    <t>33300811</t>
  </si>
  <si>
    <t>33301018</t>
  </si>
  <si>
    <t>33301230</t>
  </si>
  <si>
    <t>33301105</t>
  </si>
  <si>
    <t>33301316</t>
  </si>
  <si>
    <t>33301022</t>
  </si>
  <si>
    <t>33301001</t>
  </si>
  <si>
    <t>33301310</t>
  </si>
  <si>
    <t>33301103</t>
  </si>
  <si>
    <t>33301204</t>
  </si>
  <si>
    <t>33301127</t>
  </si>
  <si>
    <t>33300824</t>
  </si>
  <si>
    <t>33300922</t>
  </si>
  <si>
    <t>33301721</t>
  </si>
  <si>
    <t>33301426</t>
  </si>
  <si>
    <t>B001</t>
  </si>
  <si>
    <t>陈翠菲</t>
  </si>
  <si>
    <t>B003</t>
  </si>
  <si>
    <t>黄彬彬</t>
  </si>
  <si>
    <t>刘文秀</t>
  </si>
  <si>
    <t>梁诗欣</t>
  </si>
  <si>
    <t>戴晓静</t>
  </si>
  <si>
    <t>B004</t>
  </si>
  <si>
    <t>刘伟强</t>
  </si>
  <si>
    <t>B005</t>
  </si>
  <si>
    <t>廖龙飞</t>
  </si>
  <si>
    <t>袁真萍</t>
  </si>
  <si>
    <t>白丽凤</t>
  </si>
  <si>
    <t>苏海文</t>
  </si>
  <si>
    <t>林伟娟</t>
  </si>
  <si>
    <t>B006</t>
  </si>
  <si>
    <t>梁汶峰</t>
  </si>
  <si>
    <t>B007</t>
  </si>
  <si>
    <t>B008</t>
  </si>
  <si>
    <t>旋惠娟</t>
  </si>
  <si>
    <t>B009</t>
  </si>
  <si>
    <t>罗慧敏</t>
  </si>
  <si>
    <t>B010</t>
  </si>
  <si>
    <t>张宇程</t>
  </si>
  <si>
    <t>B011</t>
  </si>
  <si>
    <t>曾思远</t>
  </si>
  <si>
    <t>B012</t>
  </si>
  <si>
    <t>梁宝华</t>
  </si>
  <si>
    <t>11100122</t>
  </si>
  <si>
    <t>11100105</t>
  </si>
  <si>
    <t>11100102</t>
  </si>
  <si>
    <t>11100121</t>
  </si>
  <si>
    <t>11100109</t>
  </si>
  <si>
    <t>11100114</t>
  </si>
  <si>
    <t>11100106</t>
  </si>
  <si>
    <t>11100108</t>
  </si>
  <si>
    <t>11100112</t>
  </si>
  <si>
    <t>11100101</t>
  </si>
  <si>
    <t>11100120</t>
  </si>
  <si>
    <t>11100103</t>
  </si>
  <si>
    <t>11100111</t>
  </si>
  <si>
    <t>11100117</t>
  </si>
  <si>
    <t>11100119</t>
  </si>
  <si>
    <t>11100113</t>
  </si>
  <si>
    <t>11100110</t>
  </si>
  <si>
    <t>11100115</t>
  </si>
  <si>
    <t>C005</t>
  </si>
  <si>
    <t>李敏</t>
  </si>
  <si>
    <t>汪顺江</t>
  </si>
  <si>
    <t>C006</t>
  </si>
  <si>
    <t>刘洁娴</t>
  </si>
  <si>
    <t>刘家南</t>
  </si>
  <si>
    <t>罗海燕</t>
  </si>
  <si>
    <t>C007</t>
  </si>
  <si>
    <t>陈慧英</t>
  </si>
  <si>
    <t>林秀玲</t>
  </si>
  <si>
    <t>C008</t>
  </si>
  <si>
    <t>谢丽芳</t>
  </si>
  <si>
    <t>江敏</t>
  </si>
  <si>
    <t>刘艳君</t>
  </si>
  <si>
    <t>C009</t>
  </si>
  <si>
    <t>陈思敏</t>
  </si>
  <si>
    <t>李卉芳</t>
  </si>
  <si>
    <t>陈丽婷</t>
  </si>
  <si>
    <t>22200229</t>
  </si>
  <si>
    <t>22200212</t>
  </si>
  <si>
    <t>22200307</t>
  </si>
  <si>
    <t>22200224</t>
  </si>
  <si>
    <t>22200216</t>
  </si>
  <si>
    <t>22200304</t>
  </si>
  <si>
    <t>22200209</t>
  </si>
  <si>
    <t>22200213</t>
  </si>
  <si>
    <t>22200214</t>
  </si>
  <si>
    <t>22200302</t>
  </si>
  <si>
    <t>22200207</t>
  </si>
  <si>
    <t>22200221</t>
  </si>
  <si>
    <t>22200220</t>
  </si>
  <si>
    <t>22200208</t>
  </si>
  <si>
    <t>70.34</t>
  </si>
  <si>
    <t>79.26</t>
  </si>
  <si>
    <t>72.37</t>
  </si>
  <si>
    <t>81.31</t>
  </si>
  <si>
    <t>78.94</t>
  </si>
  <si>
    <t>65.60</t>
  </si>
  <si>
    <t>82.74</t>
  </si>
  <si>
    <t>71.80</t>
  </si>
  <si>
    <t>65.20</t>
  </si>
  <si>
    <t>72.63</t>
  </si>
  <si>
    <t>73.60</t>
  </si>
  <si>
    <t>70.31</t>
  </si>
  <si>
    <t>68.94</t>
  </si>
  <si>
    <t>68.74</t>
  </si>
  <si>
    <t>78.03</t>
  </si>
  <si>
    <t>61.67</t>
  </si>
  <si>
    <t>79.14</t>
  </si>
  <si>
    <t>74.17</t>
  </si>
  <si>
    <t>73.66</t>
  </si>
  <si>
    <t>82.23</t>
  </si>
  <si>
    <t>75.29</t>
  </si>
  <si>
    <t>77.63</t>
  </si>
  <si>
    <t>80.23</t>
  </si>
  <si>
    <t>70.46</t>
  </si>
  <si>
    <t>74.54</t>
  </si>
  <si>
    <t>79.37</t>
  </si>
  <si>
    <t>71.91</t>
  </si>
  <si>
    <t>70.71</t>
  </si>
  <si>
    <t>81.91</t>
  </si>
  <si>
    <t>76.26</t>
  </si>
  <si>
    <t>83.46</t>
  </si>
  <si>
    <t>74.57</t>
  </si>
  <si>
    <t>84.66</t>
  </si>
  <si>
    <t>80.14</t>
  </si>
  <si>
    <t>71.69</t>
  </si>
  <si>
    <t>∕</t>
  </si>
  <si>
    <t>面试缺考</t>
  </si>
  <si>
    <t>73.68</t>
  </si>
  <si>
    <t>82.32</t>
  </si>
  <si>
    <t>78.14</t>
  </si>
  <si>
    <t>76.07</t>
  </si>
  <si>
    <t>79.32</t>
  </si>
  <si>
    <t>67.68</t>
  </si>
  <si>
    <t>78.18</t>
  </si>
  <si>
    <t>82.54</t>
  </si>
  <si>
    <t>侯婉婷</t>
  </si>
  <si>
    <t>72.36</t>
  </si>
  <si>
    <t>75.18</t>
  </si>
  <si>
    <t>72.21</t>
  </si>
  <si>
    <t>80.96</t>
  </si>
  <si>
    <t>76.82</t>
  </si>
  <si>
    <t>79.25</t>
  </si>
  <si>
    <t>68.93</t>
  </si>
  <si>
    <t>余馨</t>
  </si>
  <si>
    <t>78.32</t>
  </si>
  <si>
    <t>73.79</t>
  </si>
  <si>
    <t>80.75</t>
  </si>
  <si>
    <t>69.57</t>
  </si>
  <si>
    <t>75.71</t>
  </si>
  <si>
    <t>71.54</t>
  </si>
  <si>
    <t>76.00</t>
  </si>
  <si>
    <t>79.71</t>
  </si>
  <si>
    <t>71.25</t>
  </si>
  <si>
    <t>83.21</t>
  </si>
  <si>
    <t>69.21</t>
  </si>
  <si>
    <t>79.43</t>
  </si>
  <si>
    <t>74.50</t>
  </si>
  <si>
    <t>龙门县2016年集中组织事业单位公开招聘                                                                  总成绩及入围体检人员名单</t>
  </si>
  <si>
    <t>体检时间、地点另行通知，请入围体检考生密切留意龙门县人社局网站近日公告。</t>
  </si>
  <si>
    <t>总成绩排名</t>
  </si>
  <si>
    <r>
      <t xml:space="preserve">          制表单位：龙门县人力资源和社会保障局                                                     制表时间：2017年4</t>
    </r>
    <r>
      <rPr>
        <sz val="12"/>
        <rFont val="宋体"/>
        <family val="0"/>
      </rPr>
      <t>月2</t>
    </r>
    <r>
      <rPr>
        <sz val="12"/>
        <rFont val="宋体"/>
        <family val="0"/>
      </rPr>
      <t>4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</si>
</sst>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仿宋"/>
      <family val="3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8" fillId="0" borderId="10" xfId="74" applyNumberFormat="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0" xfId="88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" vertical="center"/>
      <protection/>
    </xf>
    <xf numFmtId="178" fontId="12" fillId="0" borderId="10" xfId="46" applyNumberFormat="1" applyFont="1" applyBorder="1" applyAlignment="1">
      <alignment horizontal="center" vertical="center"/>
      <protection/>
    </xf>
    <xf numFmtId="178" fontId="12" fillId="0" borderId="10" xfId="44" applyNumberFormat="1" applyFont="1" applyBorder="1" applyAlignment="1">
      <alignment horizontal="center" vertical="center"/>
      <protection/>
    </xf>
    <xf numFmtId="0" fontId="12" fillId="0" borderId="10" xfId="79" applyFont="1" applyBorder="1" applyAlignment="1">
      <alignment horizontal="center" vertical="center"/>
      <protection/>
    </xf>
    <xf numFmtId="0" fontId="12" fillId="0" borderId="10" xfId="85" applyFont="1" applyBorder="1" applyAlignment="1">
      <alignment horizontal="center" vertical="center" wrapText="1"/>
      <protection/>
    </xf>
    <xf numFmtId="0" fontId="12" fillId="0" borderId="10" xfId="85" applyFont="1" applyBorder="1" applyAlignment="1">
      <alignment horizontal="center" vertical="center"/>
      <protection/>
    </xf>
    <xf numFmtId="0" fontId="12" fillId="0" borderId="10" xfId="88" applyFont="1" applyBorder="1" applyAlignment="1">
      <alignment horizontal="center" vertical="center"/>
      <protection/>
    </xf>
    <xf numFmtId="0" fontId="12" fillId="0" borderId="10" xfId="40" applyFont="1" applyBorder="1" applyAlignment="1">
      <alignment horizontal="center" vertical="center"/>
      <protection/>
    </xf>
    <xf numFmtId="178" fontId="12" fillId="0" borderId="10" xfId="40" applyNumberFormat="1" applyFont="1" applyBorder="1" applyAlignment="1">
      <alignment horizontal="center" vertical="center"/>
      <protection/>
    </xf>
    <xf numFmtId="49" fontId="48" fillId="0" borderId="10" xfId="74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79" fontId="9" fillId="0" borderId="10" xfId="79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48" fillId="0" borderId="10" xfId="74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78" fontId="48" fillId="0" borderId="10" xfId="74" applyNumberFormat="1" applyFont="1" applyBorder="1" applyAlignment="1">
      <alignment horizontal="center" vertical="center" wrapText="1"/>
      <protection/>
    </xf>
    <xf numFmtId="177" fontId="48" fillId="0" borderId="10" xfId="74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1" xfId="43"/>
    <cellStyle name="常规 11 2" xfId="44"/>
    <cellStyle name="常规 11 3" xfId="45"/>
    <cellStyle name="常规 12" xfId="46"/>
    <cellStyle name="常规 13" xfId="47"/>
    <cellStyle name="常规 14" xfId="48"/>
    <cellStyle name="常规 15" xfId="49"/>
    <cellStyle name="常规 16" xfId="50"/>
    <cellStyle name="常规 17" xfId="51"/>
    <cellStyle name="常规 18" xfId="52"/>
    <cellStyle name="常规 19" xfId="53"/>
    <cellStyle name="常规 2" xfId="54"/>
    <cellStyle name="常规 2 2" xfId="55"/>
    <cellStyle name="常规 2 2 2" xfId="56"/>
    <cellStyle name="常规 2 2 2 2" xfId="57"/>
    <cellStyle name="常规 2 3" xfId="58"/>
    <cellStyle name="常规 2 4" xfId="59"/>
    <cellStyle name="常规 20" xfId="60"/>
    <cellStyle name="常规 21" xfId="61"/>
    <cellStyle name="常规 22" xfId="62"/>
    <cellStyle name="常规 3" xfId="63"/>
    <cellStyle name="常规 3 2" xfId="64"/>
    <cellStyle name="常规 3 2 2" xfId="65"/>
    <cellStyle name="常规 3 3" xfId="66"/>
    <cellStyle name="常规 3 3 2" xfId="67"/>
    <cellStyle name="常规 4" xfId="68"/>
    <cellStyle name="常规 4 2" xfId="69"/>
    <cellStyle name="常规 4 2 2" xfId="70"/>
    <cellStyle name="常规 4 2 2 2" xfId="71"/>
    <cellStyle name="常规 4 3" xfId="72"/>
    <cellStyle name="常规 4 3 2" xfId="73"/>
    <cellStyle name="常规 5" xfId="74"/>
    <cellStyle name="常规 5 2" xfId="75"/>
    <cellStyle name="常规 6" xfId="76"/>
    <cellStyle name="常规 6 2" xfId="77"/>
    <cellStyle name="常规 6 2 2" xfId="78"/>
    <cellStyle name="常规 7" xfId="79"/>
    <cellStyle name="常规 7 2" xfId="80"/>
    <cellStyle name="常规 7 2 2" xfId="81"/>
    <cellStyle name="常规 7 2 2 2" xfId="82"/>
    <cellStyle name="常规 7 3" xfId="83"/>
    <cellStyle name="常规 7 3 2" xfId="84"/>
    <cellStyle name="常规 8" xfId="85"/>
    <cellStyle name="常规 8 2" xfId="86"/>
    <cellStyle name="常规 8 2 2" xfId="87"/>
    <cellStyle name="常规 9" xfId="88"/>
    <cellStyle name="常规 9 2" xfId="89"/>
    <cellStyle name="常规 9 2 2" xfId="90"/>
    <cellStyle name="Hyperlink" xfId="91"/>
    <cellStyle name="好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P10" sqref="P10"/>
    </sheetView>
  </sheetViews>
  <sheetFormatPr defaultColWidth="9.00390625" defaultRowHeight="33" customHeight="1"/>
  <cols>
    <col min="1" max="1" width="6.125" style="1" customWidth="1"/>
    <col min="2" max="3" width="12.875" style="1" customWidth="1"/>
    <col min="4" max="4" width="14.50390625" style="4" customWidth="1"/>
    <col min="5" max="5" width="9.625" style="5" customWidth="1"/>
    <col min="6" max="6" width="10.375" style="1" customWidth="1"/>
    <col min="7" max="7" width="10.25390625" style="6" customWidth="1"/>
    <col min="8" max="8" width="10.875" style="6" customWidth="1"/>
    <col min="9" max="9" width="12.625" style="6" customWidth="1"/>
    <col min="10" max="10" width="14.625" style="1" customWidth="1"/>
    <col min="11" max="253" width="9.00390625" style="1" bestFit="1" customWidth="1"/>
  </cols>
  <sheetData>
    <row r="1" spans="1:11" ht="61.5" customHeight="1">
      <c r="A1" s="40" t="s">
        <v>342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2" customFormat="1" ht="29.25" customHeight="1">
      <c r="A2" s="39" t="s">
        <v>345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20.25" customHeight="1">
      <c r="A3" s="7" t="s">
        <v>0</v>
      </c>
      <c r="B3" s="30" t="s">
        <v>1</v>
      </c>
      <c r="C3" s="30" t="s">
        <v>2</v>
      </c>
      <c r="D3" s="30" t="s">
        <v>3</v>
      </c>
      <c r="E3" s="18" t="s">
        <v>4</v>
      </c>
      <c r="F3" s="17" t="s">
        <v>5</v>
      </c>
      <c r="G3" s="17" t="s">
        <v>6</v>
      </c>
      <c r="H3" s="16" t="s">
        <v>7</v>
      </c>
      <c r="I3" s="30" t="s">
        <v>344</v>
      </c>
      <c r="J3" s="18" t="s">
        <v>8</v>
      </c>
      <c r="K3" s="18" t="s">
        <v>9</v>
      </c>
    </row>
    <row r="4" spans="1:11" ht="18.75">
      <c r="A4" s="11">
        <v>1</v>
      </c>
      <c r="B4" s="25" t="s">
        <v>12</v>
      </c>
      <c r="C4" s="20" t="s">
        <v>69</v>
      </c>
      <c r="D4" s="27" t="s">
        <v>14</v>
      </c>
      <c r="E4" s="19">
        <v>1</v>
      </c>
      <c r="F4" s="21">
        <v>87.9</v>
      </c>
      <c r="G4" s="37" t="s">
        <v>294</v>
      </c>
      <c r="H4" s="31">
        <f>F4*0.6+G4*0.4</f>
        <v>85.632</v>
      </c>
      <c r="I4" s="11">
        <v>1</v>
      </c>
      <c r="J4" s="13" t="s">
        <v>10</v>
      </c>
      <c r="K4" s="11"/>
    </row>
    <row r="5" spans="1:11" ht="18.75">
      <c r="A5" s="11">
        <v>2</v>
      </c>
      <c r="B5" s="25" t="s">
        <v>12</v>
      </c>
      <c r="C5" s="20" t="s">
        <v>70</v>
      </c>
      <c r="D5" s="27" t="s">
        <v>15</v>
      </c>
      <c r="E5" s="19">
        <v>1</v>
      </c>
      <c r="F5" s="21">
        <v>87.73</v>
      </c>
      <c r="G5" s="37" t="s">
        <v>291</v>
      </c>
      <c r="H5" s="31">
        <f>F5*0.6+G5*0.4</f>
        <v>84.294</v>
      </c>
      <c r="I5" s="11">
        <v>2</v>
      </c>
      <c r="J5" s="9" t="s">
        <v>11</v>
      </c>
      <c r="K5" s="11"/>
    </row>
    <row r="6" spans="1:11" ht="18.75">
      <c r="A6" s="11">
        <v>3</v>
      </c>
      <c r="B6" s="25" t="s">
        <v>12</v>
      </c>
      <c r="C6" s="20" t="s">
        <v>68</v>
      </c>
      <c r="D6" s="27" t="s">
        <v>13</v>
      </c>
      <c r="E6" s="19">
        <v>1</v>
      </c>
      <c r="F6" s="21">
        <v>88.31</v>
      </c>
      <c r="G6" s="37" t="s">
        <v>298</v>
      </c>
      <c r="H6" s="31">
        <f>F6*0.6+G6*0.4</f>
        <v>81.16999999999999</v>
      </c>
      <c r="I6" s="11">
        <v>3</v>
      </c>
      <c r="J6" s="9" t="s">
        <v>11</v>
      </c>
      <c r="K6" s="11"/>
    </row>
    <row r="7" spans="1:11" ht="18.75">
      <c r="A7" s="11">
        <v>4</v>
      </c>
      <c r="B7" s="25" t="s">
        <v>16</v>
      </c>
      <c r="C7" s="20" t="s">
        <v>71</v>
      </c>
      <c r="D7" s="27" t="s">
        <v>17</v>
      </c>
      <c r="E7" s="19">
        <v>1</v>
      </c>
      <c r="F7" s="21">
        <v>69.18</v>
      </c>
      <c r="G7" s="37" t="s">
        <v>293</v>
      </c>
      <c r="H7" s="31">
        <f>F7*0.6+G7*0.4</f>
        <v>70.97200000000001</v>
      </c>
      <c r="I7" s="11">
        <v>1</v>
      </c>
      <c r="J7" s="13" t="s">
        <v>10</v>
      </c>
      <c r="K7" s="11"/>
    </row>
    <row r="8" spans="1:11" ht="18.75">
      <c r="A8" s="11">
        <v>5</v>
      </c>
      <c r="B8" s="25" t="s">
        <v>16</v>
      </c>
      <c r="C8" s="20" t="s">
        <v>72</v>
      </c>
      <c r="D8" s="27" t="s">
        <v>18</v>
      </c>
      <c r="E8" s="19">
        <v>1</v>
      </c>
      <c r="F8" s="21">
        <v>63.89</v>
      </c>
      <c r="G8" s="37" t="s">
        <v>289</v>
      </c>
      <c r="H8" s="31">
        <f>F8*0.6+G8*0.4</f>
        <v>69.54599999999999</v>
      </c>
      <c r="I8" s="11">
        <v>2</v>
      </c>
      <c r="J8" s="9" t="s">
        <v>11</v>
      </c>
      <c r="K8" s="11"/>
    </row>
    <row r="9" spans="1:11" ht="18.75">
      <c r="A9" s="11">
        <v>6</v>
      </c>
      <c r="B9" s="25" t="s">
        <v>19</v>
      </c>
      <c r="C9" s="20" t="s">
        <v>73</v>
      </c>
      <c r="D9" s="27" t="s">
        <v>20</v>
      </c>
      <c r="E9" s="19">
        <v>1</v>
      </c>
      <c r="F9" s="21">
        <v>75</v>
      </c>
      <c r="G9" s="37" t="s">
        <v>297</v>
      </c>
      <c r="H9" s="31">
        <f>F9*0.6+G9*0.4</f>
        <v>77.09200000000001</v>
      </c>
      <c r="I9" s="11">
        <v>1</v>
      </c>
      <c r="J9" s="13" t="s">
        <v>10</v>
      </c>
      <c r="K9" s="11"/>
    </row>
    <row r="10" spans="1:11" ht="18.75">
      <c r="A10" s="11">
        <v>7</v>
      </c>
      <c r="B10" s="25" t="s">
        <v>19</v>
      </c>
      <c r="C10" s="20" t="s">
        <v>74</v>
      </c>
      <c r="D10" s="27" t="s">
        <v>21</v>
      </c>
      <c r="E10" s="19">
        <v>1</v>
      </c>
      <c r="F10" s="21">
        <v>61.91</v>
      </c>
      <c r="G10" s="37" t="s">
        <v>301</v>
      </c>
      <c r="H10" s="31">
        <f>F10*0.6+G10*0.4</f>
        <v>65.91</v>
      </c>
      <c r="I10" s="11">
        <v>2</v>
      </c>
      <c r="J10" s="9" t="s">
        <v>11</v>
      </c>
      <c r="K10" s="11"/>
    </row>
    <row r="11" spans="1:11" ht="18.75">
      <c r="A11" s="11">
        <v>8</v>
      </c>
      <c r="B11" s="25" t="s">
        <v>22</v>
      </c>
      <c r="C11" s="20" t="s">
        <v>75</v>
      </c>
      <c r="D11" s="27" t="s">
        <v>23</v>
      </c>
      <c r="E11" s="19">
        <v>1</v>
      </c>
      <c r="F11" s="21">
        <v>79.47</v>
      </c>
      <c r="G11" s="37" t="s">
        <v>300</v>
      </c>
      <c r="H11" s="31">
        <f>F11*0.6+G11*0.4</f>
        <v>79.43</v>
      </c>
      <c r="I11" s="11">
        <v>1</v>
      </c>
      <c r="J11" s="13" t="s">
        <v>10</v>
      </c>
      <c r="K11" s="11"/>
    </row>
    <row r="12" spans="1:11" ht="18.75">
      <c r="A12" s="11">
        <v>9</v>
      </c>
      <c r="B12" s="25" t="s">
        <v>22</v>
      </c>
      <c r="C12" s="20" t="s">
        <v>76</v>
      </c>
      <c r="D12" s="27" t="s">
        <v>24</v>
      </c>
      <c r="E12" s="19">
        <v>1</v>
      </c>
      <c r="F12" s="21">
        <v>79.01</v>
      </c>
      <c r="G12" s="37" t="s">
        <v>292</v>
      </c>
      <c r="H12" s="31">
        <f>F12*0.6+G12*0.4</f>
        <v>77.074</v>
      </c>
      <c r="I12" s="11">
        <v>2</v>
      </c>
      <c r="J12" s="9" t="s">
        <v>11</v>
      </c>
      <c r="K12" s="11"/>
    </row>
    <row r="13" spans="1:11" ht="18.75">
      <c r="A13" s="11">
        <v>10</v>
      </c>
      <c r="B13" s="25" t="s">
        <v>22</v>
      </c>
      <c r="C13" s="20" t="s">
        <v>77</v>
      </c>
      <c r="D13" s="27" t="s">
        <v>25</v>
      </c>
      <c r="E13" s="19">
        <v>1</v>
      </c>
      <c r="F13" s="21">
        <v>75.94</v>
      </c>
      <c r="G13" s="37" t="s">
        <v>299</v>
      </c>
      <c r="H13" s="31">
        <f>F13*0.6+G13*0.4</f>
        <v>75.38</v>
      </c>
      <c r="I13" s="11">
        <v>3</v>
      </c>
      <c r="J13" s="9" t="s">
        <v>11</v>
      </c>
      <c r="K13" s="11"/>
    </row>
    <row r="14" spans="1:11" ht="18.75">
      <c r="A14" s="11">
        <v>11</v>
      </c>
      <c r="B14" s="25" t="s">
        <v>26</v>
      </c>
      <c r="C14" s="20" t="s">
        <v>78</v>
      </c>
      <c r="D14" s="27" t="s">
        <v>27</v>
      </c>
      <c r="E14" s="19">
        <v>1</v>
      </c>
      <c r="F14" s="21">
        <v>68.6</v>
      </c>
      <c r="G14" s="37" t="s">
        <v>290</v>
      </c>
      <c r="H14" s="31">
        <f>F14*0.6+G14*0.4</f>
        <v>65.828</v>
      </c>
      <c r="I14" s="11">
        <v>1</v>
      </c>
      <c r="J14" s="13" t="s">
        <v>10</v>
      </c>
      <c r="K14" s="11"/>
    </row>
    <row r="15" spans="1:11" ht="18.75">
      <c r="A15" s="11">
        <v>12</v>
      </c>
      <c r="B15" s="25" t="s">
        <v>28</v>
      </c>
      <c r="C15" s="20" t="s">
        <v>80</v>
      </c>
      <c r="D15" s="27" t="s">
        <v>30</v>
      </c>
      <c r="E15" s="19">
        <v>2</v>
      </c>
      <c r="F15" s="21">
        <v>87.27</v>
      </c>
      <c r="G15" s="37" t="s">
        <v>305</v>
      </c>
      <c r="H15" s="31">
        <f>F15*0.6+G15*0.4</f>
        <v>85.746</v>
      </c>
      <c r="I15" s="11">
        <v>1</v>
      </c>
      <c r="J15" s="13" t="s">
        <v>10</v>
      </c>
      <c r="K15" s="11"/>
    </row>
    <row r="16" spans="1:11" ht="18.75">
      <c r="A16" s="11">
        <v>13</v>
      </c>
      <c r="B16" s="25" t="s">
        <v>28</v>
      </c>
      <c r="C16" s="20" t="s">
        <v>79</v>
      </c>
      <c r="D16" s="27" t="s">
        <v>29</v>
      </c>
      <c r="E16" s="19">
        <v>2</v>
      </c>
      <c r="F16" s="21">
        <v>88.02</v>
      </c>
      <c r="G16" s="37" t="s">
        <v>304</v>
      </c>
      <c r="H16" s="31">
        <f>F16*0.6+G16*0.4</f>
        <v>83.316</v>
      </c>
      <c r="I16" s="11">
        <v>2</v>
      </c>
      <c r="J16" s="13" t="s">
        <v>10</v>
      </c>
      <c r="K16" s="11"/>
    </row>
    <row r="17" spans="1:11" ht="18.75">
      <c r="A17" s="11">
        <v>14</v>
      </c>
      <c r="B17" s="25" t="s">
        <v>28</v>
      </c>
      <c r="C17" s="20" t="s">
        <v>82</v>
      </c>
      <c r="D17" s="27" t="s">
        <v>32</v>
      </c>
      <c r="E17" s="19">
        <v>2</v>
      </c>
      <c r="F17" s="21">
        <v>79.59</v>
      </c>
      <c r="G17" s="37" t="s">
        <v>307</v>
      </c>
      <c r="H17" s="31">
        <f>F17*0.6+G17*0.4</f>
        <v>81.618</v>
      </c>
      <c r="I17" s="11">
        <v>3</v>
      </c>
      <c r="J17" s="9" t="s">
        <v>11</v>
      </c>
      <c r="K17" s="11"/>
    </row>
    <row r="18" spans="1:11" ht="18.75">
      <c r="A18" s="11">
        <v>15</v>
      </c>
      <c r="B18" s="25" t="s">
        <v>28</v>
      </c>
      <c r="C18" s="20" t="s">
        <v>81</v>
      </c>
      <c r="D18" s="27" t="s">
        <v>31</v>
      </c>
      <c r="E18" s="19">
        <v>2</v>
      </c>
      <c r="F18" s="21">
        <v>81.86</v>
      </c>
      <c r="G18" s="37" t="s">
        <v>309</v>
      </c>
      <c r="H18" s="31">
        <f>F18*0.6+G18*0.4</f>
        <v>77.792</v>
      </c>
      <c r="I18" s="11">
        <v>4</v>
      </c>
      <c r="J18" s="9" t="s">
        <v>11</v>
      </c>
      <c r="K18" s="11"/>
    </row>
    <row r="19" spans="1:11" ht="18.75">
      <c r="A19" s="11">
        <v>16</v>
      </c>
      <c r="B19" s="25" t="s">
        <v>28</v>
      </c>
      <c r="C19" s="20" t="s">
        <v>83</v>
      </c>
      <c r="D19" s="27" t="s">
        <v>33</v>
      </c>
      <c r="E19" s="19">
        <v>2</v>
      </c>
      <c r="F19" s="21">
        <v>75.7</v>
      </c>
      <c r="G19" s="37" t="s">
        <v>298</v>
      </c>
      <c r="H19" s="31">
        <f>F19*0.6+G19*0.4</f>
        <v>73.604</v>
      </c>
      <c r="I19" s="11">
        <v>5</v>
      </c>
      <c r="J19" s="9" t="s">
        <v>11</v>
      </c>
      <c r="K19" s="11"/>
    </row>
    <row r="20" spans="1:11" ht="18.75">
      <c r="A20" s="11">
        <v>17</v>
      </c>
      <c r="B20" s="25" t="s">
        <v>28</v>
      </c>
      <c r="C20" s="20" t="s">
        <v>84</v>
      </c>
      <c r="D20" s="27" t="s">
        <v>34</v>
      </c>
      <c r="E20" s="19">
        <v>2</v>
      </c>
      <c r="F20" s="21">
        <v>73.55</v>
      </c>
      <c r="G20" s="29" t="s">
        <v>310</v>
      </c>
      <c r="H20" s="31"/>
      <c r="I20" s="11"/>
      <c r="J20" s="9" t="s">
        <v>11</v>
      </c>
      <c r="K20" s="32" t="s">
        <v>311</v>
      </c>
    </row>
    <row r="21" spans="1:11" ht="18.75">
      <c r="A21" s="11">
        <v>18</v>
      </c>
      <c r="B21" s="25" t="s">
        <v>35</v>
      </c>
      <c r="C21" s="20" t="s">
        <v>85</v>
      </c>
      <c r="D21" s="27" t="s">
        <v>36</v>
      </c>
      <c r="E21" s="19">
        <v>1</v>
      </c>
      <c r="F21" s="21">
        <v>71.91</v>
      </c>
      <c r="G21" s="38" t="s">
        <v>302</v>
      </c>
      <c r="H21" s="31">
        <f>F21*0.6+G21*0.4</f>
        <v>71.42999999999999</v>
      </c>
      <c r="I21" s="11">
        <v>1</v>
      </c>
      <c r="J21" s="13" t="s">
        <v>10</v>
      </c>
      <c r="K21" s="11"/>
    </row>
    <row r="22" spans="1:11" ht="18.75">
      <c r="A22" s="11">
        <v>19</v>
      </c>
      <c r="B22" s="25" t="s">
        <v>37</v>
      </c>
      <c r="C22" s="20" t="s">
        <v>87</v>
      </c>
      <c r="D22" s="27" t="s">
        <v>39</v>
      </c>
      <c r="E22" s="19">
        <v>1</v>
      </c>
      <c r="F22" s="21">
        <v>83.72</v>
      </c>
      <c r="G22" s="38" t="s">
        <v>308</v>
      </c>
      <c r="H22" s="31">
        <f>F22*0.6+G22*0.4</f>
        <v>82.28800000000001</v>
      </c>
      <c r="I22" s="11">
        <v>1</v>
      </c>
      <c r="J22" s="13" t="s">
        <v>10</v>
      </c>
      <c r="K22" s="11"/>
    </row>
    <row r="23" spans="1:11" ht="18.75">
      <c r="A23" s="11">
        <v>20</v>
      </c>
      <c r="B23" s="25" t="s">
        <v>37</v>
      </c>
      <c r="C23" s="20" t="s">
        <v>86</v>
      </c>
      <c r="D23" s="27" t="s">
        <v>38</v>
      </c>
      <c r="E23" s="19">
        <v>1</v>
      </c>
      <c r="F23" s="21">
        <v>87.73</v>
      </c>
      <c r="G23" s="38" t="s">
        <v>302</v>
      </c>
      <c r="H23" s="31">
        <f>F23*0.6+G23*0.4</f>
        <v>80.922</v>
      </c>
      <c r="I23" s="11">
        <v>2</v>
      </c>
      <c r="J23" s="9" t="s">
        <v>11</v>
      </c>
      <c r="K23" s="11"/>
    </row>
    <row r="24" spans="1:11" ht="18.75">
      <c r="A24" s="11">
        <v>21</v>
      </c>
      <c r="B24" s="25" t="s">
        <v>37</v>
      </c>
      <c r="C24" s="20" t="s">
        <v>88</v>
      </c>
      <c r="D24" s="27" t="s">
        <v>40</v>
      </c>
      <c r="E24" s="19">
        <v>1</v>
      </c>
      <c r="F24" s="21">
        <v>75.63</v>
      </c>
      <c r="G24" s="38" t="s">
        <v>306</v>
      </c>
      <c r="H24" s="31">
        <f>F24*0.6+G24*0.4</f>
        <v>75.20599999999999</v>
      </c>
      <c r="I24" s="11">
        <v>3</v>
      </c>
      <c r="J24" s="9" t="s">
        <v>11</v>
      </c>
      <c r="K24" s="11"/>
    </row>
    <row r="25" spans="1:11" ht="18.75">
      <c r="A25" s="11">
        <v>22</v>
      </c>
      <c r="B25" s="25" t="s">
        <v>41</v>
      </c>
      <c r="C25" s="20" t="s">
        <v>89</v>
      </c>
      <c r="D25" s="27" t="s">
        <v>42</v>
      </c>
      <c r="E25" s="19">
        <v>2</v>
      </c>
      <c r="F25" s="21">
        <v>78.14</v>
      </c>
      <c r="G25" s="38" t="s">
        <v>303</v>
      </c>
      <c r="H25" s="31">
        <f>F25*0.6+G25*0.4</f>
        <v>79.648</v>
      </c>
      <c r="I25" s="11">
        <v>1</v>
      </c>
      <c r="J25" s="13" t="s">
        <v>10</v>
      </c>
      <c r="K25" s="11"/>
    </row>
    <row r="26" spans="1:11" ht="18.75">
      <c r="A26" s="11">
        <v>23</v>
      </c>
      <c r="B26" s="25" t="s">
        <v>41</v>
      </c>
      <c r="C26" s="20" t="s">
        <v>90</v>
      </c>
      <c r="D26" s="27" t="s">
        <v>43</v>
      </c>
      <c r="E26" s="19">
        <v>2</v>
      </c>
      <c r="F26" s="21">
        <v>75.24</v>
      </c>
      <c r="G26" s="38" t="s">
        <v>275</v>
      </c>
      <c r="H26" s="31">
        <f>F26*0.6+G26*0.4</f>
        <v>73.28</v>
      </c>
      <c r="I26" s="11">
        <v>2</v>
      </c>
      <c r="J26" s="13" t="s">
        <v>10</v>
      </c>
      <c r="K26" s="11"/>
    </row>
    <row r="27" spans="1:11" ht="18.75">
      <c r="A27" s="11">
        <v>24</v>
      </c>
      <c r="B27" s="25" t="s">
        <v>44</v>
      </c>
      <c r="C27" s="20" t="s">
        <v>91</v>
      </c>
      <c r="D27" s="27" t="s">
        <v>45</v>
      </c>
      <c r="E27" s="19">
        <v>1</v>
      </c>
      <c r="F27" s="21">
        <v>71.91</v>
      </c>
      <c r="G27" s="38" t="s">
        <v>286</v>
      </c>
      <c r="H27" s="31">
        <f>F27*0.6+G27*0.4</f>
        <v>71.27</v>
      </c>
      <c r="I27" s="11">
        <v>1</v>
      </c>
      <c r="J27" s="13" t="s">
        <v>10</v>
      </c>
      <c r="K27" s="11"/>
    </row>
    <row r="28" spans="1:11" ht="18.75">
      <c r="A28" s="11">
        <v>25</v>
      </c>
      <c r="B28" s="25" t="s">
        <v>46</v>
      </c>
      <c r="C28" s="20" t="s">
        <v>92</v>
      </c>
      <c r="D28" s="27" t="s">
        <v>47</v>
      </c>
      <c r="E28" s="19">
        <v>1</v>
      </c>
      <c r="F28" s="21">
        <v>60.17</v>
      </c>
      <c r="G28" s="38" t="s">
        <v>288</v>
      </c>
      <c r="H28" s="31">
        <f>F28*0.6+G28*0.4</f>
        <v>63.598</v>
      </c>
      <c r="I28" s="11">
        <v>1</v>
      </c>
      <c r="J28" s="13" t="s">
        <v>10</v>
      </c>
      <c r="K28" s="10"/>
    </row>
    <row r="29" spans="1:11" ht="18.75">
      <c r="A29" s="11">
        <v>26</v>
      </c>
      <c r="B29" s="25" t="s">
        <v>48</v>
      </c>
      <c r="C29" s="20" t="s">
        <v>93</v>
      </c>
      <c r="D29" s="27" t="s">
        <v>49</v>
      </c>
      <c r="E29" s="19">
        <v>1</v>
      </c>
      <c r="F29" s="21">
        <v>82.56</v>
      </c>
      <c r="G29" s="38" t="s">
        <v>281</v>
      </c>
      <c r="H29" s="31">
        <f>F29*0.6+G29*0.4</f>
        <v>82.632</v>
      </c>
      <c r="I29" s="11">
        <v>1</v>
      </c>
      <c r="J29" s="13" t="s">
        <v>10</v>
      </c>
      <c r="K29" s="11"/>
    </row>
    <row r="30" spans="1:11" ht="18.75">
      <c r="A30" s="11">
        <v>27</v>
      </c>
      <c r="B30" s="25" t="s">
        <v>50</v>
      </c>
      <c r="C30" s="20" t="s">
        <v>94</v>
      </c>
      <c r="D30" s="27" t="s">
        <v>51</v>
      </c>
      <c r="E30" s="19">
        <v>1</v>
      </c>
      <c r="F30" s="21">
        <v>71.16</v>
      </c>
      <c r="G30" s="38" t="s">
        <v>283</v>
      </c>
      <c r="H30" s="31">
        <f>F30*0.6+G30*0.4</f>
        <v>68.776</v>
      </c>
      <c r="I30" s="11">
        <v>1</v>
      </c>
      <c r="J30" s="13" t="s">
        <v>10</v>
      </c>
      <c r="K30" s="11"/>
    </row>
    <row r="31" spans="1:11" ht="18.75">
      <c r="A31" s="11">
        <v>28</v>
      </c>
      <c r="B31" s="25" t="s">
        <v>50</v>
      </c>
      <c r="C31" s="20" t="s">
        <v>95</v>
      </c>
      <c r="D31" s="27" t="s">
        <v>52</v>
      </c>
      <c r="E31" s="19">
        <v>1</v>
      </c>
      <c r="F31" s="21">
        <v>65.58</v>
      </c>
      <c r="G31" s="38" t="s">
        <v>280</v>
      </c>
      <c r="H31" s="31">
        <f>F31*0.6+G31*0.4</f>
        <v>65.588</v>
      </c>
      <c r="I31" s="11">
        <v>2</v>
      </c>
      <c r="J31" s="9" t="s">
        <v>11</v>
      </c>
      <c r="K31" s="11"/>
    </row>
    <row r="32" spans="1:11" ht="18.75">
      <c r="A32" s="11">
        <v>29</v>
      </c>
      <c r="B32" s="25" t="s">
        <v>53</v>
      </c>
      <c r="C32" s="20" t="s">
        <v>96</v>
      </c>
      <c r="D32" s="27" t="s">
        <v>54</v>
      </c>
      <c r="E32" s="19">
        <v>1</v>
      </c>
      <c r="F32" s="21">
        <v>88.02</v>
      </c>
      <c r="G32" s="38" t="s">
        <v>284</v>
      </c>
      <c r="H32" s="31">
        <f>F32*0.6+G32*0.4</f>
        <v>81.864</v>
      </c>
      <c r="I32" s="11">
        <v>1</v>
      </c>
      <c r="J32" s="13" t="s">
        <v>10</v>
      </c>
      <c r="K32" s="11"/>
    </row>
    <row r="33" spans="1:11" ht="18.75">
      <c r="A33" s="11">
        <v>30</v>
      </c>
      <c r="B33" s="25" t="s">
        <v>53</v>
      </c>
      <c r="C33" s="20" t="s">
        <v>97</v>
      </c>
      <c r="D33" s="27" t="s">
        <v>55</v>
      </c>
      <c r="E33" s="19">
        <v>1</v>
      </c>
      <c r="F33" s="21">
        <v>73.89</v>
      </c>
      <c r="G33" s="38" t="s">
        <v>276</v>
      </c>
      <c r="H33" s="31">
        <f>F33*0.6+G33*0.4</f>
        <v>76.038</v>
      </c>
      <c r="I33" s="11">
        <v>2</v>
      </c>
      <c r="J33" s="9" t="s">
        <v>11</v>
      </c>
      <c r="K33" s="11"/>
    </row>
    <row r="34" spans="1:11" ht="18.75">
      <c r="A34" s="11">
        <v>31</v>
      </c>
      <c r="B34" s="25" t="s">
        <v>53</v>
      </c>
      <c r="C34" s="20" t="s">
        <v>98</v>
      </c>
      <c r="D34" s="27" t="s">
        <v>56</v>
      </c>
      <c r="E34" s="19">
        <v>1</v>
      </c>
      <c r="F34" s="21">
        <v>73.77</v>
      </c>
      <c r="G34" s="38" t="s">
        <v>282</v>
      </c>
      <c r="H34" s="31">
        <f>F34*0.6+G34*0.4</f>
        <v>72.982</v>
      </c>
      <c r="I34" s="11">
        <v>3</v>
      </c>
      <c r="J34" s="9" t="s">
        <v>11</v>
      </c>
      <c r="K34" s="11"/>
    </row>
    <row r="35" spans="1:11" ht="18.75">
      <c r="A35" s="11">
        <v>32</v>
      </c>
      <c r="B35" s="25" t="s">
        <v>57</v>
      </c>
      <c r="C35" s="20" t="s">
        <v>99</v>
      </c>
      <c r="D35" s="27" t="s">
        <v>58</v>
      </c>
      <c r="E35" s="19">
        <v>1</v>
      </c>
      <c r="F35" s="21">
        <v>75.87</v>
      </c>
      <c r="G35" s="38" t="s">
        <v>287</v>
      </c>
      <c r="H35" s="31">
        <f>F35*0.6+G35*0.4</f>
        <v>73.098</v>
      </c>
      <c r="I35" s="11">
        <v>1</v>
      </c>
      <c r="J35" s="13" t="s">
        <v>10</v>
      </c>
      <c r="K35" s="10"/>
    </row>
    <row r="36" spans="1:11" ht="18.75">
      <c r="A36" s="11">
        <v>33</v>
      </c>
      <c r="B36" s="25" t="s">
        <v>57</v>
      </c>
      <c r="C36" s="20" t="s">
        <v>100</v>
      </c>
      <c r="D36" s="27" t="s">
        <v>59</v>
      </c>
      <c r="E36" s="19">
        <v>1</v>
      </c>
      <c r="F36" s="21">
        <v>70.29</v>
      </c>
      <c r="G36" s="38" t="s">
        <v>277</v>
      </c>
      <c r="H36" s="31">
        <f>F36*0.6+G36*0.4</f>
        <v>71.122</v>
      </c>
      <c r="I36" s="11">
        <v>2</v>
      </c>
      <c r="J36" s="9" t="s">
        <v>11</v>
      </c>
      <c r="K36" s="10"/>
    </row>
    <row r="37" spans="1:11" ht="18.75">
      <c r="A37" s="11">
        <v>34</v>
      </c>
      <c r="B37" s="25" t="s">
        <v>60</v>
      </c>
      <c r="C37" s="20" t="s">
        <v>101</v>
      </c>
      <c r="D37" s="27" t="s">
        <v>61</v>
      </c>
      <c r="E37" s="19">
        <v>1</v>
      </c>
      <c r="F37" s="21">
        <v>80.87</v>
      </c>
      <c r="G37" s="38" t="s">
        <v>279</v>
      </c>
      <c r="H37" s="31">
        <f>F37*0.6+G37*0.4</f>
        <v>80.098</v>
      </c>
      <c r="I37" s="11">
        <v>1</v>
      </c>
      <c r="J37" s="13" t="s">
        <v>10</v>
      </c>
      <c r="K37" s="11"/>
    </row>
    <row r="38" spans="1:11" ht="18.75">
      <c r="A38" s="11">
        <v>35</v>
      </c>
      <c r="B38" s="25" t="s">
        <v>60</v>
      </c>
      <c r="C38" s="20" t="s">
        <v>103</v>
      </c>
      <c r="D38" s="27" t="s">
        <v>63</v>
      </c>
      <c r="E38" s="19">
        <v>1</v>
      </c>
      <c r="F38" s="21">
        <v>77.73</v>
      </c>
      <c r="G38" s="38" t="s">
        <v>278</v>
      </c>
      <c r="H38" s="31">
        <f>F38*0.6+G38*0.4</f>
        <v>79.162</v>
      </c>
      <c r="I38" s="11">
        <v>2</v>
      </c>
      <c r="J38" s="9" t="s">
        <v>11</v>
      </c>
      <c r="K38" s="11"/>
    </row>
    <row r="39" spans="1:11" ht="18.75">
      <c r="A39" s="11">
        <v>36</v>
      </c>
      <c r="B39" s="25" t="s">
        <v>60</v>
      </c>
      <c r="C39" s="20" t="s">
        <v>102</v>
      </c>
      <c r="D39" s="27" t="s">
        <v>62</v>
      </c>
      <c r="E39" s="19">
        <v>1</v>
      </c>
      <c r="F39" s="21">
        <v>79.13</v>
      </c>
      <c r="G39" s="38" t="s">
        <v>285</v>
      </c>
      <c r="H39" s="31">
        <f>F39*0.6+G39*0.4</f>
        <v>76.91799999999999</v>
      </c>
      <c r="I39" s="11">
        <v>3</v>
      </c>
      <c r="J39" s="9" t="s">
        <v>11</v>
      </c>
      <c r="K39" s="11"/>
    </row>
    <row r="40" spans="1:11" ht="18.75">
      <c r="A40" s="11">
        <v>37</v>
      </c>
      <c r="B40" s="25" t="s">
        <v>106</v>
      </c>
      <c r="C40" s="20" t="s">
        <v>161</v>
      </c>
      <c r="D40" s="27" t="s">
        <v>125</v>
      </c>
      <c r="E40" s="19">
        <v>1</v>
      </c>
      <c r="F40" s="21">
        <v>76.28</v>
      </c>
      <c r="G40" s="38">
        <v>72.37</v>
      </c>
      <c r="H40" s="31">
        <f>F40*0.6+G40*0.4</f>
        <v>74.71600000000001</v>
      </c>
      <c r="I40" s="11">
        <v>1</v>
      </c>
      <c r="J40" s="13" t="s">
        <v>10</v>
      </c>
      <c r="K40" s="11"/>
    </row>
    <row r="41" spans="1:11" ht="18.75">
      <c r="A41" s="11">
        <v>38</v>
      </c>
      <c r="B41" s="25" t="s">
        <v>106</v>
      </c>
      <c r="C41" s="20" t="s">
        <v>162</v>
      </c>
      <c r="D41" s="27" t="s">
        <v>126</v>
      </c>
      <c r="E41" s="19">
        <v>1</v>
      </c>
      <c r="F41" s="21">
        <v>73.43</v>
      </c>
      <c r="G41" s="38">
        <v>69.66</v>
      </c>
      <c r="H41" s="31">
        <f>F41*0.6+G41*0.4</f>
        <v>71.922</v>
      </c>
      <c r="I41" s="11">
        <v>2</v>
      </c>
      <c r="J41" s="9" t="s">
        <v>11</v>
      </c>
      <c r="K41" s="11"/>
    </row>
    <row r="42" spans="1:11" ht="18.75">
      <c r="A42" s="11">
        <v>39</v>
      </c>
      <c r="B42" s="25" t="s">
        <v>106</v>
      </c>
      <c r="C42" s="20" t="s">
        <v>163</v>
      </c>
      <c r="D42" s="27" t="s">
        <v>127</v>
      </c>
      <c r="E42" s="19">
        <v>1</v>
      </c>
      <c r="F42" s="21">
        <v>70.29</v>
      </c>
      <c r="G42" s="38">
        <v>72.83</v>
      </c>
      <c r="H42" s="31">
        <f>F42*0.6+G42*0.4</f>
        <v>71.306</v>
      </c>
      <c r="I42" s="11">
        <v>3</v>
      </c>
      <c r="J42" s="9" t="s">
        <v>11</v>
      </c>
      <c r="K42" s="11"/>
    </row>
    <row r="43" spans="1:11" ht="18.75">
      <c r="A43" s="11">
        <v>40</v>
      </c>
      <c r="B43" s="25" t="s">
        <v>107</v>
      </c>
      <c r="C43" s="20" t="s">
        <v>164</v>
      </c>
      <c r="D43" s="27" t="s">
        <v>128</v>
      </c>
      <c r="E43" s="19">
        <v>1</v>
      </c>
      <c r="F43" s="21">
        <v>72.73</v>
      </c>
      <c r="G43" s="38">
        <v>77.71</v>
      </c>
      <c r="H43" s="31">
        <f>F43*0.6+G43*0.4</f>
        <v>74.722</v>
      </c>
      <c r="I43" s="11">
        <v>1</v>
      </c>
      <c r="J43" s="13" t="s">
        <v>10</v>
      </c>
      <c r="K43" s="11"/>
    </row>
    <row r="44" spans="1:11" ht="18.75">
      <c r="A44" s="11">
        <v>41</v>
      </c>
      <c r="B44" s="25" t="s">
        <v>107</v>
      </c>
      <c r="C44" s="20" t="s">
        <v>165</v>
      </c>
      <c r="D44" s="27" t="s">
        <v>129</v>
      </c>
      <c r="E44" s="19">
        <v>1</v>
      </c>
      <c r="F44" s="21">
        <v>65.87</v>
      </c>
      <c r="G44" s="38">
        <v>73.94</v>
      </c>
      <c r="H44" s="31">
        <f>F44*0.6+G44*0.4</f>
        <v>69.098</v>
      </c>
      <c r="I44" s="11">
        <v>2</v>
      </c>
      <c r="J44" s="9" t="s">
        <v>11</v>
      </c>
      <c r="K44" s="11"/>
    </row>
    <row r="45" spans="1:11" ht="18.75">
      <c r="A45" s="11">
        <v>42</v>
      </c>
      <c r="B45" s="25" t="s">
        <v>107</v>
      </c>
      <c r="C45" s="20" t="s">
        <v>166</v>
      </c>
      <c r="D45" s="27" t="s">
        <v>130</v>
      </c>
      <c r="E45" s="19">
        <v>1</v>
      </c>
      <c r="F45" s="21">
        <v>62.85</v>
      </c>
      <c r="G45" s="38">
        <v>72.17</v>
      </c>
      <c r="H45" s="31">
        <f>F45*0.6+G45*0.4</f>
        <v>66.578</v>
      </c>
      <c r="I45" s="11">
        <v>3</v>
      </c>
      <c r="J45" s="9" t="s">
        <v>11</v>
      </c>
      <c r="K45" s="11"/>
    </row>
    <row r="46" spans="1:11" ht="18.75">
      <c r="A46" s="11">
        <v>43</v>
      </c>
      <c r="B46" s="25" t="s">
        <v>108</v>
      </c>
      <c r="C46" s="20" t="s">
        <v>167</v>
      </c>
      <c r="D46" s="27" t="s">
        <v>131</v>
      </c>
      <c r="E46" s="19">
        <v>1</v>
      </c>
      <c r="F46" s="21">
        <v>66.62</v>
      </c>
      <c r="G46" s="38">
        <v>78.4</v>
      </c>
      <c r="H46" s="31">
        <f>F46*0.6+G46*0.4</f>
        <v>71.33200000000001</v>
      </c>
      <c r="I46" s="11">
        <v>1</v>
      </c>
      <c r="J46" s="13" t="s">
        <v>10</v>
      </c>
      <c r="K46" s="14"/>
    </row>
    <row r="47" spans="1:11" ht="18.75">
      <c r="A47" s="11">
        <v>44</v>
      </c>
      <c r="B47" s="25" t="s">
        <v>109</v>
      </c>
      <c r="C47" s="20" t="s">
        <v>168</v>
      </c>
      <c r="D47" s="27" t="s">
        <v>132</v>
      </c>
      <c r="E47" s="19">
        <v>1</v>
      </c>
      <c r="F47" s="21">
        <v>73.55</v>
      </c>
      <c r="G47" s="38">
        <v>77.37</v>
      </c>
      <c r="H47" s="31">
        <f>F47*0.6+G47*0.4</f>
        <v>75.078</v>
      </c>
      <c r="I47" s="11">
        <v>1</v>
      </c>
      <c r="J47" s="13" t="s">
        <v>10</v>
      </c>
      <c r="K47" s="11"/>
    </row>
    <row r="48" spans="1:11" s="8" customFormat="1" ht="18.75">
      <c r="A48" s="11">
        <v>45</v>
      </c>
      <c r="B48" s="25" t="s">
        <v>109</v>
      </c>
      <c r="C48" s="20" t="s">
        <v>170</v>
      </c>
      <c r="D48" s="27" t="s">
        <v>134</v>
      </c>
      <c r="E48" s="19">
        <v>1</v>
      </c>
      <c r="F48" s="21">
        <v>69.76</v>
      </c>
      <c r="G48" s="38">
        <v>76.49</v>
      </c>
      <c r="H48" s="31">
        <f>F48*0.6+G48*0.4</f>
        <v>72.452</v>
      </c>
      <c r="I48" s="11">
        <v>2</v>
      </c>
      <c r="J48" s="9" t="s">
        <v>11</v>
      </c>
      <c r="K48" s="11"/>
    </row>
    <row r="49" spans="1:11" ht="18.75">
      <c r="A49" s="11">
        <v>46</v>
      </c>
      <c r="B49" s="25" t="s">
        <v>109</v>
      </c>
      <c r="C49" s="20" t="s">
        <v>169</v>
      </c>
      <c r="D49" s="27" t="s">
        <v>133</v>
      </c>
      <c r="E49" s="19">
        <v>1</v>
      </c>
      <c r="F49" s="21">
        <v>69.93</v>
      </c>
      <c r="G49" s="38">
        <v>73.69</v>
      </c>
      <c r="H49" s="31">
        <f>F49*0.6+G49*0.4</f>
        <v>71.434</v>
      </c>
      <c r="I49" s="11">
        <v>3</v>
      </c>
      <c r="J49" s="9" t="s">
        <v>11</v>
      </c>
      <c r="K49" s="11"/>
    </row>
    <row r="50" spans="1:11" ht="18.75">
      <c r="A50" s="11">
        <v>47</v>
      </c>
      <c r="B50" s="25" t="s">
        <v>110</v>
      </c>
      <c r="C50" s="20" t="s">
        <v>171</v>
      </c>
      <c r="D50" s="27" t="s">
        <v>135</v>
      </c>
      <c r="E50" s="19">
        <v>1</v>
      </c>
      <c r="F50" s="21">
        <v>93.43</v>
      </c>
      <c r="G50" s="38">
        <v>84.37</v>
      </c>
      <c r="H50" s="31">
        <f>F50*0.6+G50*0.4</f>
        <v>89.80600000000001</v>
      </c>
      <c r="I50" s="11">
        <v>1</v>
      </c>
      <c r="J50" s="13" t="s">
        <v>10</v>
      </c>
      <c r="K50" s="11"/>
    </row>
    <row r="51" spans="1:11" ht="18.75">
      <c r="A51" s="11">
        <v>48</v>
      </c>
      <c r="B51" s="25" t="s">
        <v>110</v>
      </c>
      <c r="C51" s="20" t="s">
        <v>172</v>
      </c>
      <c r="D51" s="27" t="s">
        <v>136</v>
      </c>
      <c r="E51" s="19">
        <v>1</v>
      </c>
      <c r="F51" s="21">
        <v>85.99</v>
      </c>
      <c r="G51" s="38">
        <v>82.2</v>
      </c>
      <c r="H51" s="31">
        <f>F51*0.6+G51*0.4</f>
        <v>84.47399999999999</v>
      </c>
      <c r="I51" s="11">
        <v>2</v>
      </c>
      <c r="J51" s="9" t="s">
        <v>11</v>
      </c>
      <c r="K51" s="11"/>
    </row>
    <row r="52" spans="1:11" ht="18.75">
      <c r="A52" s="11">
        <v>49</v>
      </c>
      <c r="B52" s="25" t="s">
        <v>110</v>
      </c>
      <c r="C52" s="20" t="s">
        <v>173</v>
      </c>
      <c r="D52" s="27" t="s">
        <v>137</v>
      </c>
      <c r="E52" s="19">
        <v>1</v>
      </c>
      <c r="F52" s="21">
        <v>82.85</v>
      </c>
      <c r="G52" s="38">
        <v>77.26</v>
      </c>
      <c r="H52" s="31">
        <f>F52*0.6+G52*0.4</f>
        <v>80.614</v>
      </c>
      <c r="I52" s="11">
        <v>3</v>
      </c>
      <c r="J52" s="9" t="s">
        <v>11</v>
      </c>
      <c r="K52" s="11"/>
    </row>
    <row r="53" spans="1:11" ht="18.75">
      <c r="A53" s="11">
        <v>50</v>
      </c>
      <c r="B53" s="25" t="s">
        <v>110</v>
      </c>
      <c r="C53" s="20" t="s">
        <v>174</v>
      </c>
      <c r="D53" s="27" t="s">
        <v>138</v>
      </c>
      <c r="E53" s="19">
        <v>1</v>
      </c>
      <c r="F53" s="21">
        <v>82.85</v>
      </c>
      <c r="G53" s="38">
        <v>56.46</v>
      </c>
      <c r="H53" s="31">
        <f>F53*0.6+G53*0.4</f>
        <v>72.294</v>
      </c>
      <c r="I53" s="11">
        <v>4</v>
      </c>
      <c r="J53" s="9" t="s">
        <v>11</v>
      </c>
      <c r="K53" s="11"/>
    </row>
    <row r="54" spans="1:11" ht="18.75">
      <c r="A54" s="11">
        <v>51</v>
      </c>
      <c r="B54" s="25" t="s">
        <v>111</v>
      </c>
      <c r="C54" s="20" t="s">
        <v>175</v>
      </c>
      <c r="D54" s="27" t="s">
        <v>139</v>
      </c>
      <c r="E54" s="19">
        <v>1</v>
      </c>
      <c r="F54" s="21">
        <v>68.6</v>
      </c>
      <c r="G54" s="38">
        <v>75.11</v>
      </c>
      <c r="H54" s="31">
        <f>F54*0.6+G54*0.4</f>
        <v>71.204</v>
      </c>
      <c r="I54" s="11">
        <v>1</v>
      </c>
      <c r="J54" s="13" t="s">
        <v>10</v>
      </c>
      <c r="K54" s="11"/>
    </row>
    <row r="55" spans="1:11" ht="18.75">
      <c r="A55" s="11">
        <v>52</v>
      </c>
      <c r="B55" s="25" t="s">
        <v>111</v>
      </c>
      <c r="C55" s="20" t="s">
        <v>176</v>
      </c>
      <c r="D55" s="27" t="s">
        <v>140</v>
      </c>
      <c r="E55" s="19">
        <v>1</v>
      </c>
      <c r="F55" s="21">
        <v>62.32</v>
      </c>
      <c r="G55" s="38">
        <v>66.66</v>
      </c>
      <c r="H55" s="31">
        <f>F55*0.6+G55*0.4</f>
        <v>64.056</v>
      </c>
      <c r="I55" s="11">
        <v>2</v>
      </c>
      <c r="J55" s="9" t="s">
        <v>11</v>
      </c>
      <c r="K55" s="11"/>
    </row>
    <row r="56" spans="1:11" ht="18.75">
      <c r="A56" s="11">
        <v>53</v>
      </c>
      <c r="B56" s="25" t="s">
        <v>112</v>
      </c>
      <c r="C56" s="20" t="s">
        <v>178</v>
      </c>
      <c r="D56" s="27" t="s">
        <v>142</v>
      </c>
      <c r="E56" s="19">
        <v>1</v>
      </c>
      <c r="F56" s="21">
        <v>81.45</v>
      </c>
      <c r="G56" s="38">
        <v>78.11</v>
      </c>
      <c r="H56" s="31">
        <f>F56*0.6+G56*0.4</f>
        <v>80.114</v>
      </c>
      <c r="I56" s="11">
        <v>1</v>
      </c>
      <c r="J56" s="13" t="s">
        <v>10</v>
      </c>
      <c r="K56" s="15"/>
    </row>
    <row r="57" spans="1:11" ht="18.75">
      <c r="A57" s="11">
        <v>54</v>
      </c>
      <c r="B57" s="25" t="s">
        <v>112</v>
      </c>
      <c r="C57" s="20" t="s">
        <v>177</v>
      </c>
      <c r="D57" s="27" t="s">
        <v>141</v>
      </c>
      <c r="E57" s="19">
        <v>1</v>
      </c>
      <c r="F57" s="21">
        <v>83.02</v>
      </c>
      <c r="G57" s="38">
        <v>74.77</v>
      </c>
      <c r="H57" s="31">
        <f>F57*0.6+G57*0.4</f>
        <v>79.72</v>
      </c>
      <c r="I57" s="11">
        <v>2</v>
      </c>
      <c r="J57" s="9" t="s">
        <v>11</v>
      </c>
      <c r="K57" s="15"/>
    </row>
    <row r="58" spans="1:11" ht="18.75">
      <c r="A58" s="11">
        <v>55</v>
      </c>
      <c r="B58" s="25" t="s">
        <v>112</v>
      </c>
      <c r="C58" s="20" t="s">
        <v>179</v>
      </c>
      <c r="D58" s="27" t="s">
        <v>143</v>
      </c>
      <c r="E58" s="19">
        <v>1</v>
      </c>
      <c r="F58" s="21">
        <v>78.31</v>
      </c>
      <c r="G58" s="38">
        <v>70.34</v>
      </c>
      <c r="H58" s="31">
        <f>F58*0.6+G58*0.4</f>
        <v>75.122</v>
      </c>
      <c r="I58" s="11">
        <v>3</v>
      </c>
      <c r="J58" s="9" t="s">
        <v>11</v>
      </c>
      <c r="K58" s="11"/>
    </row>
    <row r="59" spans="1:11" ht="18.75">
      <c r="A59" s="11">
        <v>56</v>
      </c>
      <c r="B59" s="25" t="s">
        <v>113</v>
      </c>
      <c r="C59" s="20" t="s">
        <v>180</v>
      </c>
      <c r="D59" s="27" t="s">
        <v>144</v>
      </c>
      <c r="E59" s="19">
        <v>1</v>
      </c>
      <c r="F59" s="21">
        <v>87.03</v>
      </c>
      <c r="G59" s="38">
        <v>76.17</v>
      </c>
      <c r="H59" s="31">
        <f>F59*0.6+G59*0.4</f>
        <v>82.686</v>
      </c>
      <c r="I59" s="11">
        <v>1</v>
      </c>
      <c r="J59" s="13" t="s">
        <v>10</v>
      </c>
      <c r="K59" s="10"/>
    </row>
    <row r="60" spans="1:11" ht="18.75">
      <c r="A60" s="11">
        <v>57</v>
      </c>
      <c r="B60" s="25" t="s">
        <v>113</v>
      </c>
      <c r="C60" s="20" t="s">
        <v>181</v>
      </c>
      <c r="D60" s="27" t="s">
        <v>145</v>
      </c>
      <c r="E60" s="19">
        <v>1</v>
      </c>
      <c r="F60" s="21">
        <v>80.29</v>
      </c>
      <c r="G60" s="38">
        <v>74.91</v>
      </c>
      <c r="H60" s="31">
        <f>F60*0.6+G60*0.4</f>
        <v>78.138</v>
      </c>
      <c r="I60" s="11">
        <v>2</v>
      </c>
      <c r="J60" s="9" t="s">
        <v>11</v>
      </c>
      <c r="K60" s="11"/>
    </row>
    <row r="61" spans="1:11" ht="18.75">
      <c r="A61" s="11">
        <v>58</v>
      </c>
      <c r="B61" s="25" t="s">
        <v>113</v>
      </c>
      <c r="C61" s="20" t="s">
        <v>182</v>
      </c>
      <c r="D61" s="27" t="s">
        <v>146</v>
      </c>
      <c r="E61" s="19">
        <v>1</v>
      </c>
      <c r="F61" s="21">
        <v>77.44</v>
      </c>
      <c r="G61" s="38">
        <v>63.2</v>
      </c>
      <c r="H61" s="31">
        <f>F61*0.6+G61*0.4</f>
        <v>71.744</v>
      </c>
      <c r="I61" s="11">
        <v>3</v>
      </c>
      <c r="J61" s="9" t="s">
        <v>11</v>
      </c>
      <c r="K61" s="11"/>
    </row>
    <row r="62" spans="1:11" ht="18.75">
      <c r="A62" s="11">
        <v>59</v>
      </c>
      <c r="B62" s="25" t="s">
        <v>114</v>
      </c>
      <c r="C62" s="20" t="s">
        <v>183</v>
      </c>
      <c r="D62" s="27" t="s">
        <v>147</v>
      </c>
      <c r="E62" s="19">
        <v>1</v>
      </c>
      <c r="F62" s="21">
        <v>68.72</v>
      </c>
      <c r="G62" s="38">
        <v>63.86</v>
      </c>
      <c r="H62" s="31">
        <f>F62*0.6+G62*0.4</f>
        <v>66.776</v>
      </c>
      <c r="I62" s="11">
        <v>1</v>
      </c>
      <c r="J62" s="13" t="s">
        <v>10</v>
      </c>
      <c r="K62" s="11"/>
    </row>
    <row r="63" spans="1:11" ht="18.75">
      <c r="A63" s="11">
        <v>60</v>
      </c>
      <c r="B63" s="25" t="s">
        <v>115</v>
      </c>
      <c r="C63" s="20" t="s">
        <v>184</v>
      </c>
      <c r="D63" s="27" t="s">
        <v>148</v>
      </c>
      <c r="E63" s="19">
        <v>1</v>
      </c>
      <c r="F63" s="21">
        <v>73.48</v>
      </c>
      <c r="G63" s="38">
        <v>61.6</v>
      </c>
      <c r="H63" s="31">
        <f>F63*0.6+G63*0.4</f>
        <v>68.72800000000001</v>
      </c>
      <c r="I63" s="11">
        <v>1</v>
      </c>
      <c r="J63" s="13" t="s">
        <v>10</v>
      </c>
      <c r="K63" s="11"/>
    </row>
    <row r="64" spans="1:11" ht="18.75">
      <c r="A64" s="11">
        <v>61</v>
      </c>
      <c r="B64" s="25" t="s">
        <v>116</v>
      </c>
      <c r="C64" s="20" t="s">
        <v>185</v>
      </c>
      <c r="D64" s="27" t="s">
        <v>149</v>
      </c>
      <c r="E64" s="19">
        <v>1</v>
      </c>
      <c r="F64" s="21">
        <v>70.17</v>
      </c>
      <c r="G64" s="38">
        <v>68.97</v>
      </c>
      <c r="H64" s="31">
        <f>F64*0.6+G64*0.4</f>
        <v>69.69</v>
      </c>
      <c r="I64" s="11">
        <v>1</v>
      </c>
      <c r="J64" s="13" t="s">
        <v>10</v>
      </c>
      <c r="K64" s="10"/>
    </row>
    <row r="65" spans="1:11" ht="18.75">
      <c r="A65" s="11">
        <v>62</v>
      </c>
      <c r="B65" s="25" t="s">
        <v>117</v>
      </c>
      <c r="C65" s="20" t="s">
        <v>186</v>
      </c>
      <c r="D65" s="27" t="s">
        <v>150</v>
      </c>
      <c r="E65" s="19">
        <v>1</v>
      </c>
      <c r="F65" s="21">
        <v>90.99</v>
      </c>
      <c r="G65" s="38">
        <v>74.66</v>
      </c>
      <c r="H65" s="31">
        <f>F65*0.6+G65*0.4</f>
        <v>84.458</v>
      </c>
      <c r="I65" s="11">
        <v>1</v>
      </c>
      <c r="J65" s="13" t="s">
        <v>10</v>
      </c>
      <c r="K65" s="11"/>
    </row>
    <row r="66" spans="1:11" ht="18.75">
      <c r="A66" s="11">
        <v>63</v>
      </c>
      <c r="B66" s="25" t="s">
        <v>117</v>
      </c>
      <c r="C66" s="20" t="s">
        <v>187</v>
      </c>
      <c r="D66" s="27" t="s">
        <v>151</v>
      </c>
      <c r="E66" s="19">
        <v>1</v>
      </c>
      <c r="F66" s="21">
        <v>74.42</v>
      </c>
      <c r="G66" s="38">
        <v>69.29</v>
      </c>
      <c r="H66" s="31">
        <f>F66*0.6+G66*0.4</f>
        <v>72.36800000000001</v>
      </c>
      <c r="I66" s="11">
        <v>2</v>
      </c>
      <c r="J66" s="9" t="s">
        <v>11</v>
      </c>
      <c r="K66" s="11"/>
    </row>
    <row r="67" spans="1:11" ht="18.75">
      <c r="A67" s="11">
        <v>64</v>
      </c>
      <c r="B67" s="25" t="s">
        <v>118</v>
      </c>
      <c r="C67" s="20" t="s">
        <v>188</v>
      </c>
      <c r="D67" s="27" t="s">
        <v>152</v>
      </c>
      <c r="E67" s="19">
        <v>1</v>
      </c>
      <c r="F67" s="21">
        <v>65.22</v>
      </c>
      <c r="G67" s="38">
        <v>67.31</v>
      </c>
      <c r="H67" s="31">
        <f>F67*0.6+G67*0.4</f>
        <v>66.056</v>
      </c>
      <c r="I67" s="11">
        <v>1</v>
      </c>
      <c r="J67" s="13" t="s">
        <v>10</v>
      </c>
      <c r="K67" s="11"/>
    </row>
    <row r="68" spans="1:11" ht="18.75">
      <c r="A68" s="11">
        <v>65</v>
      </c>
      <c r="B68" s="25" t="s">
        <v>119</v>
      </c>
      <c r="C68" s="20" t="s">
        <v>189</v>
      </c>
      <c r="D68" s="27" t="s">
        <v>153</v>
      </c>
      <c r="E68" s="19">
        <v>1</v>
      </c>
      <c r="F68" s="21">
        <v>80.24</v>
      </c>
      <c r="G68" s="38">
        <v>77.94</v>
      </c>
      <c r="H68" s="31">
        <f>F68*0.6+G68*0.4</f>
        <v>79.32</v>
      </c>
      <c r="I68" s="11">
        <v>1</v>
      </c>
      <c r="J68" s="13" t="s">
        <v>10</v>
      </c>
      <c r="K68" s="11"/>
    </row>
    <row r="69" spans="1:11" ht="18.75">
      <c r="A69" s="11">
        <v>66</v>
      </c>
      <c r="B69" s="25" t="s">
        <v>119</v>
      </c>
      <c r="C69" s="20" t="s">
        <v>190</v>
      </c>
      <c r="D69" s="27" t="s">
        <v>154</v>
      </c>
      <c r="E69" s="19">
        <v>1</v>
      </c>
      <c r="F69" s="21">
        <v>69.71</v>
      </c>
      <c r="G69" s="38">
        <v>72.29</v>
      </c>
      <c r="H69" s="31">
        <f>F69*0.6+G69*0.4</f>
        <v>70.74199999999999</v>
      </c>
      <c r="I69" s="11">
        <v>2</v>
      </c>
      <c r="J69" s="9" t="s">
        <v>11</v>
      </c>
      <c r="K69" s="11"/>
    </row>
    <row r="70" spans="1:11" ht="18.75">
      <c r="A70" s="11">
        <v>67</v>
      </c>
      <c r="B70" s="25" t="s">
        <v>120</v>
      </c>
      <c r="C70" s="20" t="s">
        <v>191</v>
      </c>
      <c r="D70" s="27" t="s">
        <v>155</v>
      </c>
      <c r="E70" s="19">
        <v>1</v>
      </c>
      <c r="F70" s="21">
        <v>64.01</v>
      </c>
      <c r="G70" s="38">
        <v>67.6</v>
      </c>
      <c r="H70" s="31">
        <f>F70*0.6+G70*0.4</f>
        <v>65.446</v>
      </c>
      <c r="I70" s="11">
        <v>1</v>
      </c>
      <c r="J70" s="13" t="s">
        <v>10</v>
      </c>
      <c r="K70" s="11"/>
    </row>
    <row r="71" spans="1:11" ht="18.75">
      <c r="A71" s="11">
        <v>68</v>
      </c>
      <c r="B71" s="25" t="s">
        <v>121</v>
      </c>
      <c r="C71" s="20" t="s">
        <v>192</v>
      </c>
      <c r="D71" s="27" t="s">
        <v>156</v>
      </c>
      <c r="E71" s="19">
        <v>1</v>
      </c>
      <c r="F71" s="21">
        <v>66.45</v>
      </c>
      <c r="G71" s="38">
        <v>69.46</v>
      </c>
      <c r="H71" s="31">
        <f>F71*0.6+G71*0.4</f>
        <v>67.654</v>
      </c>
      <c r="I71" s="11">
        <v>1</v>
      </c>
      <c r="J71" s="13" t="s">
        <v>10</v>
      </c>
      <c r="K71" s="11"/>
    </row>
    <row r="72" spans="1:11" ht="18.75">
      <c r="A72" s="11">
        <v>69</v>
      </c>
      <c r="B72" s="25" t="s">
        <v>122</v>
      </c>
      <c r="C72" s="20" t="s">
        <v>193</v>
      </c>
      <c r="D72" s="27" t="s">
        <v>157</v>
      </c>
      <c r="E72" s="19">
        <v>1</v>
      </c>
      <c r="F72" s="21">
        <v>77.85</v>
      </c>
      <c r="G72" s="38">
        <v>76.94</v>
      </c>
      <c r="H72" s="31">
        <f>F72*0.6+G72*0.4</f>
        <v>77.48599999999999</v>
      </c>
      <c r="I72" s="11">
        <v>1</v>
      </c>
      <c r="J72" s="13" t="s">
        <v>10</v>
      </c>
      <c r="K72" s="11"/>
    </row>
    <row r="73" spans="1:11" ht="18.75">
      <c r="A73" s="11">
        <v>70</v>
      </c>
      <c r="B73" s="25" t="s">
        <v>122</v>
      </c>
      <c r="C73" s="20" t="s">
        <v>194</v>
      </c>
      <c r="D73" s="27" t="s">
        <v>158</v>
      </c>
      <c r="E73" s="19">
        <v>1</v>
      </c>
      <c r="F73" s="21">
        <v>69.47</v>
      </c>
      <c r="G73" s="38">
        <v>69.71</v>
      </c>
      <c r="H73" s="31">
        <f>F73*0.6+G73*0.4</f>
        <v>69.566</v>
      </c>
      <c r="I73" s="11">
        <v>2</v>
      </c>
      <c r="J73" s="9" t="s">
        <v>11</v>
      </c>
      <c r="K73" s="11"/>
    </row>
    <row r="74" spans="1:11" ht="18.75">
      <c r="A74" s="11">
        <v>71</v>
      </c>
      <c r="B74" s="25" t="s">
        <v>123</v>
      </c>
      <c r="C74" s="20" t="s">
        <v>195</v>
      </c>
      <c r="D74" s="27" t="s">
        <v>159</v>
      </c>
      <c r="E74" s="19">
        <v>1</v>
      </c>
      <c r="F74" s="21">
        <v>68.6</v>
      </c>
      <c r="G74" s="38">
        <v>68.66</v>
      </c>
      <c r="H74" s="31">
        <f>F74*0.6+G74*0.4</f>
        <v>68.624</v>
      </c>
      <c r="I74" s="11">
        <v>1</v>
      </c>
      <c r="J74" s="13" t="s">
        <v>10</v>
      </c>
      <c r="K74" s="11"/>
    </row>
    <row r="75" spans="1:11" ht="18.75">
      <c r="A75" s="11">
        <v>72</v>
      </c>
      <c r="B75" s="25" t="s">
        <v>124</v>
      </c>
      <c r="C75" s="20" t="s">
        <v>196</v>
      </c>
      <c r="D75" s="27" t="s">
        <v>160</v>
      </c>
      <c r="E75" s="19">
        <v>1</v>
      </c>
      <c r="F75" s="21">
        <v>65.7</v>
      </c>
      <c r="G75" s="38">
        <v>73.34</v>
      </c>
      <c r="H75" s="31">
        <f>F75*0.6+G75*0.4</f>
        <v>68.756</v>
      </c>
      <c r="I75" s="11">
        <v>1</v>
      </c>
      <c r="J75" s="13" t="s">
        <v>10</v>
      </c>
      <c r="K75" s="11"/>
    </row>
    <row r="76" spans="1:11" ht="18.75">
      <c r="A76" s="11">
        <v>73</v>
      </c>
      <c r="B76" s="25" t="s">
        <v>64</v>
      </c>
      <c r="C76" s="20" t="s">
        <v>104</v>
      </c>
      <c r="D76" s="27" t="s">
        <v>65</v>
      </c>
      <c r="E76" s="19">
        <v>1</v>
      </c>
      <c r="F76" s="21">
        <v>74.47</v>
      </c>
      <c r="G76" s="38" t="s">
        <v>295</v>
      </c>
      <c r="H76" s="31">
        <f>F76*0.6+G76*0.4</f>
        <v>74.798</v>
      </c>
      <c r="I76" s="11">
        <v>1</v>
      </c>
      <c r="J76" s="13" t="s">
        <v>10</v>
      </c>
      <c r="K76" s="11"/>
    </row>
    <row r="77" spans="1:11" ht="18.75">
      <c r="A77" s="11">
        <v>74</v>
      </c>
      <c r="B77" s="25" t="s">
        <v>66</v>
      </c>
      <c r="C77" s="20" t="s">
        <v>105</v>
      </c>
      <c r="D77" s="27" t="s">
        <v>67</v>
      </c>
      <c r="E77" s="19">
        <v>1</v>
      </c>
      <c r="F77" s="21">
        <v>73.89</v>
      </c>
      <c r="G77" s="38" t="s">
        <v>296</v>
      </c>
      <c r="H77" s="31">
        <f>F77*0.6+G77*0.4</f>
        <v>75.386</v>
      </c>
      <c r="I77" s="11">
        <v>1</v>
      </c>
      <c r="J77" s="13" t="s">
        <v>10</v>
      </c>
      <c r="K77" s="11"/>
    </row>
    <row r="78" spans="1:11" ht="18.75">
      <c r="A78" s="11">
        <v>75</v>
      </c>
      <c r="B78" s="26" t="s">
        <v>197</v>
      </c>
      <c r="C78" s="27" t="s">
        <v>225</v>
      </c>
      <c r="D78" s="26" t="s">
        <v>198</v>
      </c>
      <c r="E78" s="19">
        <v>1</v>
      </c>
      <c r="F78" s="22">
        <v>81.28</v>
      </c>
      <c r="G78" s="38" t="s">
        <v>315</v>
      </c>
      <c r="H78" s="31">
        <f>F78*0.6+G78*0.4</f>
        <v>79.196</v>
      </c>
      <c r="I78" s="11">
        <v>1</v>
      </c>
      <c r="J78" s="13" t="s">
        <v>10</v>
      </c>
      <c r="K78" s="10"/>
    </row>
    <row r="79" spans="1:11" ht="18.75">
      <c r="A79" s="11">
        <v>76</v>
      </c>
      <c r="B79" s="26" t="s">
        <v>199</v>
      </c>
      <c r="C79" s="27" t="s">
        <v>226</v>
      </c>
      <c r="D79" s="26" t="s">
        <v>200</v>
      </c>
      <c r="E79" s="19">
        <v>2</v>
      </c>
      <c r="F79" s="22">
        <v>80.63</v>
      </c>
      <c r="G79" s="38" t="s">
        <v>324</v>
      </c>
      <c r="H79" s="31">
        <f>F79*0.6+G79*0.4</f>
        <v>80.762</v>
      </c>
      <c r="I79" s="11">
        <v>1</v>
      </c>
      <c r="J79" s="13" t="s">
        <v>10</v>
      </c>
      <c r="K79" s="11"/>
    </row>
    <row r="80" spans="1:11" ht="18.75">
      <c r="A80" s="11">
        <v>77</v>
      </c>
      <c r="B80" s="26" t="s">
        <v>199</v>
      </c>
      <c r="C80" s="27" t="s">
        <v>227</v>
      </c>
      <c r="D80" s="26" t="s">
        <v>201</v>
      </c>
      <c r="E80" s="19">
        <v>2</v>
      </c>
      <c r="F80" s="22">
        <v>73.31</v>
      </c>
      <c r="G80" s="38" t="s">
        <v>322</v>
      </c>
      <c r="H80" s="31">
        <f>F80*0.6+G80*0.4</f>
        <v>74.05799999999999</v>
      </c>
      <c r="I80" s="11">
        <v>2</v>
      </c>
      <c r="J80" s="13" t="s">
        <v>10</v>
      </c>
      <c r="K80" s="11"/>
    </row>
    <row r="81" spans="1:11" ht="18.75">
      <c r="A81" s="11">
        <v>78</v>
      </c>
      <c r="B81" s="26" t="s">
        <v>199</v>
      </c>
      <c r="C81" s="27" t="s">
        <v>228</v>
      </c>
      <c r="D81" s="26" t="s">
        <v>202</v>
      </c>
      <c r="E81" s="19">
        <v>2</v>
      </c>
      <c r="F81" s="22">
        <v>71.74</v>
      </c>
      <c r="G81" s="38" t="s">
        <v>325</v>
      </c>
      <c r="H81" s="31">
        <f>F81*0.6+G81*0.4</f>
        <v>73.77199999999999</v>
      </c>
      <c r="I81" s="11">
        <v>3</v>
      </c>
      <c r="J81" s="9" t="s">
        <v>11</v>
      </c>
      <c r="K81" s="11"/>
    </row>
    <row r="82" spans="1:11" ht="18.75">
      <c r="A82" s="11">
        <v>79</v>
      </c>
      <c r="B82" s="26" t="s">
        <v>199</v>
      </c>
      <c r="C82" s="27" t="s">
        <v>229</v>
      </c>
      <c r="D82" s="26" t="s">
        <v>203</v>
      </c>
      <c r="E82" s="19">
        <v>2</v>
      </c>
      <c r="F82" s="22">
        <v>68.6</v>
      </c>
      <c r="G82" s="33" t="s">
        <v>310</v>
      </c>
      <c r="H82" s="31"/>
      <c r="I82" s="11"/>
      <c r="J82" s="9" t="s">
        <v>11</v>
      </c>
      <c r="K82" s="32" t="s">
        <v>311</v>
      </c>
    </row>
    <row r="83" spans="1:11" ht="18.75">
      <c r="A83" s="11">
        <v>80</v>
      </c>
      <c r="B83" s="26" t="s">
        <v>204</v>
      </c>
      <c r="C83" s="27" t="s">
        <v>230</v>
      </c>
      <c r="D83" s="26" t="s">
        <v>205</v>
      </c>
      <c r="E83" s="19">
        <v>1</v>
      </c>
      <c r="F83" s="22">
        <v>60.75</v>
      </c>
      <c r="G83" s="12" t="s">
        <v>317</v>
      </c>
      <c r="H83" s="31">
        <f>F83*0.6+G83*0.4</f>
        <v>63.522</v>
      </c>
      <c r="I83" s="11">
        <v>1</v>
      </c>
      <c r="J83" s="13" t="s">
        <v>10</v>
      </c>
      <c r="K83" s="11"/>
    </row>
    <row r="84" spans="1:11" ht="18.75">
      <c r="A84" s="11">
        <v>81</v>
      </c>
      <c r="B84" s="26" t="s">
        <v>206</v>
      </c>
      <c r="C84" s="27" t="s">
        <v>231</v>
      </c>
      <c r="D84" s="26" t="s">
        <v>207</v>
      </c>
      <c r="E84" s="19">
        <v>2</v>
      </c>
      <c r="F84" s="22">
        <v>95.58</v>
      </c>
      <c r="G84" s="33" t="s">
        <v>326</v>
      </c>
      <c r="H84" s="31">
        <f>F84*0.6+G84*0.4</f>
        <v>89.048</v>
      </c>
      <c r="I84" s="11">
        <v>1</v>
      </c>
      <c r="J84" s="13" t="s">
        <v>10</v>
      </c>
      <c r="K84" s="11"/>
    </row>
    <row r="85" spans="1:11" ht="18.75">
      <c r="A85" s="11">
        <v>82</v>
      </c>
      <c r="B85" s="26" t="s">
        <v>206</v>
      </c>
      <c r="C85" s="27" t="s">
        <v>232</v>
      </c>
      <c r="D85" s="26" t="s">
        <v>208</v>
      </c>
      <c r="E85" s="19">
        <v>2</v>
      </c>
      <c r="F85" s="22">
        <v>83.31</v>
      </c>
      <c r="G85" s="33" t="s">
        <v>308</v>
      </c>
      <c r="H85" s="31">
        <f>F85*0.6+G85*0.4</f>
        <v>82.042</v>
      </c>
      <c r="I85" s="11">
        <v>2</v>
      </c>
      <c r="J85" s="13" t="s">
        <v>10</v>
      </c>
      <c r="K85" s="10"/>
    </row>
    <row r="86" spans="1:11" ht="18.75">
      <c r="A86" s="11">
        <v>83</v>
      </c>
      <c r="B86" s="26" t="s">
        <v>206</v>
      </c>
      <c r="C86" s="27" t="s">
        <v>234</v>
      </c>
      <c r="D86" s="26" t="s">
        <v>210</v>
      </c>
      <c r="E86" s="19">
        <v>2</v>
      </c>
      <c r="F86" s="22">
        <v>78.02</v>
      </c>
      <c r="G86" s="33" t="s">
        <v>323</v>
      </c>
      <c r="H86" s="31">
        <f>F86*0.6+G86*0.4</f>
        <v>75.696</v>
      </c>
      <c r="I86" s="11">
        <v>3</v>
      </c>
      <c r="J86" s="9" t="s">
        <v>11</v>
      </c>
      <c r="K86" s="11"/>
    </row>
    <row r="87" spans="1:11" ht="18.75">
      <c r="A87" s="11">
        <v>84</v>
      </c>
      <c r="B87" s="26" t="s">
        <v>206</v>
      </c>
      <c r="C87" s="27" t="s">
        <v>233</v>
      </c>
      <c r="D87" s="26" t="s">
        <v>209</v>
      </c>
      <c r="E87" s="19">
        <v>2</v>
      </c>
      <c r="F87" s="22">
        <v>80.17</v>
      </c>
      <c r="G87" s="33" t="s">
        <v>327</v>
      </c>
      <c r="H87" s="31">
        <f>F87*0.6+G87*0.4</f>
        <v>75.674</v>
      </c>
      <c r="I87" s="11">
        <v>4</v>
      </c>
      <c r="J87" s="9" t="s">
        <v>11</v>
      </c>
      <c r="K87" s="11"/>
    </row>
    <row r="88" spans="1:11" ht="18.75">
      <c r="A88" s="11">
        <v>85</v>
      </c>
      <c r="B88" s="26" t="s">
        <v>206</v>
      </c>
      <c r="C88" s="27" t="s">
        <v>235</v>
      </c>
      <c r="D88" s="26" t="s">
        <v>211</v>
      </c>
      <c r="E88" s="19">
        <v>2</v>
      </c>
      <c r="F88" s="22">
        <v>77.44</v>
      </c>
      <c r="G88" s="33" t="s">
        <v>321</v>
      </c>
      <c r="H88" s="31">
        <f>F88*0.6+G88*0.4</f>
        <v>75.408</v>
      </c>
      <c r="I88" s="11">
        <v>5</v>
      </c>
      <c r="J88" s="9" t="s">
        <v>11</v>
      </c>
      <c r="K88" s="11"/>
    </row>
    <row r="89" spans="1:11" ht="18.75">
      <c r="A89" s="11">
        <v>86</v>
      </c>
      <c r="B89" s="26" t="s">
        <v>212</v>
      </c>
      <c r="C89" s="27" t="s">
        <v>236</v>
      </c>
      <c r="D89" s="26" t="s">
        <v>213</v>
      </c>
      <c r="E89" s="19">
        <v>1</v>
      </c>
      <c r="F89" s="22">
        <v>65.29</v>
      </c>
      <c r="G89" s="12" t="s">
        <v>312</v>
      </c>
      <c r="H89" s="31">
        <f>F89*0.6+G89*0.4</f>
        <v>68.646</v>
      </c>
      <c r="I89" s="11">
        <v>1</v>
      </c>
      <c r="J89" s="13" t="s">
        <v>10</v>
      </c>
      <c r="K89" s="11"/>
    </row>
    <row r="90" spans="1:11" ht="18.75">
      <c r="A90" s="11">
        <v>87</v>
      </c>
      <c r="B90" s="26" t="s">
        <v>214</v>
      </c>
      <c r="C90" s="27" t="s">
        <v>237</v>
      </c>
      <c r="D90" s="26" t="s">
        <v>320</v>
      </c>
      <c r="E90" s="19">
        <v>1</v>
      </c>
      <c r="F90" s="22">
        <v>90.99</v>
      </c>
      <c r="G90" s="12" t="s">
        <v>313</v>
      </c>
      <c r="H90" s="31">
        <f>F90*0.6+G90*0.4</f>
        <v>87.52199999999999</v>
      </c>
      <c r="I90" s="11">
        <v>1</v>
      </c>
      <c r="J90" s="13" t="s">
        <v>10</v>
      </c>
      <c r="K90" s="11"/>
    </row>
    <row r="91" spans="1:11" ht="18.75">
      <c r="A91" s="11">
        <v>88</v>
      </c>
      <c r="B91" s="26" t="s">
        <v>215</v>
      </c>
      <c r="C91" s="27" t="s">
        <v>238</v>
      </c>
      <c r="D91" s="26" t="s">
        <v>216</v>
      </c>
      <c r="E91" s="19">
        <v>1</v>
      </c>
      <c r="F91" s="22">
        <v>80.22</v>
      </c>
      <c r="G91" s="12" t="s">
        <v>314</v>
      </c>
      <c r="H91" s="31">
        <f>F91*0.6+G91*0.4</f>
        <v>79.388</v>
      </c>
      <c r="I91" s="11">
        <v>1</v>
      </c>
      <c r="J91" s="13" t="s">
        <v>10</v>
      </c>
      <c r="K91" s="11"/>
    </row>
    <row r="92" spans="1:11" ht="18.75">
      <c r="A92" s="11">
        <v>89</v>
      </c>
      <c r="B92" s="26" t="s">
        <v>217</v>
      </c>
      <c r="C92" s="27" t="s">
        <v>239</v>
      </c>
      <c r="D92" s="26" t="s">
        <v>218</v>
      </c>
      <c r="E92" s="19">
        <v>1</v>
      </c>
      <c r="F92" s="22">
        <v>79.08</v>
      </c>
      <c r="G92" s="12" t="s">
        <v>319</v>
      </c>
      <c r="H92" s="31">
        <f>F92*0.6+G92*0.4</f>
        <v>80.464</v>
      </c>
      <c r="I92" s="11">
        <v>1</v>
      </c>
      <c r="J92" s="13" t="s">
        <v>10</v>
      </c>
      <c r="K92" s="11"/>
    </row>
    <row r="93" spans="1:11" ht="18.75">
      <c r="A93" s="11">
        <v>90</v>
      </c>
      <c r="B93" s="26" t="s">
        <v>219</v>
      </c>
      <c r="C93" s="27" t="s">
        <v>240</v>
      </c>
      <c r="D93" s="26" t="s">
        <v>220</v>
      </c>
      <c r="E93" s="19">
        <v>1</v>
      </c>
      <c r="F93" s="22">
        <v>77.32</v>
      </c>
      <c r="G93" s="12" t="s">
        <v>316</v>
      </c>
      <c r="H93" s="31">
        <f>F93*0.6+G93*0.4</f>
        <v>78.11999999999999</v>
      </c>
      <c r="I93" s="11">
        <v>1</v>
      </c>
      <c r="J93" s="13" t="s">
        <v>10</v>
      </c>
      <c r="K93" s="10"/>
    </row>
    <row r="94" spans="1:11" ht="18.75">
      <c r="A94" s="11">
        <v>91</v>
      </c>
      <c r="B94" s="26" t="s">
        <v>221</v>
      </c>
      <c r="C94" s="27" t="s">
        <v>241</v>
      </c>
      <c r="D94" s="26" t="s">
        <v>222</v>
      </c>
      <c r="E94" s="19">
        <v>1</v>
      </c>
      <c r="F94" s="22">
        <v>70.46</v>
      </c>
      <c r="G94" s="12" t="s">
        <v>318</v>
      </c>
      <c r="H94" s="31">
        <f>F94*0.6+G94*0.4</f>
        <v>73.548</v>
      </c>
      <c r="I94" s="11">
        <v>1</v>
      </c>
      <c r="J94" s="13" t="s">
        <v>10</v>
      </c>
      <c r="K94" s="11"/>
    </row>
    <row r="95" spans="1:11" ht="18.75">
      <c r="A95" s="11">
        <v>92</v>
      </c>
      <c r="B95" s="26" t="s">
        <v>223</v>
      </c>
      <c r="C95" s="27" t="s">
        <v>242</v>
      </c>
      <c r="D95" s="26" t="s">
        <v>224</v>
      </c>
      <c r="E95" s="19">
        <v>1</v>
      </c>
      <c r="F95" s="22">
        <v>82.03</v>
      </c>
      <c r="G95" s="33" t="s">
        <v>310</v>
      </c>
      <c r="H95" s="31"/>
      <c r="I95" s="11"/>
      <c r="J95" s="9" t="s">
        <v>11</v>
      </c>
      <c r="K95" s="32" t="s">
        <v>311</v>
      </c>
    </row>
    <row r="96" spans="1:11" ht="18.75">
      <c r="A96" s="11">
        <v>93</v>
      </c>
      <c r="B96" s="23" t="s">
        <v>243</v>
      </c>
      <c r="C96" s="26" t="s">
        <v>261</v>
      </c>
      <c r="D96" s="25" t="s">
        <v>244</v>
      </c>
      <c r="E96" s="24">
        <v>3</v>
      </c>
      <c r="F96" s="28">
        <v>86.58</v>
      </c>
      <c r="G96" s="33" t="s">
        <v>341</v>
      </c>
      <c r="H96" s="31">
        <f>F96*0.6+G96*0.4</f>
        <v>81.748</v>
      </c>
      <c r="I96" s="11">
        <v>1</v>
      </c>
      <c r="J96" s="13" t="s">
        <v>10</v>
      </c>
      <c r="K96" s="11"/>
    </row>
    <row r="97" spans="1:11" ht="18.75">
      <c r="A97" s="11">
        <v>94</v>
      </c>
      <c r="B97" s="23" t="s">
        <v>243</v>
      </c>
      <c r="C97" s="26" t="s">
        <v>262</v>
      </c>
      <c r="D97" s="25" t="s">
        <v>245</v>
      </c>
      <c r="E97" s="24">
        <v>3</v>
      </c>
      <c r="F97" s="28">
        <v>74.58</v>
      </c>
      <c r="G97" s="33" t="s">
        <v>334</v>
      </c>
      <c r="H97" s="31">
        <f>F97*0.6+G97*0.4</f>
        <v>73.364</v>
      </c>
      <c r="I97" s="11">
        <v>2</v>
      </c>
      <c r="J97" s="13" t="s">
        <v>10</v>
      </c>
      <c r="K97" s="11"/>
    </row>
    <row r="98" spans="1:11" ht="18.75">
      <c r="A98" s="11">
        <v>95</v>
      </c>
      <c r="B98" s="23" t="s">
        <v>246</v>
      </c>
      <c r="C98" s="26" t="s">
        <v>264</v>
      </c>
      <c r="D98" s="25" t="s">
        <v>248</v>
      </c>
      <c r="E98" s="24">
        <v>1</v>
      </c>
      <c r="F98" s="28">
        <v>74.84</v>
      </c>
      <c r="G98" s="33" t="s">
        <v>329</v>
      </c>
      <c r="H98" s="31">
        <f>F98*0.6+G98*0.4</f>
        <v>76.232</v>
      </c>
      <c r="I98" s="11">
        <v>1</v>
      </c>
      <c r="J98" s="13" t="s">
        <v>10</v>
      </c>
      <c r="K98" s="11"/>
    </row>
    <row r="99" spans="1:11" ht="18.75">
      <c r="A99" s="11">
        <v>96</v>
      </c>
      <c r="B99" s="23" t="s">
        <v>246</v>
      </c>
      <c r="C99" s="26" t="s">
        <v>263</v>
      </c>
      <c r="D99" s="25" t="s">
        <v>247</v>
      </c>
      <c r="E99" s="24">
        <v>1</v>
      </c>
      <c r="F99" s="28">
        <v>76.64</v>
      </c>
      <c r="G99" s="33" t="s">
        <v>337</v>
      </c>
      <c r="H99" s="31">
        <f>F99*0.6+G99*0.4</f>
        <v>74.48400000000001</v>
      </c>
      <c r="I99" s="11">
        <v>2</v>
      </c>
      <c r="J99" s="9" t="s">
        <v>11</v>
      </c>
      <c r="K99" s="11"/>
    </row>
    <row r="100" spans="1:11" ht="18.75">
      <c r="A100" s="11">
        <v>97</v>
      </c>
      <c r="B100" s="23" t="s">
        <v>246</v>
      </c>
      <c r="C100" s="26" t="s">
        <v>265</v>
      </c>
      <c r="D100" s="25" t="s">
        <v>249</v>
      </c>
      <c r="E100" s="24">
        <v>1</v>
      </c>
      <c r="F100" s="28">
        <v>72</v>
      </c>
      <c r="G100" s="33" t="s">
        <v>335</v>
      </c>
      <c r="H100" s="31">
        <f>F100*0.6+G100*0.4</f>
        <v>73.6</v>
      </c>
      <c r="I100" s="11">
        <v>3</v>
      </c>
      <c r="J100" s="9" t="s">
        <v>11</v>
      </c>
      <c r="K100" s="11"/>
    </row>
    <row r="101" spans="1:11" ht="18.75">
      <c r="A101" s="11">
        <v>98</v>
      </c>
      <c r="B101" s="23" t="s">
        <v>250</v>
      </c>
      <c r="C101" s="26" t="s">
        <v>266</v>
      </c>
      <c r="D101" s="25" t="s">
        <v>328</v>
      </c>
      <c r="E101" s="24">
        <v>1</v>
      </c>
      <c r="F101" s="28">
        <v>91.1</v>
      </c>
      <c r="G101" s="33" t="s">
        <v>338</v>
      </c>
      <c r="H101" s="31">
        <f>F101*0.6+G101*0.4</f>
        <v>87.94399999999999</v>
      </c>
      <c r="I101" s="11">
        <v>1</v>
      </c>
      <c r="J101" s="13" t="s">
        <v>10</v>
      </c>
      <c r="K101" s="11"/>
    </row>
    <row r="102" spans="1:11" ht="18.75">
      <c r="A102" s="11">
        <v>99</v>
      </c>
      <c r="B102" s="23" t="s">
        <v>250</v>
      </c>
      <c r="C102" s="26" t="s">
        <v>267</v>
      </c>
      <c r="D102" s="25" t="s">
        <v>251</v>
      </c>
      <c r="E102" s="24">
        <v>1</v>
      </c>
      <c r="F102" s="28">
        <v>80.78</v>
      </c>
      <c r="G102" s="33" t="s">
        <v>331</v>
      </c>
      <c r="H102" s="31">
        <f>F102*0.6+G102*0.4</f>
        <v>80.768</v>
      </c>
      <c r="I102" s="11">
        <v>2</v>
      </c>
      <c r="J102" s="9" t="s">
        <v>11</v>
      </c>
      <c r="K102" s="10"/>
    </row>
    <row r="103" spans="1:11" ht="18.75">
      <c r="A103" s="11">
        <v>100</v>
      </c>
      <c r="B103" s="23" t="s">
        <v>250</v>
      </c>
      <c r="C103" s="26" t="s">
        <v>268</v>
      </c>
      <c r="D103" s="25" t="s">
        <v>252</v>
      </c>
      <c r="E103" s="24">
        <v>1</v>
      </c>
      <c r="F103" s="28">
        <v>74.84</v>
      </c>
      <c r="G103" s="33" t="s">
        <v>332</v>
      </c>
      <c r="H103" s="31">
        <f>F103*0.6+G103*0.4</f>
        <v>72.732</v>
      </c>
      <c r="I103" s="11">
        <v>3</v>
      </c>
      <c r="J103" s="9" t="s">
        <v>11</v>
      </c>
      <c r="K103" s="11"/>
    </row>
    <row r="104" spans="1:11" ht="18.75">
      <c r="A104" s="11">
        <v>101</v>
      </c>
      <c r="B104" s="23" t="s">
        <v>253</v>
      </c>
      <c r="C104" s="26" t="s">
        <v>269</v>
      </c>
      <c r="D104" s="25" t="s">
        <v>254</v>
      </c>
      <c r="E104" s="24">
        <v>1</v>
      </c>
      <c r="F104" s="28">
        <v>89.16</v>
      </c>
      <c r="G104" s="33" t="s">
        <v>336</v>
      </c>
      <c r="H104" s="31">
        <f>F104*0.6+G104*0.4</f>
        <v>85.38</v>
      </c>
      <c r="I104" s="11">
        <v>1</v>
      </c>
      <c r="J104" s="13" t="s">
        <v>10</v>
      </c>
      <c r="K104" s="11"/>
    </row>
    <row r="105" spans="1:11" ht="18.75">
      <c r="A105" s="11">
        <v>102</v>
      </c>
      <c r="B105" s="23" t="s">
        <v>253</v>
      </c>
      <c r="C105" s="26" t="s">
        <v>270</v>
      </c>
      <c r="D105" s="25" t="s">
        <v>255</v>
      </c>
      <c r="E105" s="24">
        <v>1</v>
      </c>
      <c r="F105" s="28">
        <v>87.1</v>
      </c>
      <c r="G105" s="33" t="s">
        <v>291</v>
      </c>
      <c r="H105" s="31">
        <f>F105*0.6+G105*0.4</f>
        <v>83.916</v>
      </c>
      <c r="I105" s="11">
        <v>2</v>
      </c>
      <c r="J105" s="9" t="s">
        <v>11</v>
      </c>
      <c r="K105" s="10"/>
    </row>
    <row r="106" spans="1:11" ht="18.75">
      <c r="A106" s="11">
        <v>103</v>
      </c>
      <c r="B106" s="23" t="s">
        <v>253</v>
      </c>
      <c r="C106" s="26" t="s">
        <v>271</v>
      </c>
      <c r="D106" s="25" t="s">
        <v>256</v>
      </c>
      <c r="E106" s="24">
        <v>1</v>
      </c>
      <c r="F106" s="28">
        <v>82.58</v>
      </c>
      <c r="G106" s="33" t="s">
        <v>333</v>
      </c>
      <c r="H106" s="31">
        <f>F106*0.6+G106*0.4</f>
        <v>79.832</v>
      </c>
      <c r="I106" s="11">
        <v>3</v>
      </c>
      <c r="J106" s="9" t="s">
        <v>11</v>
      </c>
      <c r="K106" s="10"/>
    </row>
    <row r="107" spans="1:11" ht="18.75">
      <c r="A107" s="11">
        <v>104</v>
      </c>
      <c r="B107" s="23" t="s">
        <v>257</v>
      </c>
      <c r="C107" s="26" t="s">
        <v>273</v>
      </c>
      <c r="D107" s="25" t="s">
        <v>259</v>
      </c>
      <c r="E107" s="24">
        <v>1</v>
      </c>
      <c r="F107" s="28">
        <v>87.1</v>
      </c>
      <c r="G107" s="33" t="s">
        <v>340</v>
      </c>
      <c r="H107" s="31">
        <f>F107*0.6+G107*0.4</f>
        <v>84.03200000000001</v>
      </c>
      <c r="I107" s="11">
        <v>1</v>
      </c>
      <c r="J107" s="13" t="s">
        <v>10</v>
      </c>
      <c r="K107" s="10"/>
    </row>
    <row r="108" spans="1:11" ht="18.75">
      <c r="A108" s="11">
        <v>105</v>
      </c>
      <c r="B108" s="23" t="s">
        <v>257</v>
      </c>
      <c r="C108" s="26" t="s">
        <v>272</v>
      </c>
      <c r="D108" s="25" t="s">
        <v>258</v>
      </c>
      <c r="E108" s="24">
        <v>1</v>
      </c>
      <c r="F108" s="28">
        <v>87.42</v>
      </c>
      <c r="G108" s="33" t="s">
        <v>330</v>
      </c>
      <c r="H108" s="31">
        <f>F108*0.6+G108*0.4</f>
        <v>81.968</v>
      </c>
      <c r="I108" s="11">
        <v>2</v>
      </c>
      <c r="J108" s="9" t="s">
        <v>11</v>
      </c>
      <c r="K108" s="10"/>
    </row>
    <row r="109" spans="1:11" ht="18.75">
      <c r="A109" s="11">
        <v>106</v>
      </c>
      <c r="B109" s="23" t="s">
        <v>257</v>
      </c>
      <c r="C109" s="26" t="s">
        <v>274</v>
      </c>
      <c r="D109" s="25" t="s">
        <v>260</v>
      </c>
      <c r="E109" s="24">
        <v>1</v>
      </c>
      <c r="F109" s="28">
        <v>80</v>
      </c>
      <c r="G109" s="33" t="s">
        <v>339</v>
      </c>
      <c r="H109" s="31">
        <f>F109*0.6+G109*0.4</f>
        <v>75.684</v>
      </c>
      <c r="I109" s="11">
        <v>3</v>
      </c>
      <c r="J109" s="9" t="s">
        <v>11</v>
      </c>
      <c r="K109" s="11"/>
    </row>
    <row r="110" spans="1:11" ht="28.5" customHeight="1">
      <c r="A110" s="35" t="s">
        <v>343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</sheetData>
  <sheetProtection/>
  <mergeCells count="3">
    <mergeCell ref="A2:K2"/>
    <mergeCell ref="A110:K110"/>
    <mergeCell ref="A1:K1"/>
  </mergeCells>
  <printOptions/>
  <pageMargins left="0.55" right="0.4395833333333333" top="0.4326388888888889" bottom="0.34930555555555554" header="0.4722222222222222" footer="0.2097222222222222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2017-04-24T01:36:21Z</cp:lastPrinted>
  <dcterms:created xsi:type="dcterms:W3CDTF">1996-12-17T01:32:42Z</dcterms:created>
  <dcterms:modified xsi:type="dcterms:W3CDTF">2017-04-24T07:54:25Z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