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1840" windowHeight="13740" activeTab="0"/>
  </bookViews>
  <sheets>
    <sheet name="总分" sheetId="1" r:id="rId1"/>
  </sheets>
  <definedNames>
    <definedName name="_xlnm.Print_Titles" localSheetId="0">'总分'!$4:$4</definedName>
  </definedNames>
  <calcPr fullCalcOnLoad="1"/>
</workbook>
</file>

<file path=xl/sharedStrings.xml><?xml version="1.0" encoding="utf-8"?>
<sst xmlns="http://schemas.openxmlformats.org/spreadsheetml/2006/main" count="34" uniqueCount="25">
  <si>
    <t>准考证号</t>
  </si>
  <si>
    <t>姓名</t>
  </si>
  <si>
    <t>职位</t>
  </si>
  <si>
    <t>职位代码</t>
  </si>
  <si>
    <t>专技岗十二级</t>
  </si>
  <si>
    <t>笔试成绩折算为总成绩</t>
  </si>
  <si>
    <t>招考单位</t>
  </si>
  <si>
    <t>面试成绩</t>
  </si>
  <si>
    <t>面试成绩折算成总分</t>
  </si>
  <si>
    <t>总分</t>
  </si>
  <si>
    <t>缺考</t>
  </si>
  <si>
    <t>是否入围体检</t>
  </si>
  <si>
    <t>总成绩
排序</t>
  </si>
  <si>
    <t>是</t>
  </si>
  <si>
    <t>笔试</t>
  </si>
  <si>
    <t>笔试成绩</t>
  </si>
  <si>
    <t>2015年荔湾区住房和建设局系统事业单位公开招聘工作人员考试总成绩及进入体检环节人员一览表</t>
  </si>
  <si>
    <t>荔湾区建设工程质量监督站</t>
  </si>
  <si>
    <t>曾志祥</t>
  </si>
  <si>
    <t>陈世健</t>
  </si>
  <si>
    <t>陈广升</t>
  </si>
  <si>
    <t>杨晓东</t>
  </si>
  <si>
    <t>曾乐元</t>
  </si>
  <si>
    <t>否</t>
  </si>
  <si>
    <t>附件1：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</si>
</sst>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00_);[Red]\(0.00\)"/>
    <numFmt numFmtId="184" formatCode="#,##0.00_);[Red]\(#,##0.00\)"/>
  </numFmts>
  <fonts count="19">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13">
    <xf numFmtId="0" fontId="0" fillId="0" borderId="0" xfId="0" applyAlignment="1">
      <alignment vertical="center"/>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176" fontId="0" fillId="0" borderId="10" xfId="0" applyNumberFormat="1" applyBorder="1" applyAlignment="1">
      <alignment horizontal="center" vertical="center" wrapText="1"/>
    </xf>
    <xf numFmtId="181" fontId="0" fillId="0" borderId="10" xfId="0" applyNumberFormat="1" applyBorder="1" applyAlignment="1">
      <alignment horizontal="center" vertical="center" wrapText="1"/>
    </xf>
    <xf numFmtId="183"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18"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O7" sqref="O7"/>
    </sheetView>
  </sheetViews>
  <sheetFormatPr defaultColWidth="9.00390625" defaultRowHeight="13.5"/>
  <cols>
    <col min="1" max="1" width="5.75390625" style="0" customWidth="1"/>
    <col min="2" max="2" width="7.375" style="0" customWidth="1"/>
    <col min="3" max="3" width="12.75390625" style="0" customWidth="1"/>
    <col min="4" max="4" width="11.25390625" style="0" customWidth="1"/>
    <col min="5" max="5" width="8.375" style="0" customWidth="1"/>
    <col min="6" max="6" width="8.25390625" style="0" customWidth="1"/>
    <col min="9" max="10" width="8.00390625" style="0" customWidth="1"/>
    <col min="11" max="11" width="7.50390625" style="0" customWidth="1"/>
    <col min="12" max="12" width="7.375" style="0" customWidth="1"/>
  </cols>
  <sheetData>
    <row r="1" ht="28.5" customHeight="1">
      <c r="A1" t="s">
        <v>24</v>
      </c>
    </row>
    <row r="2" spans="1:12" ht="67.5" customHeight="1">
      <c r="A2" s="7" t="s">
        <v>16</v>
      </c>
      <c r="B2" s="7"/>
      <c r="C2" s="7"/>
      <c r="D2" s="7"/>
      <c r="E2" s="7"/>
      <c r="F2" s="7"/>
      <c r="G2" s="7"/>
      <c r="H2" s="7"/>
      <c r="I2" s="7"/>
      <c r="J2" s="7"/>
      <c r="K2" s="7"/>
      <c r="L2" s="7"/>
    </row>
    <row r="3" spans="1:12" ht="30.75" customHeight="1">
      <c r="A3" s="12" t="s">
        <v>6</v>
      </c>
      <c r="B3" s="6" t="s">
        <v>3</v>
      </c>
      <c r="C3" s="6" t="s">
        <v>0</v>
      </c>
      <c r="D3" s="6" t="s">
        <v>1</v>
      </c>
      <c r="E3" s="6" t="s">
        <v>2</v>
      </c>
      <c r="F3" s="11" t="s">
        <v>14</v>
      </c>
      <c r="G3" s="11"/>
      <c r="H3" s="11" t="s">
        <v>7</v>
      </c>
      <c r="I3" s="11"/>
      <c r="J3" s="6" t="s">
        <v>9</v>
      </c>
      <c r="K3" s="6" t="s">
        <v>12</v>
      </c>
      <c r="L3" s="6" t="s">
        <v>11</v>
      </c>
    </row>
    <row r="4" spans="1:12" ht="60" customHeight="1">
      <c r="A4" s="12"/>
      <c r="B4" s="6"/>
      <c r="C4" s="6"/>
      <c r="D4" s="6"/>
      <c r="E4" s="6"/>
      <c r="F4" s="3" t="s">
        <v>15</v>
      </c>
      <c r="G4" s="2" t="s">
        <v>5</v>
      </c>
      <c r="H4" s="2" t="s">
        <v>7</v>
      </c>
      <c r="I4" s="2" t="s">
        <v>8</v>
      </c>
      <c r="J4" s="6"/>
      <c r="K4" s="6"/>
      <c r="L4" s="6"/>
    </row>
    <row r="5" spans="1:12" ht="30" customHeight="1">
      <c r="A5" s="8" t="s">
        <v>17</v>
      </c>
      <c r="B5" s="1">
        <v>18763</v>
      </c>
      <c r="C5" s="1">
        <v>20160101040</v>
      </c>
      <c r="D5" s="1" t="s">
        <v>18</v>
      </c>
      <c r="E5" s="1" t="s">
        <v>4</v>
      </c>
      <c r="F5" s="5">
        <v>61.6</v>
      </c>
      <c r="G5" s="5">
        <f>F5*0.4</f>
        <v>24.64</v>
      </c>
      <c r="H5" s="5">
        <v>86</v>
      </c>
      <c r="I5" s="5">
        <f>H5*0.6</f>
        <v>51.6</v>
      </c>
      <c r="J5" s="5">
        <f>G5+I5</f>
        <v>76.24000000000001</v>
      </c>
      <c r="K5" s="4">
        <v>1</v>
      </c>
      <c r="L5" s="3" t="s">
        <v>13</v>
      </c>
    </row>
    <row r="6" spans="1:12" ht="30" customHeight="1">
      <c r="A6" s="9"/>
      <c r="B6" s="1">
        <v>18763</v>
      </c>
      <c r="C6" s="1">
        <v>20160101045</v>
      </c>
      <c r="D6" s="1" t="s">
        <v>19</v>
      </c>
      <c r="E6" s="1" t="s">
        <v>4</v>
      </c>
      <c r="F6" s="5">
        <v>71</v>
      </c>
      <c r="G6" s="5">
        <f>F6*0.4</f>
        <v>28.400000000000002</v>
      </c>
      <c r="H6" s="5">
        <v>70.2</v>
      </c>
      <c r="I6" s="5">
        <f>H6*0.6</f>
        <v>42.12</v>
      </c>
      <c r="J6" s="5">
        <f>G6+I6</f>
        <v>70.52</v>
      </c>
      <c r="K6" s="4">
        <v>2</v>
      </c>
      <c r="L6" s="3" t="s">
        <v>23</v>
      </c>
    </row>
    <row r="7" spans="1:12" ht="30" customHeight="1">
      <c r="A7" s="9"/>
      <c r="B7" s="1">
        <v>18763</v>
      </c>
      <c r="C7" s="1">
        <v>20160101001</v>
      </c>
      <c r="D7" s="1" t="s">
        <v>20</v>
      </c>
      <c r="E7" s="1" t="s">
        <v>4</v>
      </c>
      <c r="F7" s="5">
        <v>64.7</v>
      </c>
      <c r="G7" s="5">
        <f>F7*0.4</f>
        <v>25.880000000000003</v>
      </c>
      <c r="H7" s="5">
        <v>63.8</v>
      </c>
      <c r="I7" s="5">
        <f>H7*0.6</f>
        <v>38.279999999999994</v>
      </c>
      <c r="J7" s="5">
        <f>G7+I7</f>
        <v>64.16</v>
      </c>
      <c r="K7" s="4">
        <v>3</v>
      </c>
      <c r="L7" s="3" t="s">
        <v>23</v>
      </c>
    </row>
    <row r="8" spans="1:12" ht="30" customHeight="1">
      <c r="A8" s="9"/>
      <c r="B8" s="1">
        <v>18763</v>
      </c>
      <c r="C8" s="1">
        <v>20160101002</v>
      </c>
      <c r="D8" s="1" t="s">
        <v>21</v>
      </c>
      <c r="E8" s="1" t="s">
        <v>4</v>
      </c>
      <c r="F8" s="5">
        <v>61.2</v>
      </c>
      <c r="G8" s="5">
        <f>F8*0.4</f>
        <v>24.480000000000004</v>
      </c>
      <c r="H8" s="5" t="s">
        <v>10</v>
      </c>
      <c r="I8" s="5">
        <v>0</v>
      </c>
      <c r="J8" s="5">
        <f>G8+I8</f>
        <v>24.480000000000004</v>
      </c>
      <c r="K8" s="4">
        <v>4</v>
      </c>
      <c r="L8" s="3" t="s">
        <v>23</v>
      </c>
    </row>
    <row r="9" spans="1:12" ht="30" customHeight="1">
      <c r="A9" s="10"/>
      <c r="B9" s="1">
        <v>18763</v>
      </c>
      <c r="C9" s="1">
        <v>20160101006</v>
      </c>
      <c r="D9" s="1" t="s">
        <v>22</v>
      </c>
      <c r="E9" s="1" t="s">
        <v>4</v>
      </c>
      <c r="F9" s="5">
        <v>61.2</v>
      </c>
      <c r="G9" s="5">
        <f>F9*0.4</f>
        <v>24.480000000000004</v>
      </c>
      <c r="H9" s="5" t="s">
        <v>10</v>
      </c>
      <c r="I9" s="5">
        <v>0</v>
      </c>
      <c r="J9" s="5">
        <f>G9+I9</f>
        <v>24.480000000000004</v>
      </c>
      <c r="K9" s="4">
        <v>4</v>
      </c>
      <c r="L9" s="3" t="s">
        <v>23</v>
      </c>
    </row>
  </sheetData>
  <sheetProtection/>
  <mergeCells count="12">
    <mergeCell ref="B3:B4"/>
    <mergeCell ref="A3:A4"/>
    <mergeCell ref="K3:K4"/>
    <mergeCell ref="L3:L4"/>
    <mergeCell ref="A2:L2"/>
    <mergeCell ref="A5:A9"/>
    <mergeCell ref="J3:J4"/>
    <mergeCell ref="H3:I3"/>
    <mergeCell ref="F3:G3"/>
    <mergeCell ref="E3:E4"/>
    <mergeCell ref="D3:D4"/>
    <mergeCell ref="C3:C4"/>
  </mergeCells>
  <printOptions/>
  <pageMargins left="0"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梁琳</cp:lastModifiedBy>
  <cp:lastPrinted>2016-01-26T08:12:34Z</cp:lastPrinted>
  <dcterms:created xsi:type="dcterms:W3CDTF">2015-12-24T02:16:10Z</dcterms:created>
  <dcterms:modified xsi:type="dcterms:W3CDTF">2016-03-03T07:50:49Z</dcterms:modified>
  <cp:category/>
  <cp:version/>
  <cp:contentType/>
  <cp:contentStatus/>
</cp:coreProperties>
</file>