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activeTab="0"/>
  </bookViews>
  <sheets>
    <sheet name="Sheet1" sheetId="1" r:id="rId1"/>
  </sheets>
  <definedNames>
    <definedName name="_xlnm.Print_Area" localSheetId="0">'Sheet1'!$A$1:$E$27</definedName>
  </definedNames>
  <calcPr fullCalcOnLoad="1"/>
</workbook>
</file>

<file path=xl/sharedStrings.xml><?xml version="1.0" encoding="utf-8"?>
<sst xmlns="http://schemas.openxmlformats.org/spreadsheetml/2006/main" count="61" uniqueCount="58">
  <si>
    <t>合  计</t>
  </si>
  <si>
    <t>附件1</t>
  </si>
  <si>
    <t>类别</t>
  </si>
  <si>
    <t>岗位名称</t>
  </si>
  <si>
    <t>招聘人数</t>
  </si>
  <si>
    <t>招聘条件</t>
  </si>
  <si>
    <t>管理人员</t>
  </si>
  <si>
    <t>投资副总经理</t>
  </si>
  <si>
    <t>工程副总经理</t>
  </si>
  <si>
    <t>财务总监</t>
  </si>
  <si>
    <t>办公室主任</t>
  </si>
  <si>
    <t>财务部部长</t>
  </si>
  <si>
    <t>财务部副部长</t>
  </si>
  <si>
    <t>投融资部长</t>
  </si>
  <si>
    <t>投融资副部长</t>
  </si>
  <si>
    <t>工程部部长</t>
  </si>
  <si>
    <t>工程部副部长</t>
  </si>
  <si>
    <t>办公室</t>
  </si>
  <si>
    <t>人事劳资管理</t>
  </si>
  <si>
    <t>文秘</t>
  </si>
  <si>
    <t xml:space="preserve">投融资部 </t>
  </si>
  <si>
    <t xml:space="preserve">  项目策划</t>
  </si>
  <si>
    <t>合同管理</t>
  </si>
  <si>
    <t>投融资管理</t>
  </si>
  <si>
    <t>工程部</t>
  </si>
  <si>
    <t>项目前期报建</t>
  </si>
  <si>
    <t>工程项目管理</t>
  </si>
  <si>
    <t>财务部</t>
  </si>
  <si>
    <t>财务部会计</t>
  </si>
  <si>
    <t>出纳</t>
  </si>
  <si>
    <t>法务部</t>
  </si>
  <si>
    <t>备注：对于应聘以上职位，条件、能力特别优异者，年龄学历可适当放宽。</t>
  </si>
  <si>
    <r>
      <t xml:space="preserve">    </t>
    </r>
    <r>
      <rPr>
        <sz val="12"/>
        <rFont val="仿宋_GB2312"/>
        <family val="3"/>
      </rPr>
      <t xml:space="preserve">全日制本科及以上学历；行政管理、人力资源或企业管理类相关专业优先；8年以上相关工作经验，行政类高级职称，年龄40岁及以下。
</t>
    </r>
    <r>
      <rPr>
        <sz val="12"/>
        <rFont val="仿宋_GB2312"/>
        <family val="3"/>
      </rPr>
      <t xml:space="preserve">    </t>
    </r>
    <r>
      <rPr>
        <sz val="12"/>
        <rFont val="仿宋_GB2312"/>
        <family val="3"/>
      </rPr>
      <t>在国有企业已任相应职务或已任下一级职务3年以上；在非国有企业已任相应职务。熟悉行政管理、经济法、合同法等相关知识；具备良好的沟通、协调、应变与写作能力。有大型投资建设型企业工作经验优先。</t>
    </r>
  </si>
  <si>
    <r>
      <t xml:space="preserve">    </t>
    </r>
    <r>
      <rPr>
        <sz val="12"/>
        <rFont val="仿宋_GB2312"/>
        <family val="3"/>
      </rPr>
      <t xml:space="preserve">全日制本科及以上学历；投资管理、经济、工程类等相关专业优先；8年以上相关工作经验，经济、工程类高级及以上职称；年龄40岁及以下。
</t>
    </r>
    <r>
      <rPr>
        <sz val="12"/>
        <rFont val="仿宋_GB2312"/>
        <family val="3"/>
      </rPr>
      <t xml:space="preserve">    </t>
    </r>
    <r>
      <rPr>
        <sz val="12"/>
        <rFont val="仿宋_GB2312"/>
        <family val="3"/>
      </rPr>
      <t>在国有企业已任相应职务或已任下一级职务3年以上；在非国有企业已任相应职务。熟悉项目投资流程、效益评价、风险控制等；具有财务、投资、金融等知识；熟悉项目建设、招投标和合同管理；具备良好的风险意识和风险控制能力，具有良好的社交能力以及口头表达能力与文字水平，有大型投资建设型企业工作经验优先。</t>
    </r>
  </si>
  <si>
    <r>
      <t xml:space="preserve"> </t>
    </r>
    <r>
      <rPr>
        <sz val="12"/>
        <rFont val="仿宋_GB2312"/>
        <family val="3"/>
      </rPr>
      <t xml:space="preserve">   </t>
    </r>
    <r>
      <rPr>
        <sz val="12"/>
        <rFont val="仿宋_GB2312"/>
        <family val="3"/>
      </rPr>
      <t>全日制本科及以上学历；投资管理、经济、工程项目管理等相关专业优先；3年以上相关工作经验，年龄35岁及以下；熟悉项目投资建设流程，具有良好的社交能力以及口头表达能力与文字水平，具有大型投资建设型企业工作经验优先。</t>
    </r>
  </si>
  <si>
    <t>序号</t>
  </si>
  <si>
    <t>行政管理
（后勤管理）</t>
  </si>
  <si>
    <t>广州空港投资建设有限公司招聘职位表</t>
  </si>
  <si>
    <t>办公室副主任</t>
  </si>
  <si>
    <t xml:space="preserve">    全日制本科及以上学历；具有经济管理类高级及以上职称;注册会计师；年龄45岁以下。
    在国有企业已任公司相应领导职务或已任公司下一级领导职务3年以上；在非国有企业已任公司相应领导职务的或已任公司下一级领导职务5年以上。熟悉国家财经政策和会计、税务法规。具有较强的经营管理和财务会计管理方面的知识和丰富的实践经验。</t>
  </si>
  <si>
    <t xml:space="preserve">    全日制本科及以上学历；投资管理、经济、工程类等相关专业优先；5年以上相关工作经验，经济、工程类中级及以上职称；年龄35岁及以下。
    在国有企业已任相应职务或已任下一级职务3年以上；在非国有企业已任相应职务。熟悉项目投资流程、效益评价、风险控制等；具有财务、投资、金融等知识；熟悉项目建设、招投标和合同管理；具备良好的风险意识和风险控制能力，具有良好的社交能力以及口头表达能力与文字水平，有大型投资建设型企业工作经验优先。</t>
  </si>
  <si>
    <r>
      <t xml:space="preserve">    </t>
    </r>
    <r>
      <rPr>
        <sz val="12"/>
        <rFont val="仿宋_GB2312"/>
        <family val="3"/>
      </rPr>
      <t>全日制本科及以上学历；人力资源或企业管理类相关专业优先；3年以上工作经验，年龄35岁及以下。助理人力管理师及以上职称，熟悉国家相关劳动法律、法规，熟悉人力资源管理工作流程和运作方式，具有较高的应变能力、沟通能力和一定的文字水平。</t>
    </r>
  </si>
  <si>
    <r>
      <t xml:space="preserve"> </t>
    </r>
    <r>
      <rPr>
        <sz val="12"/>
        <rFont val="仿宋_GB2312"/>
        <family val="3"/>
      </rPr>
      <t xml:space="preserve">   </t>
    </r>
    <r>
      <rPr>
        <sz val="12"/>
        <rFont val="仿宋_GB2312"/>
        <family val="3"/>
      </rPr>
      <t xml:space="preserve">全日制本科及以上学历；行政管理、人力资源或企业管理类相关专业优先；5年以上相关工作经验，行政类中级职称，年龄40岁及以下。
</t>
    </r>
    <r>
      <rPr>
        <sz val="12"/>
        <rFont val="仿宋_GB2312"/>
        <family val="3"/>
      </rPr>
      <t xml:space="preserve">    </t>
    </r>
    <r>
      <rPr>
        <sz val="12"/>
        <rFont val="仿宋_GB2312"/>
        <family val="3"/>
      </rPr>
      <t>在国有企业已任相应职务或已任下一级职务3年以上；在非国有企业已任相应职务；熟悉行政管理、经济法、合同法等；具备良好的沟通、协调、应变与写作能力。有大型投资建设型企业工作经验优先。</t>
    </r>
  </si>
  <si>
    <t xml:space="preserve">    全日制本科及以上学历；经济、管理、法律、财务等相关专业优先；经济管理类高级及以上职称；年龄45岁以下。
    在国有企业已任公司相应领导职务或已任公司下一级领导职务3年以上；在非国有企业已任公司相应领导职务的或已任公司下一级领导职务5年以上。熟悉项目投资流程、金融、效益评价、风险控制等专业知识；熟悉项目建设、招投标、合同管理等知识；具备全局意识和协作精神，有领导亲和力、有良好的社会关系及丰富的相关行业资源；能够胜任各种商务谈判、以及与政府部门关系的沟通；有较强的企业战略思维，能准确把握并贯彻执行公司的战略目标。有大型投资建设型企业工作经验优先。</t>
  </si>
  <si>
    <t xml:space="preserve">    全日制本科及以上学历；高级工程师职称；年龄45岁以下。
    在国有企业已任公司相应领导职务或已任公司下一级领导职务3年以上；在非国有企业已任公司相应领导职务的或已任公司下一级领导职务5年以上。具有丰富的建设工程管理经验，需具备较强的协调能力和处理解决问题的能力；具备全局意识和协作精神，有领导亲和力、有良好的社会关系及丰富的相关行业资源；能够胜任各种商务谈判及与政府部门的沟通。有大型投资建设型企业工作经验优先。</t>
  </si>
  <si>
    <t xml:space="preserve">    全日制本科及以上学历；工程类等相关专业优先；5年以上工作经验，工程师及以上职称；年龄35岁及以下。
    在国有企业已任相应职务或已任下一级职务3年以上；在非国有企业已任相应职务。具备工程管理实践经验及城建方面知识；具备丰富的工程管理专业知识，责任心强，善于沟通，具有较强的组织管理能力、社交能力、口头表达能力和一定的文字水平，有大型投资建设型企业工作经验优先。</t>
  </si>
  <si>
    <t xml:space="preserve">    全日制本科及以上学历；金融类、中文、汉语言文学等专业优先；年龄35岁及以下；具备扎实的文字功底，擅长公文及其他各类文书的撰写，具备较强的语言表达能力和沟通能力，有大型投资建设型企业工作经验优先。</t>
  </si>
  <si>
    <t xml:space="preserve">    全日制本科及以上学历；工程类相关专业优先；3年以上工作经验，年龄35岁及以下；熟悉国家相关合同法律、法规，熟悉合同管理工作流程和运作方式，熟悉国家相关招投标法律、法规，熟悉招投标工作流程和运作方式，熟悉工程造价相关业务；具备较强的语言表达能力和沟通能力，具有良好的职业道德素养，有大型投资建设型企业工作经验优先。</t>
  </si>
  <si>
    <t xml:space="preserve">    全日制本科及以上学历；投资管理、经济、工程项目管理等相关专业优先；3年以上相关工作经验，年龄35岁及以下；熟悉项目投资流程、效益评价、风险控制等知识，具备较好的风险意识和风险控制能力，有大型投资建设型企业工作经验优先。</t>
  </si>
  <si>
    <t xml:space="preserve">    全日制本科及以上学历；工程类等相关专业优先；年龄35岁及以下；熟悉项目报建、审批流程。具备较强的语言表达能力和沟通能力，具有良好的职业道德素养，有大型投资建设型企业工作经验优先。</t>
  </si>
  <si>
    <t xml:space="preserve">    全日制本科及以上学历；工程类等相关专业优先；3年以上相关工作经验，年龄35岁及以下；掌握项目建设管理流程和运作方式，熟悉国家相关项目管理法律、法规；熟悉项目规划、设计、建设流程；具备较强的语言表达能力和沟通能力，具有良好的职业道德素养，有大型投资建设型企业工作经验优先。</t>
  </si>
  <si>
    <t xml:space="preserve">    全日制本科及以上学历，会计学、财务管理等相关专业优先；3年以上相关工作经验，年龄35岁及以下；持有会计相关资格证件，精通会计财务软件，熟悉会计专业事务流程，熟悉国家财经政策和会计、税务法规。具备较强的语言表达能力和沟通能力，具有良好的职业道德素养，有大型投资建设型企业工作经验优先。</t>
  </si>
  <si>
    <t xml:space="preserve">    全日制本科及以上学历，会计学、财务管理等相关专业优先；3年以上相关工作经验，年龄35岁及以下；持有会计相关资格证书，熟悉财经政策和会计、税务法规，熟悉银行结算业务。具备较强的语言表达能力和沟通能力，具有良好的职业道德素养，有大型投资建设型企业工作经验优先。</t>
  </si>
  <si>
    <r>
      <t xml:space="preserve"> </t>
    </r>
    <r>
      <rPr>
        <sz val="12"/>
        <rFont val="仿宋_GB2312"/>
        <family val="3"/>
      </rPr>
      <t xml:space="preserve">   </t>
    </r>
    <r>
      <rPr>
        <sz val="12"/>
        <rFont val="仿宋_GB2312"/>
        <family val="3"/>
      </rPr>
      <t>全日制本科及以上学历；法律专业；5年以上相关工作经验，年龄35岁及以下；熟悉投融资及建筑行业的相关法律法规；具有律师执业资格；具有投融资及建筑行业法律事务的工作经验和实务操作经验，有较强的文字表达能力和口头表达能力，为人诚实、敬业、认真，勇于吃苦，团队意识强。</t>
    </r>
  </si>
  <si>
    <t xml:space="preserve">    全日制本科及以上学历；会计学、财务管理等相关专业优先；8年以上相关工作经验，年龄40岁及以下；经济管理类高级及以上职称; 注册会计师。
    在国有企业已任相应职务或已任下一级职务3年以上；在非国有企业已任相应职务。精通会计财务软件，熟悉会计专业事务流程，熟悉国家财经政策和会计、税务法规。具备较强的语言表达能力、沟通能力，良好的职业道德素养，有大型投资建设型企业工作经验优先。</t>
  </si>
  <si>
    <t xml:space="preserve">    全日制本科及以上学历；会计学、财务管理等相关专业优先；5年以上相关工作经验，年龄35岁及以下；经济管理类中级以上职称。
    在国有企业已任相应职务或已任下一级职务3年以上；在非国有企业已任相应职务。精通会计财务软件，熟悉会计专业事务流程，熟悉国家财经政策和会计、税务法规。具备较强的语言表达能力、沟通能力以及良好的职业道德素养，有大型投资建设型企业工作经验优先。</t>
  </si>
  <si>
    <t xml:space="preserve">    全日制本科及以上学历；行政管理、文秘专业等管理类相关专业优先；3年以上工作经验，年龄35岁及以下；熟悉行政管理知识，掌握管理流程及运行模式，掌握相关行政法律法规，具备较强的语言表达能力、沟通能力以及执行能力，有大型投资建设型企业工作经验优先。</t>
  </si>
  <si>
    <t xml:space="preserve">    全日制本科及以上学历；工程类等相关专业优先；8年以上工作经验，高级工程师及以上职称；年龄40岁及以下。
    在国有企业已任相应职务或已任下一级职务3年以上；在非国有企业已任相应职务。具备工程管理实践经验及城建方面知识；具备丰富的工程管理专业知识，责任心强，善于沟通，具有较强的组织管理能、社交能力、口头表达能力和一定的文字水平，有大型投资建设型企业工作经验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</si>
</sst>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13" sqref="E13"/>
    </sheetView>
  </sheetViews>
  <sheetFormatPr defaultColWidth="9.00390625" defaultRowHeight="14.25"/>
  <cols>
    <col min="1" max="1" width="6.625" style="0" customWidth="1"/>
    <col min="2" max="2" width="10.125" style="16" customWidth="1"/>
    <col min="3" max="3" width="12.75390625" style="16" customWidth="1"/>
    <col min="5" max="5" width="86.125" style="0" customWidth="1"/>
  </cols>
  <sheetData>
    <row r="1" spans="1:5" ht="14.25">
      <c r="A1" s="17" t="s">
        <v>1</v>
      </c>
      <c r="B1" s="17"/>
      <c r="C1" s="17"/>
      <c r="D1" s="17"/>
      <c r="E1" s="1"/>
    </row>
    <row r="2" spans="1:5" ht="33" customHeight="1">
      <c r="A2" s="25" t="s">
        <v>37</v>
      </c>
      <c r="B2" s="25"/>
      <c r="C2" s="25"/>
      <c r="D2" s="25"/>
      <c r="E2" s="25"/>
    </row>
    <row r="3" spans="1:5" ht="33.75" customHeight="1">
      <c r="A3" s="11" t="s">
        <v>35</v>
      </c>
      <c r="B3" s="11" t="s">
        <v>2</v>
      </c>
      <c r="C3" s="12" t="s">
        <v>3</v>
      </c>
      <c r="D3" s="12" t="s">
        <v>4</v>
      </c>
      <c r="E3" s="12" t="s">
        <v>5</v>
      </c>
    </row>
    <row r="4" spans="1:5" ht="120" customHeight="1">
      <c r="A4" s="7">
        <v>1</v>
      </c>
      <c r="B4" s="20" t="s">
        <v>6</v>
      </c>
      <c r="C4" s="15" t="s">
        <v>7</v>
      </c>
      <c r="D4" s="8">
        <v>1</v>
      </c>
      <c r="E4" s="9" t="s">
        <v>43</v>
      </c>
    </row>
    <row r="5" spans="1:5" ht="85.5">
      <c r="A5" s="7">
        <v>2</v>
      </c>
      <c r="B5" s="21"/>
      <c r="C5" s="15" t="s">
        <v>8</v>
      </c>
      <c r="D5" s="8">
        <v>1</v>
      </c>
      <c r="E5" s="9" t="s">
        <v>44</v>
      </c>
    </row>
    <row r="6" spans="1:5" ht="57">
      <c r="A6" s="7">
        <v>3</v>
      </c>
      <c r="B6" s="21"/>
      <c r="C6" s="15" t="s">
        <v>9</v>
      </c>
      <c r="D6" s="8">
        <v>1</v>
      </c>
      <c r="E6" s="9" t="s">
        <v>39</v>
      </c>
    </row>
    <row r="7" spans="1:5" ht="71.25">
      <c r="A7" s="7">
        <v>4</v>
      </c>
      <c r="B7" s="21"/>
      <c r="C7" s="15" t="s">
        <v>10</v>
      </c>
      <c r="D7" s="24">
        <v>1</v>
      </c>
      <c r="E7" s="9" t="s">
        <v>32</v>
      </c>
    </row>
    <row r="8" spans="1:5" ht="71.25">
      <c r="A8" s="7">
        <v>5</v>
      </c>
      <c r="B8" s="22"/>
      <c r="C8" s="13" t="s">
        <v>38</v>
      </c>
      <c r="D8" s="24"/>
      <c r="E8" s="9" t="s">
        <v>42</v>
      </c>
    </row>
    <row r="9" spans="1:5" ht="71.25">
      <c r="A9" s="2">
        <v>6</v>
      </c>
      <c r="B9" s="23" t="s">
        <v>6</v>
      </c>
      <c r="C9" s="15" t="s">
        <v>11</v>
      </c>
      <c r="D9" s="24">
        <v>1</v>
      </c>
      <c r="E9" s="9" t="s">
        <v>54</v>
      </c>
    </row>
    <row r="10" spans="1:5" ht="71.25">
      <c r="A10" s="2">
        <v>7</v>
      </c>
      <c r="B10" s="23"/>
      <c r="C10" s="15" t="s">
        <v>12</v>
      </c>
      <c r="D10" s="24"/>
      <c r="E10" s="9" t="s">
        <v>55</v>
      </c>
    </row>
    <row r="11" spans="1:5" ht="85.5">
      <c r="A11" s="2">
        <v>8</v>
      </c>
      <c r="B11" s="23"/>
      <c r="C11" s="15" t="s">
        <v>13</v>
      </c>
      <c r="D11" s="24">
        <v>1</v>
      </c>
      <c r="E11" s="9" t="s">
        <v>33</v>
      </c>
    </row>
    <row r="12" spans="1:5" ht="85.5">
      <c r="A12" s="2">
        <v>9</v>
      </c>
      <c r="B12" s="23"/>
      <c r="C12" s="15" t="s">
        <v>14</v>
      </c>
      <c r="D12" s="24"/>
      <c r="E12" s="9" t="s">
        <v>40</v>
      </c>
    </row>
    <row r="13" spans="1:5" ht="85.5">
      <c r="A13" s="2">
        <v>10</v>
      </c>
      <c r="B13" s="23" t="s">
        <v>6</v>
      </c>
      <c r="C13" s="15" t="s">
        <v>15</v>
      </c>
      <c r="D13" s="24">
        <v>1</v>
      </c>
      <c r="E13" s="9" t="s">
        <v>57</v>
      </c>
    </row>
    <row r="14" spans="1:5" ht="85.5">
      <c r="A14" s="2">
        <v>11</v>
      </c>
      <c r="B14" s="23"/>
      <c r="C14" s="15" t="s">
        <v>16</v>
      </c>
      <c r="D14" s="24"/>
      <c r="E14" s="9" t="s">
        <v>45</v>
      </c>
    </row>
    <row r="15" spans="1:5" ht="42.75">
      <c r="A15" s="2">
        <v>12</v>
      </c>
      <c r="B15" s="23" t="s">
        <v>17</v>
      </c>
      <c r="C15" s="15" t="s">
        <v>18</v>
      </c>
      <c r="D15" s="3">
        <v>1</v>
      </c>
      <c r="E15" s="9" t="s">
        <v>41</v>
      </c>
    </row>
    <row r="16" spans="1:5" ht="42.75">
      <c r="A16" s="2">
        <v>13</v>
      </c>
      <c r="B16" s="23"/>
      <c r="C16" s="13" t="s">
        <v>36</v>
      </c>
      <c r="D16" s="3">
        <v>1</v>
      </c>
      <c r="E16" s="9" t="s">
        <v>56</v>
      </c>
    </row>
    <row r="17" spans="1:5" ht="42.75">
      <c r="A17" s="2">
        <v>14</v>
      </c>
      <c r="B17" s="23"/>
      <c r="C17" s="15" t="s">
        <v>19</v>
      </c>
      <c r="D17" s="3">
        <v>1</v>
      </c>
      <c r="E17" s="9" t="s">
        <v>46</v>
      </c>
    </row>
    <row r="18" spans="1:5" ht="42.75">
      <c r="A18" s="2">
        <v>15</v>
      </c>
      <c r="B18" s="23" t="s">
        <v>20</v>
      </c>
      <c r="C18" s="15" t="s">
        <v>21</v>
      </c>
      <c r="D18" s="3">
        <v>1</v>
      </c>
      <c r="E18" s="9" t="s">
        <v>34</v>
      </c>
    </row>
    <row r="19" spans="1:5" ht="57">
      <c r="A19" s="2">
        <v>16</v>
      </c>
      <c r="B19" s="23"/>
      <c r="C19" s="15" t="s">
        <v>22</v>
      </c>
      <c r="D19" s="3">
        <v>1</v>
      </c>
      <c r="E19" s="9" t="s">
        <v>47</v>
      </c>
    </row>
    <row r="20" spans="1:5" ht="42.75">
      <c r="A20" s="4">
        <v>17</v>
      </c>
      <c r="B20" s="20"/>
      <c r="C20" s="5" t="s">
        <v>23</v>
      </c>
      <c r="D20" s="5">
        <v>3</v>
      </c>
      <c r="E20" s="10" t="s">
        <v>48</v>
      </c>
    </row>
    <row r="21" spans="1:5" ht="42.75">
      <c r="A21" s="2">
        <v>18</v>
      </c>
      <c r="B21" s="23" t="s">
        <v>24</v>
      </c>
      <c r="C21" s="15" t="s">
        <v>25</v>
      </c>
      <c r="D21" s="3">
        <v>2</v>
      </c>
      <c r="E21" s="9" t="s">
        <v>49</v>
      </c>
    </row>
    <row r="22" spans="1:5" ht="57">
      <c r="A22" s="2">
        <v>19</v>
      </c>
      <c r="B22" s="23"/>
      <c r="C22" s="15" t="s">
        <v>26</v>
      </c>
      <c r="D22" s="3">
        <v>3</v>
      </c>
      <c r="E22" s="9" t="s">
        <v>50</v>
      </c>
    </row>
    <row r="23" spans="1:5" ht="57">
      <c r="A23" s="2">
        <v>20</v>
      </c>
      <c r="B23" s="23" t="s">
        <v>27</v>
      </c>
      <c r="C23" s="15" t="s">
        <v>28</v>
      </c>
      <c r="D23" s="3">
        <v>2</v>
      </c>
      <c r="E23" s="9" t="s">
        <v>51</v>
      </c>
    </row>
    <row r="24" spans="1:5" ht="57">
      <c r="A24" s="2">
        <v>21</v>
      </c>
      <c r="B24" s="23"/>
      <c r="C24" s="15" t="s">
        <v>29</v>
      </c>
      <c r="D24" s="3">
        <v>1</v>
      </c>
      <c r="E24" s="9" t="s">
        <v>52</v>
      </c>
    </row>
    <row r="25" spans="1:5" ht="57">
      <c r="A25" s="2">
        <v>22</v>
      </c>
      <c r="B25" s="14" t="s">
        <v>30</v>
      </c>
      <c r="C25" s="15" t="s">
        <v>30</v>
      </c>
      <c r="D25" s="3">
        <v>1</v>
      </c>
      <c r="E25" s="9" t="s">
        <v>53</v>
      </c>
    </row>
    <row r="26" spans="1:5" ht="24.75" customHeight="1">
      <c r="A26" s="18" t="s">
        <v>0</v>
      </c>
      <c r="B26" s="18"/>
      <c r="C26" s="18"/>
      <c r="D26" s="6">
        <f>SUM(D4:D25)</f>
        <v>24</v>
      </c>
      <c r="E26" s="9" t="s">
        <v>31</v>
      </c>
    </row>
    <row r="27" spans="1:5" ht="14.25">
      <c r="A27" s="19"/>
      <c r="B27" s="19"/>
      <c r="C27" s="19"/>
      <c r="D27" s="19"/>
      <c r="E27" s="19"/>
    </row>
  </sheetData>
  <sheetProtection/>
  <mergeCells count="15">
    <mergeCell ref="A1:D1"/>
    <mergeCell ref="A26:C26"/>
    <mergeCell ref="A27:E27"/>
    <mergeCell ref="B4:B8"/>
    <mergeCell ref="B9:B12"/>
    <mergeCell ref="B13:B14"/>
    <mergeCell ref="B15:B17"/>
    <mergeCell ref="B18:B20"/>
    <mergeCell ref="B21:B22"/>
    <mergeCell ref="B23:B24"/>
    <mergeCell ref="D7:D8"/>
    <mergeCell ref="D9:D10"/>
    <mergeCell ref="D11:D12"/>
    <mergeCell ref="D13:D14"/>
    <mergeCell ref="A2:E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褚大军</cp:lastModifiedBy>
  <cp:lastPrinted>2016-04-07T12:13:23Z</cp:lastPrinted>
  <dcterms:created xsi:type="dcterms:W3CDTF">2014-11-20T02:58:00Z</dcterms:created>
  <dcterms:modified xsi:type="dcterms:W3CDTF">2016-04-07T14:45:10Z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