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'Sheet1'!$A$2:$I$16</definedName>
  </definedNames>
  <calcPr fullCalcOnLoad="1"/>
</workbook>
</file>

<file path=xl/sharedStrings.xml><?xml version="1.0" encoding="utf-8"?>
<sst xmlns="http://schemas.openxmlformats.org/spreadsheetml/2006/main" count="98" uniqueCount="78">
  <si>
    <t>广东省2016年粤东西北地区乡镇事业单位专项公开招聘潮州市拟聘用人员名单（第四批）</t>
  </si>
  <si>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</si>
  <si>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</si>
  <si>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</si>
  <si>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</si>
  <si>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</si>
  <si>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</si>
  <si>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</si>
  <si>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</si>
  <si>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</si>
  <si>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潮安区</t>
  </si>
  <si>
    <t>潮安区古巷中心卫生院</t>
  </si>
  <si>
    <t>A114190078006</t>
  </si>
  <si>
    <t>余曼</t>
  </si>
  <si>
    <t>79.8</t>
  </si>
  <si>
    <t>因怀孕推迟完成体检</t>
  </si>
  <si>
    <t>潮安区浮洋中心卫生院</t>
  </si>
  <si>
    <t>A114190078023</t>
  </si>
  <si>
    <t>吴珊</t>
  </si>
  <si>
    <t>81.2</t>
  </si>
  <si>
    <t>潮安区龙湖卫生院药士</t>
  </si>
  <si>
    <t>A114190078036</t>
  </si>
  <si>
    <t>蔡晓洁</t>
  </si>
  <si>
    <t>71.2</t>
  </si>
  <si>
    <t>潮安区庵埠华侨医院</t>
  </si>
  <si>
    <t>B114190078016</t>
  </si>
  <si>
    <t>庄旭秀</t>
  </si>
  <si>
    <t>免笔试、因怀孕推迟完成体检</t>
  </si>
  <si>
    <t>饶平县</t>
  </si>
  <si>
    <t>饶平县大埕卫生院</t>
  </si>
  <si>
    <t>A114190081006</t>
  </si>
  <si>
    <t>杨业峰</t>
  </si>
  <si>
    <t>63.2</t>
  </si>
  <si>
    <t>66.71</t>
  </si>
  <si>
    <t>递补</t>
  </si>
  <si>
    <t>饶平县浮滨卫生院</t>
  </si>
  <si>
    <t>A114190081031</t>
  </si>
  <si>
    <t>蔡小苹</t>
  </si>
  <si>
    <t>56.6</t>
  </si>
  <si>
    <t>65.50</t>
  </si>
  <si>
    <t>饶平县所城卫生院</t>
  </si>
  <si>
    <t>A114190081136</t>
  </si>
  <si>
    <t>余佳莎</t>
  </si>
  <si>
    <t>58.2</t>
  </si>
  <si>
    <t>73.29</t>
  </si>
  <si>
    <t>饶平县饶洋卫生院</t>
  </si>
  <si>
    <t>A114190081139</t>
  </si>
  <si>
    <t>林思琦</t>
  </si>
  <si>
    <t>64</t>
  </si>
  <si>
    <t>71.32</t>
  </si>
  <si>
    <t>饶平县饶洋镇中心小学</t>
  </si>
  <si>
    <t>A214190081015</t>
  </si>
  <si>
    <t>许智敏</t>
  </si>
  <si>
    <t>85.4</t>
  </si>
  <si>
    <t>82.57</t>
  </si>
  <si>
    <t>饶平县三饶卫生院</t>
  </si>
  <si>
    <t>A314190081051</t>
  </si>
  <si>
    <t>郭琳</t>
  </si>
  <si>
    <t>53.2</t>
  </si>
  <si>
    <t>78.97</t>
  </si>
  <si>
    <t>饶平县浮山中心卫生院</t>
  </si>
  <si>
    <t>A114190081021</t>
  </si>
  <si>
    <t>杨洁苹</t>
  </si>
  <si>
    <t>64.4</t>
  </si>
  <si>
    <t>86.18</t>
  </si>
  <si>
    <t>递补、因怀孕推迟完成体检</t>
  </si>
  <si>
    <t>湘桥区</t>
  </si>
  <si>
    <t>湘桥区铁铺卫生院</t>
  </si>
  <si>
    <t>A114190080024</t>
  </si>
  <si>
    <t>李湘婉</t>
  </si>
  <si>
    <t>66.6</t>
  </si>
  <si>
    <t>湘桥区意溪卫生院</t>
  </si>
  <si>
    <t>B114190080001</t>
  </si>
  <si>
    <t>黄秋玉</t>
  </si>
  <si>
    <t>枫溪区</t>
  </si>
  <si>
    <t>潮州陶瓷研究院</t>
  </si>
  <si>
    <t>A314190079013</t>
  </si>
  <si>
    <t>卢雪钺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</si>
</sst>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</numFmts>
  <fonts count="4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76" fontId="0" fillId="0" borderId="10" xfId="0" applyNumberForma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ill>
        <patternFill patternType="solid">
          <fgColor indexed="65"/>
          <bgColor rgb="FFFF0000"/>
        </patternFill>
      </fill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4">
      <selection activeCell="C16" sqref="C16"/>
    </sheetView>
  </sheetViews>
  <sheetFormatPr defaultColWidth="9.00390625" defaultRowHeight="14.25"/>
  <cols>
    <col min="1" max="1" width="6.125" style="1" customWidth="1"/>
    <col min="2" max="2" width="7.75390625" style="2" customWidth="1"/>
    <col min="3" max="3" width="34.75390625" style="2" customWidth="1"/>
    <col min="4" max="4" width="14.625" style="1" customWidth="1"/>
    <col min="5" max="5" width="9.75390625" style="1" customWidth="1"/>
    <col min="6" max="6" width="8.75390625" style="1" customWidth="1"/>
    <col min="7" max="7" width="9.125" style="1" customWidth="1"/>
    <col min="8" max="8" width="9.00390625" style="1" customWidth="1"/>
    <col min="9" max="9" width="16.125" style="2" customWidth="1"/>
    <col min="10" max="16384" width="9.00390625" style="2" customWidth="1"/>
  </cols>
  <sheetData>
    <row r="1" spans="1:9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.7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78.5</v>
      </c>
      <c r="H3" s="7">
        <v>79.28</v>
      </c>
      <c r="I3" s="27" t="s">
        <v>15</v>
      </c>
    </row>
    <row r="4" spans="1:9" ht="27.75" customHeight="1">
      <c r="A4" s="6">
        <v>2</v>
      </c>
      <c r="B4" s="6" t="s">
        <v>10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87.93</v>
      </c>
      <c r="H4" s="7">
        <v>83.892</v>
      </c>
      <c r="I4" s="27" t="s">
        <v>15</v>
      </c>
    </row>
    <row r="5" spans="1:9" ht="27.75" customHeight="1">
      <c r="A5" s="6">
        <v>3</v>
      </c>
      <c r="B5" s="6" t="s">
        <v>10</v>
      </c>
      <c r="C5" s="6" t="s">
        <v>20</v>
      </c>
      <c r="D5" s="6" t="s">
        <v>21</v>
      </c>
      <c r="E5" s="6" t="s">
        <v>22</v>
      </c>
      <c r="F5" s="6" t="s">
        <v>23</v>
      </c>
      <c r="G5" s="6">
        <v>82.29</v>
      </c>
      <c r="H5" s="7">
        <v>75.636</v>
      </c>
      <c r="I5" s="27" t="s">
        <v>15</v>
      </c>
    </row>
    <row r="6" spans="1:9" ht="27.75" customHeight="1">
      <c r="A6" s="6">
        <v>4</v>
      </c>
      <c r="B6" s="6" t="s">
        <v>10</v>
      </c>
      <c r="C6" s="6" t="s">
        <v>24</v>
      </c>
      <c r="D6" s="6" t="s">
        <v>25</v>
      </c>
      <c r="E6" s="6" t="s">
        <v>26</v>
      </c>
      <c r="F6" s="6"/>
      <c r="G6" s="6">
        <v>79.25</v>
      </c>
      <c r="H6" s="7">
        <v>79.25</v>
      </c>
      <c r="I6" s="6" t="s">
        <v>27</v>
      </c>
    </row>
    <row r="7" spans="1:9" ht="27.75" customHeight="1">
      <c r="A7" s="8">
        <v>5</v>
      </c>
      <c r="B7" s="9" t="s">
        <v>28</v>
      </c>
      <c r="C7" s="10" t="s">
        <v>29</v>
      </c>
      <c r="D7" s="11" t="s">
        <v>30</v>
      </c>
      <c r="E7" s="12" t="s">
        <v>31</v>
      </c>
      <c r="F7" s="13" t="s">
        <v>32</v>
      </c>
      <c r="G7" s="14" t="s">
        <v>33</v>
      </c>
      <c r="H7" s="15">
        <f aca="true" t="shared" si="0" ref="H7:H12">F7*0.6+G7*0.4</f>
        <v>64.604</v>
      </c>
      <c r="I7" s="12" t="s">
        <v>34</v>
      </c>
    </row>
    <row r="8" spans="1:9" ht="27.75" customHeight="1">
      <c r="A8" s="8">
        <v>6</v>
      </c>
      <c r="B8" s="9" t="s">
        <v>28</v>
      </c>
      <c r="C8" s="10" t="s">
        <v>35</v>
      </c>
      <c r="D8" s="11" t="s">
        <v>36</v>
      </c>
      <c r="E8" s="12" t="s">
        <v>37</v>
      </c>
      <c r="F8" s="13" t="s">
        <v>38</v>
      </c>
      <c r="G8" s="14" t="s">
        <v>39</v>
      </c>
      <c r="H8" s="15">
        <f t="shared" si="0"/>
        <v>60.160000000000004</v>
      </c>
      <c r="I8" s="12" t="s">
        <v>34</v>
      </c>
    </row>
    <row r="9" spans="1:9" ht="27.75" customHeight="1">
      <c r="A9" s="8">
        <v>7</v>
      </c>
      <c r="B9" s="9" t="s">
        <v>28</v>
      </c>
      <c r="C9" s="10" t="s">
        <v>40</v>
      </c>
      <c r="D9" s="11" t="s">
        <v>41</v>
      </c>
      <c r="E9" s="12" t="s">
        <v>42</v>
      </c>
      <c r="F9" s="13" t="s">
        <v>43</v>
      </c>
      <c r="G9" s="14" t="s">
        <v>44</v>
      </c>
      <c r="H9" s="15">
        <f t="shared" si="0"/>
        <v>64.236</v>
      </c>
      <c r="I9" s="12" t="s">
        <v>34</v>
      </c>
    </row>
    <row r="10" spans="1:9" ht="27.75" customHeight="1">
      <c r="A10" s="8">
        <v>8</v>
      </c>
      <c r="B10" s="9" t="s">
        <v>28</v>
      </c>
      <c r="C10" s="10" t="s">
        <v>45</v>
      </c>
      <c r="D10" s="11" t="s">
        <v>46</v>
      </c>
      <c r="E10" s="12" t="s">
        <v>47</v>
      </c>
      <c r="F10" s="13" t="s">
        <v>48</v>
      </c>
      <c r="G10" s="14" t="s">
        <v>49</v>
      </c>
      <c r="H10" s="15">
        <f t="shared" si="0"/>
        <v>66.928</v>
      </c>
      <c r="I10" s="12" t="s">
        <v>34</v>
      </c>
    </row>
    <row r="11" spans="1:9" ht="27.75" customHeight="1">
      <c r="A11" s="8">
        <v>9</v>
      </c>
      <c r="B11" s="9" t="s">
        <v>28</v>
      </c>
      <c r="C11" s="16" t="s">
        <v>50</v>
      </c>
      <c r="D11" s="10" t="s">
        <v>51</v>
      </c>
      <c r="E11" s="10" t="s">
        <v>52</v>
      </c>
      <c r="F11" s="13" t="s">
        <v>53</v>
      </c>
      <c r="G11" s="14" t="s">
        <v>54</v>
      </c>
      <c r="H11" s="15">
        <f t="shared" si="0"/>
        <v>84.268</v>
      </c>
      <c r="I11" s="27" t="s">
        <v>15</v>
      </c>
    </row>
    <row r="12" spans="1:9" ht="27.75" customHeight="1">
      <c r="A12" s="8">
        <v>10</v>
      </c>
      <c r="B12" s="9" t="s">
        <v>28</v>
      </c>
      <c r="C12" s="10" t="s">
        <v>55</v>
      </c>
      <c r="D12" s="10" t="s">
        <v>56</v>
      </c>
      <c r="E12" s="13" t="s">
        <v>57</v>
      </c>
      <c r="F12" s="13" t="s">
        <v>58</v>
      </c>
      <c r="G12" s="14" t="s">
        <v>59</v>
      </c>
      <c r="H12" s="15">
        <f t="shared" si="0"/>
        <v>63.508</v>
      </c>
      <c r="I12" s="27" t="s">
        <v>15</v>
      </c>
    </row>
    <row r="13" spans="1:9" ht="27.75" customHeight="1">
      <c r="A13" s="8">
        <v>11</v>
      </c>
      <c r="B13" s="9" t="s">
        <v>28</v>
      </c>
      <c r="C13" s="16" t="s">
        <v>60</v>
      </c>
      <c r="D13" s="10" t="s">
        <v>61</v>
      </c>
      <c r="E13" s="10" t="s">
        <v>62</v>
      </c>
      <c r="F13" s="13" t="s">
        <v>63</v>
      </c>
      <c r="G13" s="14" t="s">
        <v>64</v>
      </c>
      <c r="H13" s="15">
        <v>73.112</v>
      </c>
      <c r="I13" s="5" t="s">
        <v>65</v>
      </c>
    </row>
    <row r="14" spans="1:9" ht="27.75" customHeight="1">
      <c r="A14" s="8">
        <v>12</v>
      </c>
      <c r="B14" s="12" t="s">
        <v>66</v>
      </c>
      <c r="C14" s="17" t="s">
        <v>67</v>
      </c>
      <c r="D14" s="17" t="s">
        <v>68</v>
      </c>
      <c r="E14" s="17" t="s">
        <v>69</v>
      </c>
      <c r="F14" s="18" t="s">
        <v>70</v>
      </c>
      <c r="G14" s="19">
        <v>81.04</v>
      </c>
      <c r="H14" s="20">
        <f>F14*0.6+G14*0.4</f>
        <v>72.376</v>
      </c>
      <c r="I14" s="27" t="s">
        <v>15</v>
      </c>
    </row>
    <row r="15" spans="1:9" ht="30" customHeight="1">
      <c r="A15" s="8">
        <v>13</v>
      </c>
      <c r="B15" s="12" t="s">
        <v>66</v>
      </c>
      <c r="C15" s="21" t="s">
        <v>71</v>
      </c>
      <c r="D15" s="30" t="s">
        <v>72</v>
      </c>
      <c r="E15" s="30" t="s">
        <v>73</v>
      </c>
      <c r="F15" s="12"/>
      <c r="G15" s="19">
        <v>78.46</v>
      </c>
      <c r="H15" s="20">
        <v>78.46</v>
      </c>
      <c r="I15" s="28" t="s">
        <v>27</v>
      </c>
    </row>
    <row r="16" spans="1:9" ht="27.75" customHeight="1">
      <c r="A16" s="8">
        <v>14</v>
      </c>
      <c r="B16" s="23" t="s">
        <v>74</v>
      </c>
      <c r="C16" s="10" t="s">
        <v>75</v>
      </c>
      <c r="D16" s="10" t="s">
        <v>76</v>
      </c>
      <c r="E16" s="10" t="s">
        <v>77</v>
      </c>
      <c r="F16" s="24">
        <v>79.1</v>
      </c>
      <c r="G16" s="25">
        <v>74.8</v>
      </c>
      <c r="H16" s="26">
        <v>77.38</v>
      </c>
      <c r="I16" s="29" t="s">
        <v>15</v>
      </c>
    </row>
  </sheetData>
  <sheetProtection/>
  <autoFilter ref="A2:I16"/>
  <mergeCells count="1">
    <mergeCell ref="A1:I1"/>
  </mergeCells>
  <conditionalFormatting sqref="G11:G12">
    <cfRule type="cellIs" priority="2" dxfId="0" operator="notEqual" stopIfTrue="1">
      <formula>#REF!</formula>
    </cfRule>
  </conditionalFormatting>
  <conditionalFormatting sqref="G7:G10 G13">
    <cfRule type="cellIs" priority="1" dxfId="1" operator="notEqual" stopIfTrue="1">
      <formula>#REF!</formula>
    </cfRule>
  </conditionalFormatting>
  <printOptions/>
  <pageMargins left="0.75" right="0.75" top="0.4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2015-09-15T00:26:13Z</dcterms:created>
  <dcterms:modified xsi:type="dcterms:W3CDTF">2017-04-11T09:24:54Z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