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<sst xmlns="http://schemas.openxmlformats.org/spreadsheetml/2006/main" count="242" uniqueCount="177">
  <si>
    <t>龙门县国土资源局土地监察巡查员考试成绩</t>
  </si>
  <si>
    <t>准考证号</t>
  </si>
  <si>
    <t>姓名</t>
  </si>
  <si>
    <t>职位</t>
  </si>
  <si>
    <t>笔试成绩</t>
  </si>
  <si>
    <t>面试成绩</t>
  </si>
  <si>
    <t>总分</t>
  </si>
  <si>
    <t>排名</t>
  </si>
  <si>
    <t>4413240102</t>
  </si>
  <si>
    <t>林杰雄</t>
  </si>
  <si>
    <t>龙城国土资源所</t>
  </si>
  <si>
    <t>85.44</t>
  </si>
  <si>
    <t>4413240107</t>
  </si>
  <si>
    <t>廖达新</t>
  </si>
  <si>
    <t>82.32</t>
  </si>
  <si>
    <t>4413240105</t>
  </si>
  <si>
    <t>潘艺烨</t>
  </si>
  <si>
    <t>66.16</t>
  </si>
  <si>
    <t>4413240104</t>
  </si>
  <si>
    <t>叶俊杰</t>
  </si>
  <si>
    <t>68.40</t>
  </si>
  <si>
    <t>4413240202</t>
  </si>
  <si>
    <t>戴冠雄</t>
  </si>
  <si>
    <t>龙田国土资源所</t>
  </si>
  <si>
    <t>79.28</t>
  </si>
  <si>
    <t>4413240201</t>
  </si>
  <si>
    <t>何敬文</t>
  </si>
  <si>
    <t>83.92</t>
  </si>
  <si>
    <t>4413240203</t>
  </si>
  <si>
    <t>邬威</t>
  </si>
  <si>
    <t>75.36</t>
  </si>
  <si>
    <t>4413240204</t>
  </si>
  <si>
    <t>何智超</t>
  </si>
  <si>
    <t>65.36</t>
  </si>
  <si>
    <t>4413240302</t>
  </si>
  <si>
    <t>刘晓旭</t>
  </si>
  <si>
    <t>永汉国土资源所</t>
  </si>
  <si>
    <t>81.60</t>
  </si>
  <si>
    <t>4413240304</t>
  </si>
  <si>
    <t>唐泽斌</t>
  </si>
  <si>
    <t>4413240301</t>
  </si>
  <si>
    <t>钟嘉诚</t>
  </si>
  <si>
    <t>74.56</t>
  </si>
  <si>
    <t>4413240305</t>
  </si>
  <si>
    <t>张宇伟</t>
  </si>
  <si>
    <t>70.00</t>
  </si>
  <si>
    <t>4413240403</t>
  </si>
  <si>
    <t>余金龙</t>
  </si>
  <si>
    <t>平陵国土资源所</t>
  </si>
  <si>
    <t>73.92</t>
  </si>
  <si>
    <t>4413240401</t>
  </si>
  <si>
    <t>黄嘉安</t>
  </si>
  <si>
    <t>78.48</t>
  </si>
  <si>
    <t>4413240503</t>
  </si>
  <si>
    <t>李衡轩</t>
  </si>
  <si>
    <t>麻榨国土资源所</t>
  </si>
  <si>
    <t>76.96</t>
  </si>
  <si>
    <t>4413240501</t>
  </si>
  <si>
    <t>钟升见</t>
  </si>
  <si>
    <t>69.20</t>
  </si>
  <si>
    <t>4413240603</t>
  </si>
  <si>
    <t>徐晓东</t>
  </si>
  <si>
    <t>龙华国土资源所</t>
  </si>
  <si>
    <t>4413240604</t>
  </si>
  <si>
    <t>杨优健</t>
  </si>
  <si>
    <t>80.00</t>
  </si>
  <si>
    <t>4413240601</t>
  </si>
  <si>
    <t>钟杰</t>
  </si>
  <si>
    <t>4413240602</t>
  </si>
  <si>
    <t>李亮</t>
  </si>
  <si>
    <t>4413240702</t>
  </si>
  <si>
    <t>刘燕芳</t>
  </si>
  <si>
    <t>蓝田国土资源所</t>
  </si>
  <si>
    <t>79.20</t>
  </si>
  <si>
    <t>4413240703</t>
  </si>
  <si>
    <t>廖浚森</t>
  </si>
  <si>
    <t>76.88</t>
  </si>
  <si>
    <t>4413240704</t>
  </si>
  <si>
    <t>钟远豪</t>
  </si>
  <si>
    <t>62.24</t>
  </si>
  <si>
    <t>4413240802</t>
  </si>
  <si>
    <t>黄鸿彬</t>
  </si>
  <si>
    <t>龙江国土资源所</t>
  </si>
  <si>
    <t>86.16</t>
  </si>
  <si>
    <t>4413240801</t>
  </si>
  <si>
    <t>郑建龙</t>
  </si>
  <si>
    <t>70.72</t>
  </si>
  <si>
    <t>4413240803</t>
  </si>
  <si>
    <t>罗文杰</t>
  </si>
  <si>
    <t>74.64</t>
  </si>
  <si>
    <t>4413240901</t>
  </si>
  <si>
    <t>陈宇亮</t>
  </si>
  <si>
    <t>沙迳国土资源所</t>
  </si>
  <si>
    <t>73.04</t>
  </si>
  <si>
    <t>4413240902</t>
  </si>
  <si>
    <t>苏学良</t>
  </si>
  <si>
    <t>76.16</t>
  </si>
  <si>
    <t>4413240903</t>
  </si>
  <si>
    <t>廖锦汉</t>
  </si>
  <si>
    <t>4413240904</t>
  </si>
  <si>
    <t>何立进</t>
  </si>
  <si>
    <t>60.80</t>
  </si>
  <si>
    <t>4413241003</t>
  </si>
  <si>
    <t>张学玲</t>
  </si>
  <si>
    <t>地派国土资源所</t>
  </si>
  <si>
    <t>81.52</t>
  </si>
  <si>
    <t>4413241002</t>
  </si>
  <si>
    <t>廖玉凤</t>
  </si>
  <si>
    <t>4413241001</t>
  </si>
  <si>
    <t>欧子栋</t>
  </si>
  <si>
    <t>60.00</t>
  </si>
  <si>
    <t>4413241101</t>
  </si>
  <si>
    <t>罗侠</t>
  </si>
  <si>
    <t>龙潭国土资源所</t>
  </si>
  <si>
    <t>4413241203</t>
  </si>
  <si>
    <t>钟告</t>
  </si>
  <si>
    <t>南昆山国土资源所</t>
  </si>
  <si>
    <t>89.20</t>
  </si>
  <si>
    <t>4413241204</t>
  </si>
  <si>
    <t>张茂</t>
  </si>
  <si>
    <t>4413241202</t>
  </si>
  <si>
    <t>张正东</t>
  </si>
  <si>
    <t>68.48</t>
  </si>
  <si>
    <t>4413241201</t>
  </si>
  <si>
    <t>罗国浩</t>
  </si>
  <si>
    <t>63.04</t>
  </si>
  <si>
    <t>4413241316</t>
  </si>
  <si>
    <t>吕烨泉</t>
  </si>
  <si>
    <t>国土资源局执法队</t>
  </si>
  <si>
    <t>90.80</t>
  </si>
  <si>
    <t>4413241304</t>
  </si>
  <si>
    <t>廖杰维</t>
  </si>
  <si>
    <t>4413241311</t>
  </si>
  <si>
    <t>黄曦</t>
  </si>
  <si>
    <t>83.84</t>
  </si>
  <si>
    <t>4413241310</t>
  </si>
  <si>
    <t>罗发慈</t>
  </si>
  <si>
    <t>82.40</t>
  </si>
  <si>
    <t>4413241307</t>
  </si>
  <si>
    <t>谭杰豪</t>
  </si>
  <si>
    <t>86.96</t>
  </si>
  <si>
    <t>4413241313</t>
  </si>
  <si>
    <t>丘宇</t>
  </si>
  <si>
    <t>85.36</t>
  </si>
  <si>
    <t>4413241303</t>
  </si>
  <si>
    <t>陆醒明</t>
  </si>
  <si>
    <t>4413241315</t>
  </si>
  <si>
    <t>黄海铭</t>
  </si>
  <si>
    <t>4413241314</t>
  </si>
  <si>
    <t>谢鹏</t>
  </si>
  <si>
    <t>4413241312</t>
  </si>
  <si>
    <t>欧振威</t>
  </si>
  <si>
    <t>67.68</t>
  </si>
  <si>
    <t>4413241305</t>
  </si>
  <si>
    <t>廖伟景</t>
  </si>
  <si>
    <t>4413241309</t>
  </si>
  <si>
    <t>万建康</t>
  </si>
  <si>
    <t>0</t>
  </si>
  <si>
    <t>缺考</t>
  </si>
  <si>
    <t>4413241348</t>
  </si>
  <si>
    <t>刘清怡</t>
  </si>
  <si>
    <t>4413241335</t>
  </si>
  <si>
    <t>林钰华</t>
  </si>
  <si>
    <t>4413241339</t>
  </si>
  <si>
    <t>旋云舒</t>
  </si>
  <si>
    <t>83.76</t>
  </si>
  <si>
    <t>4413241320</t>
  </si>
  <si>
    <t>张文庆</t>
  </si>
  <si>
    <t>4413241338</t>
  </si>
  <si>
    <t>陈嫣然</t>
  </si>
  <si>
    <t>4413241330</t>
  </si>
  <si>
    <t>谢文舒</t>
  </si>
  <si>
    <t>4413241346</t>
  </si>
  <si>
    <t>黄惠敏</t>
  </si>
  <si>
    <t>80.80</t>
  </si>
  <si>
    <t>4413241344</t>
  </si>
  <si>
    <t>严舒欣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</si>
</sst>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3" fillId="8" borderId="6" applyNumberFormat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0" fillId="16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SheetLayoutView="100" workbookViewId="0" topLeftCell="A1">
      <selection activeCell="B22" sqref="B22"/>
    </sheetView>
  </sheetViews>
  <sheetFormatPr defaultColWidth="9.00390625" defaultRowHeight="14.25"/>
  <cols>
    <col min="1" max="1" width="11.00390625" style="0" customWidth="1"/>
    <col min="2" max="2" width="7.75390625" style="0" customWidth="1"/>
    <col min="3" max="3" width="14.375" style="0" customWidth="1"/>
    <col min="4" max="4" width="8.75390625" style="0" customWidth="1"/>
    <col min="5" max="5" width="8.375" style="0" customWidth="1"/>
    <col min="6" max="6" width="8.125" style="0" customWidth="1"/>
    <col min="7" max="8" width="9.00390625" style="0" hidden="1" customWidth="1"/>
    <col min="9" max="11" width="9.00390625" style="0" customWidth="1"/>
  </cols>
  <sheetData>
    <row r="1" spans="1:9" ht="18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5"/>
      <c r="I2" s="4" t="s">
        <v>7</v>
      </c>
    </row>
    <row r="3" spans="1:9" ht="14.25">
      <c r="A3" s="19" t="s">
        <v>8</v>
      </c>
      <c r="B3" s="19" t="s">
        <v>9</v>
      </c>
      <c r="C3" s="19" t="s">
        <v>10</v>
      </c>
      <c r="D3" s="20" t="s">
        <v>11</v>
      </c>
      <c r="E3" s="6">
        <v>75.2</v>
      </c>
      <c r="F3" s="6">
        <f>D3*50%+E3*50%</f>
        <v>80.32</v>
      </c>
      <c r="I3" s="17">
        <v>1</v>
      </c>
    </row>
    <row r="4" spans="1:9" ht="14.25">
      <c r="A4" s="19" t="s">
        <v>12</v>
      </c>
      <c r="B4" s="19" t="s">
        <v>13</v>
      </c>
      <c r="C4" s="19" t="s">
        <v>10</v>
      </c>
      <c r="D4" s="20" t="s">
        <v>14</v>
      </c>
      <c r="E4" s="6">
        <v>69.2</v>
      </c>
      <c r="F4" s="6">
        <f>D4*50%+E4*50%</f>
        <v>75.75999999999999</v>
      </c>
      <c r="I4" s="17">
        <v>2</v>
      </c>
    </row>
    <row r="5" spans="1:9" ht="14.25">
      <c r="A5" s="19" t="s">
        <v>15</v>
      </c>
      <c r="B5" s="19" t="s">
        <v>16</v>
      </c>
      <c r="C5" s="19" t="s">
        <v>10</v>
      </c>
      <c r="D5" s="20" t="s">
        <v>17</v>
      </c>
      <c r="E5" s="8">
        <v>73</v>
      </c>
      <c r="F5" s="6">
        <f>D5*50%+E5*50%</f>
        <v>69.58</v>
      </c>
      <c r="I5" s="17">
        <v>3</v>
      </c>
    </row>
    <row r="6" spans="1:9" ht="14.25">
      <c r="A6" s="19" t="s">
        <v>18</v>
      </c>
      <c r="B6" s="19" t="s">
        <v>19</v>
      </c>
      <c r="C6" s="19" t="s">
        <v>10</v>
      </c>
      <c r="D6" s="20" t="s">
        <v>20</v>
      </c>
      <c r="E6" s="8">
        <v>70.2</v>
      </c>
      <c r="F6" s="6">
        <f>D6*50%+E6*50%</f>
        <v>69.30000000000001</v>
      </c>
      <c r="I6" s="17">
        <v>4</v>
      </c>
    </row>
    <row r="7" spans="1:6" ht="14.25">
      <c r="A7" s="9"/>
      <c r="B7" s="9"/>
      <c r="C7" s="9"/>
      <c r="D7" s="10"/>
      <c r="E7" s="9"/>
      <c r="F7" s="9"/>
    </row>
    <row r="8" spans="1:9" ht="14.25">
      <c r="A8" s="19" t="s">
        <v>21</v>
      </c>
      <c r="B8" s="19" t="s">
        <v>22</v>
      </c>
      <c r="C8" s="19" t="s">
        <v>23</v>
      </c>
      <c r="D8" s="20" t="s">
        <v>24</v>
      </c>
      <c r="E8" s="8">
        <v>74.4</v>
      </c>
      <c r="F8" s="6">
        <f>D8*50%+E8*50%</f>
        <v>76.84</v>
      </c>
      <c r="G8" s="11"/>
      <c r="H8" s="12"/>
      <c r="I8" s="17">
        <v>1</v>
      </c>
    </row>
    <row r="9" spans="1:11" ht="14.25">
      <c r="A9" s="19" t="s">
        <v>25</v>
      </c>
      <c r="B9" s="19" t="s">
        <v>26</v>
      </c>
      <c r="C9" s="19" t="s">
        <v>23</v>
      </c>
      <c r="D9" s="20" t="s">
        <v>27</v>
      </c>
      <c r="E9" s="8">
        <v>67.2</v>
      </c>
      <c r="F9" s="6">
        <f>D9*50%+E9*50%</f>
        <v>75.56</v>
      </c>
      <c r="G9" s="11"/>
      <c r="H9" s="12"/>
      <c r="I9" s="17">
        <v>2</v>
      </c>
      <c r="J9" s="12"/>
      <c r="K9" s="12"/>
    </row>
    <row r="10" spans="1:11" ht="14.25">
      <c r="A10" s="19" t="s">
        <v>28</v>
      </c>
      <c r="B10" s="19" t="s">
        <v>29</v>
      </c>
      <c r="C10" s="19" t="s">
        <v>23</v>
      </c>
      <c r="D10" s="20" t="s">
        <v>30</v>
      </c>
      <c r="E10" s="8">
        <v>72.6</v>
      </c>
      <c r="F10" s="6">
        <f>D10*50%+E10*50%</f>
        <v>73.97999999999999</v>
      </c>
      <c r="G10" s="11"/>
      <c r="H10" s="12"/>
      <c r="I10" s="17">
        <v>3</v>
      </c>
      <c r="J10" s="12"/>
      <c r="K10" s="12"/>
    </row>
    <row r="11" spans="1:11" ht="14.25">
      <c r="A11" s="19" t="s">
        <v>31</v>
      </c>
      <c r="B11" s="19" t="s">
        <v>32</v>
      </c>
      <c r="C11" s="19" t="s">
        <v>23</v>
      </c>
      <c r="D11" s="20" t="s">
        <v>33</v>
      </c>
      <c r="E11" s="8">
        <v>81.2</v>
      </c>
      <c r="F11" s="6">
        <f>D11*50%+E11*50%</f>
        <v>73.28</v>
      </c>
      <c r="G11" s="11"/>
      <c r="H11" s="12"/>
      <c r="I11" s="17">
        <v>4</v>
      </c>
      <c r="J11" s="12"/>
      <c r="K11" s="12"/>
    </row>
    <row r="12" spans="1:11" ht="14.25">
      <c r="A12" s="6"/>
      <c r="B12" s="6"/>
      <c r="C12" s="6"/>
      <c r="D12" s="7"/>
      <c r="E12" s="13"/>
      <c r="F12" s="6"/>
      <c r="G12" s="14"/>
      <c r="H12" s="15"/>
      <c r="I12" s="17"/>
      <c r="J12" s="12"/>
      <c r="K12" s="12"/>
    </row>
    <row r="13" spans="1:11" ht="14.25">
      <c r="A13" s="19" t="s">
        <v>34</v>
      </c>
      <c r="B13" s="19" t="s">
        <v>35</v>
      </c>
      <c r="C13" s="19" t="s">
        <v>36</v>
      </c>
      <c r="D13" s="20" t="s">
        <v>37</v>
      </c>
      <c r="E13" s="6">
        <v>77.4</v>
      </c>
      <c r="F13" s="6">
        <f>D13*50%+E13*50%</f>
        <v>79.5</v>
      </c>
      <c r="G13" s="16"/>
      <c r="H13" s="16"/>
      <c r="I13" s="17">
        <v>1</v>
      </c>
      <c r="J13" s="12"/>
      <c r="K13" s="12"/>
    </row>
    <row r="14" spans="1:9" ht="14.25">
      <c r="A14" s="19" t="s">
        <v>38</v>
      </c>
      <c r="B14" s="19" t="s">
        <v>39</v>
      </c>
      <c r="C14" s="19" t="s">
        <v>36</v>
      </c>
      <c r="D14" s="20" t="s">
        <v>30</v>
      </c>
      <c r="E14" s="6">
        <v>73.8</v>
      </c>
      <c r="F14" s="6">
        <f>D14*50%+E14*50%</f>
        <v>74.58</v>
      </c>
      <c r="I14" s="17">
        <v>2</v>
      </c>
    </row>
    <row r="15" spans="1:9" ht="14.25">
      <c r="A15" s="19" t="s">
        <v>40</v>
      </c>
      <c r="B15" s="19" t="s">
        <v>41</v>
      </c>
      <c r="C15" s="19" t="s">
        <v>36</v>
      </c>
      <c r="D15" s="20" t="s">
        <v>42</v>
      </c>
      <c r="E15" s="6">
        <v>68</v>
      </c>
      <c r="F15" s="6">
        <f>D15*50%+E15*50%</f>
        <v>71.28</v>
      </c>
      <c r="I15" s="17">
        <v>3</v>
      </c>
    </row>
    <row r="16" spans="1:9" ht="14.25">
      <c r="A16" s="19" t="s">
        <v>43</v>
      </c>
      <c r="B16" s="19" t="s">
        <v>44</v>
      </c>
      <c r="C16" s="19" t="s">
        <v>36</v>
      </c>
      <c r="D16" s="20" t="s">
        <v>45</v>
      </c>
      <c r="E16" s="6">
        <v>69.8</v>
      </c>
      <c r="F16" s="6">
        <f>D16*50%+E16*50%</f>
        <v>69.9</v>
      </c>
      <c r="I16" s="17">
        <v>4</v>
      </c>
    </row>
    <row r="17" spans="1:9" ht="14.25">
      <c r="A17" s="6"/>
      <c r="B17" s="6"/>
      <c r="C17" s="6"/>
      <c r="D17" s="7"/>
      <c r="E17" s="6"/>
      <c r="F17" s="6"/>
      <c r="I17" s="17"/>
    </row>
    <row r="18" spans="1:9" ht="14.25">
      <c r="A18" s="19" t="s">
        <v>46</v>
      </c>
      <c r="B18" s="19" t="s">
        <v>47</v>
      </c>
      <c r="C18" s="19" t="s">
        <v>48</v>
      </c>
      <c r="D18" s="20" t="s">
        <v>49</v>
      </c>
      <c r="E18" s="6">
        <v>79.8</v>
      </c>
      <c r="F18" s="6">
        <f>D18*50%+E18*50%</f>
        <v>76.86</v>
      </c>
      <c r="I18" s="17">
        <v>1</v>
      </c>
    </row>
    <row r="19" spans="1:9" ht="14.25">
      <c r="A19" s="19" t="s">
        <v>50</v>
      </c>
      <c r="B19" s="19" t="s">
        <v>51</v>
      </c>
      <c r="C19" s="19" t="s">
        <v>48</v>
      </c>
      <c r="D19" s="20" t="s">
        <v>52</v>
      </c>
      <c r="E19" s="6">
        <v>74.4</v>
      </c>
      <c r="F19" s="6">
        <f>D19*50%+E19*50%</f>
        <v>76.44</v>
      </c>
      <c r="I19" s="17">
        <v>2</v>
      </c>
    </row>
    <row r="21" spans="1:9" ht="14.25">
      <c r="A21" s="19" t="s">
        <v>53</v>
      </c>
      <c r="B21" s="19" t="s">
        <v>54</v>
      </c>
      <c r="C21" s="19" t="s">
        <v>55</v>
      </c>
      <c r="D21" s="20" t="s">
        <v>56</v>
      </c>
      <c r="E21" s="6">
        <v>74.4</v>
      </c>
      <c r="F21" s="6">
        <f>D21*50%+E21*50%</f>
        <v>75.68</v>
      </c>
      <c r="I21" s="17">
        <v>1</v>
      </c>
    </row>
    <row r="22" spans="1:9" ht="14.25">
      <c r="A22" s="19" t="s">
        <v>57</v>
      </c>
      <c r="B22" s="19" t="s">
        <v>58</v>
      </c>
      <c r="C22" s="19" t="s">
        <v>55</v>
      </c>
      <c r="D22" s="20" t="s">
        <v>59</v>
      </c>
      <c r="E22" s="6">
        <v>80.4</v>
      </c>
      <c r="F22" s="6">
        <f>D22*50%+E22*50%</f>
        <v>74.80000000000001</v>
      </c>
      <c r="I22" s="17">
        <v>2</v>
      </c>
    </row>
    <row r="23" spans="1:9" ht="14.25">
      <c r="A23" s="6"/>
      <c r="B23" s="6"/>
      <c r="C23" s="6"/>
      <c r="D23" s="7"/>
      <c r="E23" s="6"/>
      <c r="F23" s="6"/>
      <c r="I23" s="17"/>
    </row>
    <row r="24" spans="1:9" ht="14.25">
      <c r="A24" s="19" t="s">
        <v>60</v>
      </c>
      <c r="B24" s="19" t="s">
        <v>61</v>
      </c>
      <c r="C24" s="19" t="s">
        <v>62</v>
      </c>
      <c r="D24" s="20" t="s">
        <v>11</v>
      </c>
      <c r="E24" s="6">
        <v>84.6</v>
      </c>
      <c r="F24" s="6">
        <f>D24*50%+E24*50%</f>
        <v>85.02</v>
      </c>
      <c r="I24" s="17">
        <v>1</v>
      </c>
    </row>
    <row r="25" spans="1:9" ht="14.25">
      <c r="A25" s="19" t="s">
        <v>63</v>
      </c>
      <c r="B25" s="19" t="s">
        <v>64</v>
      </c>
      <c r="C25" s="19" t="s">
        <v>62</v>
      </c>
      <c r="D25" s="20" t="s">
        <v>65</v>
      </c>
      <c r="E25" s="6">
        <v>79.8</v>
      </c>
      <c r="F25" s="6">
        <f>D25*50%+E25*50%</f>
        <v>79.9</v>
      </c>
      <c r="I25" s="17">
        <v>2</v>
      </c>
    </row>
    <row r="26" spans="1:9" ht="14.25">
      <c r="A26" s="19" t="s">
        <v>66</v>
      </c>
      <c r="B26" s="19" t="s">
        <v>67</v>
      </c>
      <c r="C26" s="19" t="s">
        <v>62</v>
      </c>
      <c r="D26" s="20" t="s">
        <v>42</v>
      </c>
      <c r="E26" s="6">
        <v>76.2</v>
      </c>
      <c r="F26" s="6">
        <f>D26*50%+E26*50%</f>
        <v>75.38</v>
      </c>
      <c r="I26" s="17">
        <v>3</v>
      </c>
    </row>
    <row r="27" spans="1:9" ht="14.25">
      <c r="A27" s="19" t="s">
        <v>68</v>
      </c>
      <c r="B27" s="19" t="s">
        <v>69</v>
      </c>
      <c r="C27" s="19" t="s">
        <v>62</v>
      </c>
      <c r="D27" s="20" t="s">
        <v>45</v>
      </c>
      <c r="E27" s="6">
        <v>74.6</v>
      </c>
      <c r="F27" s="6">
        <f>D27*50%+E27*50%</f>
        <v>72.3</v>
      </c>
      <c r="I27" s="17">
        <v>4</v>
      </c>
    </row>
    <row r="28" spans="1:9" ht="14.25">
      <c r="A28" s="6"/>
      <c r="B28" s="6"/>
      <c r="C28" s="6"/>
      <c r="D28" s="7"/>
      <c r="E28" s="6"/>
      <c r="F28" s="6"/>
      <c r="I28" s="17"/>
    </row>
    <row r="29" spans="1:9" ht="14.25">
      <c r="A29" s="19" t="s">
        <v>70</v>
      </c>
      <c r="B29" s="19" t="s">
        <v>71</v>
      </c>
      <c r="C29" s="19" t="s">
        <v>72</v>
      </c>
      <c r="D29" s="20" t="s">
        <v>73</v>
      </c>
      <c r="E29" s="6">
        <v>85.4</v>
      </c>
      <c r="F29" s="6">
        <f>D29*50%+E29*50%</f>
        <v>82.30000000000001</v>
      </c>
      <c r="I29" s="17">
        <v>1</v>
      </c>
    </row>
    <row r="30" spans="1:9" ht="14.25">
      <c r="A30" s="19" t="s">
        <v>74</v>
      </c>
      <c r="B30" s="19" t="s">
        <v>75</v>
      </c>
      <c r="C30" s="19" t="s">
        <v>72</v>
      </c>
      <c r="D30" s="20" t="s">
        <v>76</v>
      </c>
      <c r="E30" s="6">
        <v>79.6</v>
      </c>
      <c r="F30" s="6">
        <f>D30*50%+E30*50%</f>
        <v>78.24</v>
      </c>
      <c r="I30" s="17">
        <v>1</v>
      </c>
    </row>
    <row r="31" spans="1:9" ht="14.25">
      <c r="A31" s="19" t="s">
        <v>77</v>
      </c>
      <c r="B31" s="19" t="s">
        <v>78</v>
      </c>
      <c r="C31" s="19" t="s">
        <v>72</v>
      </c>
      <c r="D31" s="20" t="s">
        <v>79</v>
      </c>
      <c r="E31" s="6">
        <v>80.4</v>
      </c>
      <c r="F31" s="6">
        <f>D31*50%+E31*50%</f>
        <v>71.32000000000001</v>
      </c>
      <c r="I31" s="17">
        <v>2</v>
      </c>
    </row>
    <row r="32" spans="1:9" ht="14.25">
      <c r="A32" s="6"/>
      <c r="B32" s="6"/>
      <c r="C32" s="6"/>
      <c r="D32" s="7"/>
      <c r="E32" s="6"/>
      <c r="F32" s="6"/>
      <c r="I32" s="17"/>
    </row>
    <row r="33" spans="1:9" ht="14.25">
      <c r="A33" s="19" t="s">
        <v>80</v>
      </c>
      <c r="B33" s="19" t="s">
        <v>81</v>
      </c>
      <c r="C33" s="19" t="s">
        <v>82</v>
      </c>
      <c r="D33" s="20" t="s">
        <v>83</v>
      </c>
      <c r="E33" s="6">
        <v>78.6</v>
      </c>
      <c r="F33" s="6">
        <f>D33*50%+E33*50%</f>
        <v>82.38</v>
      </c>
      <c r="I33" s="17">
        <v>1</v>
      </c>
    </row>
    <row r="34" spans="1:9" ht="14.25">
      <c r="A34" s="19" t="s">
        <v>84</v>
      </c>
      <c r="B34" s="19" t="s">
        <v>85</v>
      </c>
      <c r="C34" s="19" t="s">
        <v>82</v>
      </c>
      <c r="D34" s="20" t="s">
        <v>86</v>
      </c>
      <c r="E34" s="6">
        <v>75</v>
      </c>
      <c r="F34" s="6">
        <f>D34*50%+E34*50%</f>
        <v>72.86</v>
      </c>
      <c r="G34" s="11"/>
      <c r="H34" s="1"/>
      <c r="I34" s="18">
        <v>2</v>
      </c>
    </row>
    <row r="35" spans="1:9" s="1" customFormat="1" ht="14.25">
      <c r="A35" s="19" t="s">
        <v>87</v>
      </c>
      <c r="B35" s="19" t="s">
        <v>88</v>
      </c>
      <c r="C35" s="19" t="s">
        <v>82</v>
      </c>
      <c r="D35" s="20" t="s">
        <v>89</v>
      </c>
      <c r="E35" s="6">
        <v>70.4</v>
      </c>
      <c r="F35" s="6">
        <f>D35*50%+E35*50%</f>
        <v>72.52000000000001</v>
      </c>
      <c r="G35"/>
      <c r="H35"/>
      <c r="I35" s="17">
        <v>3</v>
      </c>
    </row>
    <row r="36" s="1" customFormat="1" ht="14.25"/>
    <row r="37" spans="1:9" ht="14.25">
      <c r="A37" s="19" t="s">
        <v>90</v>
      </c>
      <c r="B37" s="19" t="s">
        <v>91</v>
      </c>
      <c r="C37" s="19" t="s">
        <v>92</v>
      </c>
      <c r="D37" s="20" t="s">
        <v>93</v>
      </c>
      <c r="E37" s="6">
        <v>85.8</v>
      </c>
      <c r="F37" s="6">
        <f>D37*50%+E37*50%</f>
        <v>79.42</v>
      </c>
      <c r="I37" s="17">
        <v>1</v>
      </c>
    </row>
    <row r="38" spans="1:9" ht="14.25">
      <c r="A38" s="19" t="s">
        <v>94</v>
      </c>
      <c r="B38" s="19" t="s">
        <v>95</v>
      </c>
      <c r="C38" s="19" t="s">
        <v>92</v>
      </c>
      <c r="D38" s="20" t="s">
        <v>96</v>
      </c>
      <c r="E38" s="6">
        <v>75.6</v>
      </c>
      <c r="F38" s="6">
        <f>D38*50%+E38*50%</f>
        <v>75.88</v>
      </c>
      <c r="I38" s="17">
        <v>2</v>
      </c>
    </row>
    <row r="39" spans="1:9" ht="14.25">
      <c r="A39" s="19" t="s">
        <v>97</v>
      </c>
      <c r="B39" s="19" t="s">
        <v>98</v>
      </c>
      <c r="C39" s="19" t="s">
        <v>92</v>
      </c>
      <c r="D39" s="20" t="s">
        <v>86</v>
      </c>
      <c r="E39" s="6">
        <v>76.6</v>
      </c>
      <c r="F39" s="6">
        <f>D39*50%+E39*50%</f>
        <v>73.66</v>
      </c>
      <c r="I39" s="17">
        <v>3</v>
      </c>
    </row>
    <row r="40" spans="1:9" ht="14.25">
      <c r="A40" s="19" t="s">
        <v>99</v>
      </c>
      <c r="B40" s="19" t="s">
        <v>100</v>
      </c>
      <c r="C40" s="19" t="s">
        <v>92</v>
      </c>
      <c r="D40" s="20" t="s">
        <v>101</v>
      </c>
      <c r="E40" s="6">
        <v>78.2</v>
      </c>
      <c r="F40" s="6">
        <f>D40*50%+E40*50%</f>
        <v>69.5</v>
      </c>
      <c r="I40" s="17">
        <v>4</v>
      </c>
    </row>
    <row r="41" spans="1:9" ht="14.25">
      <c r="A41" s="6"/>
      <c r="B41" s="6"/>
      <c r="C41" s="6"/>
      <c r="D41" s="7"/>
      <c r="E41" s="6"/>
      <c r="F41" s="6"/>
      <c r="I41" s="17"/>
    </row>
    <row r="42" spans="1:9" ht="14.25">
      <c r="A42" s="19" t="s">
        <v>102</v>
      </c>
      <c r="B42" s="19" t="s">
        <v>103</v>
      </c>
      <c r="C42" s="19" t="s">
        <v>104</v>
      </c>
      <c r="D42" s="20" t="s">
        <v>105</v>
      </c>
      <c r="E42" s="6">
        <v>74.8</v>
      </c>
      <c r="F42" s="6">
        <f>D42*50%+E42*50%</f>
        <v>78.16</v>
      </c>
      <c r="I42" s="17">
        <v>1</v>
      </c>
    </row>
    <row r="43" spans="1:9" ht="14.25">
      <c r="A43" s="19" t="s">
        <v>106</v>
      </c>
      <c r="B43" s="19" t="s">
        <v>107</v>
      </c>
      <c r="C43" s="19" t="s">
        <v>104</v>
      </c>
      <c r="D43" s="20" t="s">
        <v>56</v>
      </c>
      <c r="E43" s="6">
        <v>74.4</v>
      </c>
      <c r="F43" s="6">
        <f>D43*50%+E43*50%</f>
        <v>75.68</v>
      </c>
      <c r="I43" s="17">
        <v>2</v>
      </c>
    </row>
    <row r="44" spans="1:9" ht="14.25">
      <c r="A44" s="19" t="s">
        <v>108</v>
      </c>
      <c r="B44" s="19" t="s">
        <v>109</v>
      </c>
      <c r="C44" s="19" t="s">
        <v>104</v>
      </c>
      <c r="D44" s="20" t="s">
        <v>110</v>
      </c>
      <c r="E44" s="6">
        <v>72.8</v>
      </c>
      <c r="F44" s="6">
        <f>D44*50%+E44*50%</f>
        <v>66.4</v>
      </c>
      <c r="I44" s="17">
        <v>1</v>
      </c>
    </row>
    <row r="45" spans="1:9" ht="14.25">
      <c r="A45" s="6"/>
      <c r="B45" s="6"/>
      <c r="C45" s="6"/>
      <c r="D45" s="7"/>
      <c r="E45" s="6"/>
      <c r="F45" s="6"/>
      <c r="I45" s="17"/>
    </row>
    <row r="46" spans="1:9" ht="14.25">
      <c r="A46" s="19" t="s">
        <v>111</v>
      </c>
      <c r="B46" s="19" t="s">
        <v>112</v>
      </c>
      <c r="C46" s="19" t="s">
        <v>113</v>
      </c>
      <c r="D46" s="20" t="s">
        <v>96</v>
      </c>
      <c r="E46" s="6">
        <v>75.4</v>
      </c>
      <c r="F46" s="6">
        <f>D46*50%+E46*50%</f>
        <v>75.78</v>
      </c>
      <c r="I46" s="17">
        <v>1</v>
      </c>
    </row>
    <row r="47" spans="1:9" ht="14.25">
      <c r="A47" s="6"/>
      <c r="B47" s="6"/>
      <c r="C47" s="6"/>
      <c r="D47" s="7"/>
      <c r="E47" s="6"/>
      <c r="F47" s="6"/>
      <c r="I47" s="17"/>
    </row>
    <row r="48" spans="1:9" ht="14.25">
      <c r="A48" s="19" t="s">
        <v>114</v>
      </c>
      <c r="B48" s="19" t="s">
        <v>115</v>
      </c>
      <c r="C48" s="19" t="s">
        <v>116</v>
      </c>
      <c r="D48" s="20" t="s">
        <v>117</v>
      </c>
      <c r="E48" s="6">
        <v>78.2</v>
      </c>
      <c r="F48" s="6">
        <f>D48*50%+E48*50%</f>
        <v>83.7</v>
      </c>
      <c r="I48" s="17">
        <v>1</v>
      </c>
    </row>
    <row r="49" spans="1:9" ht="14.25">
      <c r="A49" s="19" t="s">
        <v>118</v>
      </c>
      <c r="B49" s="19" t="s">
        <v>119</v>
      </c>
      <c r="C49" s="19" t="s">
        <v>116</v>
      </c>
      <c r="D49" s="20" t="s">
        <v>89</v>
      </c>
      <c r="E49" s="6">
        <v>70.4</v>
      </c>
      <c r="F49" s="6">
        <f>D49*50%+E49*50%</f>
        <v>72.52000000000001</v>
      </c>
      <c r="I49" s="17">
        <v>2</v>
      </c>
    </row>
    <row r="50" spans="1:9" ht="14.25">
      <c r="A50" s="19" t="s">
        <v>120</v>
      </c>
      <c r="B50" s="19" t="s">
        <v>121</v>
      </c>
      <c r="C50" s="19" t="s">
        <v>116</v>
      </c>
      <c r="D50" s="20" t="s">
        <v>122</v>
      </c>
      <c r="E50" s="6">
        <v>72</v>
      </c>
      <c r="F50" s="6">
        <f>D50*50%+E50*50%</f>
        <v>70.24000000000001</v>
      </c>
      <c r="I50" s="17">
        <v>3</v>
      </c>
    </row>
    <row r="51" spans="1:9" ht="14.25">
      <c r="A51" s="19" t="s">
        <v>123</v>
      </c>
      <c r="B51" s="19" t="s">
        <v>124</v>
      </c>
      <c r="C51" s="19" t="s">
        <v>116</v>
      </c>
      <c r="D51" s="20" t="s">
        <v>125</v>
      </c>
      <c r="E51" s="6">
        <v>68.6</v>
      </c>
      <c r="F51" s="6">
        <f>D51*50%+E51*50%</f>
        <v>65.82</v>
      </c>
      <c r="I51" s="17">
        <v>4</v>
      </c>
    </row>
    <row r="52" spans="1:9" ht="14.25">
      <c r="A52" s="6"/>
      <c r="B52" s="6"/>
      <c r="C52" s="6"/>
      <c r="D52" s="7"/>
      <c r="E52" s="6"/>
      <c r="F52" s="6"/>
      <c r="I52" s="17"/>
    </row>
    <row r="53" spans="1:9" ht="14.25">
      <c r="A53" s="19" t="s">
        <v>126</v>
      </c>
      <c r="B53" s="19" t="s">
        <v>127</v>
      </c>
      <c r="C53" s="19" t="s">
        <v>128</v>
      </c>
      <c r="D53" s="20" t="s">
        <v>129</v>
      </c>
      <c r="E53" s="6">
        <v>77</v>
      </c>
      <c r="F53" s="6">
        <f>D53*50%+E53*50%</f>
        <v>83.9</v>
      </c>
      <c r="I53" s="17">
        <v>1</v>
      </c>
    </row>
    <row r="54" spans="1:9" ht="14.25">
      <c r="A54" s="19" t="s">
        <v>130</v>
      </c>
      <c r="B54" s="19" t="s">
        <v>131</v>
      </c>
      <c r="C54" s="19" t="s">
        <v>128</v>
      </c>
      <c r="D54" s="20" t="s">
        <v>96</v>
      </c>
      <c r="E54" s="6">
        <v>83</v>
      </c>
      <c r="F54" s="6">
        <f>D54*50%+E54*50%</f>
        <v>79.58</v>
      </c>
      <c r="I54" s="17">
        <v>2</v>
      </c>
    </row>
    <row r="55" spans="1:9" ht="14.25">
      <c r="A55" s="19" t="s">
        <v>132</v>
      </c>
      <c r="B55" s="19" t="s">
        <v>133</v>
      </c>
      <c r="C55" s="19" t="s">
        <v>128</v>
      </c>
      <c r="D55" s="20" t="s">
        <v>134</v>
      </c>
      <c r="E55" s="6">
        <v>74.6</v>
      </c>
      <c r="F55" s="6">
        <f>D55*50%+E55*50%</f>
        <v>79.22</v>
      </c>
      <c r="I55" s="17">
        <v>3</v>
      </c>
    </row>
    <row r="56" spans="1:9" ht="14.25">
      <c r="A56" s="19" t="s">
        <v>135</v>
      </c>
      <c r="B56" s="19" t="s">
        <v>136</v>
      </c>
      <c r="C56" s="19" t="s">
        <v>128</v>
      </c>
      <c r="D56" s="20" t="s">
        <v>137</v>
      </c>
      <c r="E56" s="6">
        <v>74.6</v>
      </c>
      <c r="F56" s="6">
        <f>D56*50%+E56*50%</f>
        <v>78.5</v>
      </c>
      <c r="I56" s="17">
        <v>4</v>
      </c>
    </row>
    <row r="57" spans="1:9" ht="14.25">
      <c r="A57" s="19" t="s">
        <v>138</v>
      </c>
      <c r="B57" s="19" t="s">
        <v>139</v>
      </c>
      <c r="C57" s="19" t="s">
        <v>128</v>
      </c>
      <c r="D57" s="20" t="s">
        <v>140</v>
      </c>
      <c r="E57" s="6">
        <v>70</v>
      </c>
      <c r="F57" s="6">
        <f>D57*50%+E57*50%</f>
        <v>78.47999999999999</v>
      </c>
      <c r="I57" s="17">
        <v>5</v>
      </c>
    </row>
    <row r="58" spans="1:9" ht="14.25">
      <c r="A58" s="19" t="s">
        <v>141</v>
      </c>
      <c r="B58" s="19" t="s">
        <v>142</v>
      </c>
      <c r="C58" s="19" t="s">
        <v>128</v>
      </c>
      <c r="D58" s="20" t="s">
        <v>143</v>
      </c>
      <c r="E58" s="6">
        <v>71.6</v>
      </c>
      <c r="F58" s="6">
        <f>D58*50%+E58*50%</f>
        <v>78.47999999999999</v>
      </c>
      <c r="I58" s="17">
        <v>5</v>
      </c>
    </row>
    <row r="59" spans="1:9" ht="14.25">
      <c r="A59" s="19" t="s">
        <v>144</v>
      </c>
      <c r="B59" s="19" t="s">
        <v>145</v>
      </c>
      <c r="C59" s="19" t="s">
        <v>128</v>
      </c>
      <c r="D59" s="20" t="s">
        <v>105</v>
      </c>
      <c r="E59" s="6">
        <v>70</v>
      </c>
      <c r="F59" s="6">
        <f>D59*50%+E59*50%</f>
        <v>75.75999999999999</v>
      </c>
      <c r="I59" s="17">
        <v>6</v>
      </c>
    </row>
    <row r="60" spans="1:9" ht="14.25">
      <c r="A60" s="19" t="s">
        <v>146</v>
      </c>
      <c r="B60" s="19" t="s">
        <v>147</v>
      </c>
      <c r="C60" s="19" t="s">
        <v>128</v>
      </c>
      <c r="D60" s="20" t="s">
        <v>76</v>
      </c>
      <c r="E60" s="6">
        <v>72.8</v>
      </c>
      <c r="F60" s="6">
        <f>D60*50%+E60*50%</f>
        <v>74.84</v>
      </c>
      <c r="I60" s="17">
        <v>7</v>
      </c>
    </row>
    <row r="61" spans="1:9" ht="14.25">
      <c r="A61" s="19" t="s">
        <v>148</v>
      </c>
      <c r="B61" s="19" t="s">
        <v>149</v>
      </c>
      <c r="C61" s="19" t="s">
        <v>128</v>
      </c>
      <c r="D61" s="20" t="s">
        <v>33</v>
      </c>
      <c r="E61" s="6">
        <v>80.2</v>
      </c>
      <c r="F61" s="6">
        <f>D61*50%+E61*50%</f>
        <v>72.78</v>
      </c>
      <c r="I61" s="17">
        <v>8</v>
      </c>
    </row>
    <row r="62" spans="1:9" ht="14.25">
      <c r="A62" s="19" t="s">
        <v>150</v>
      </c>
      <c r="B62" s="19" t="s">
        <v>151</v>
      </c>
      <c r="C62" s="19" t="s">
        <v>128</v>
      </c>
      <c r="D62" s="20" t="s">
        <v>152</v>
      </c>
      <c r="E62" s="6">
        <v>69.6</v>
      </c>
      <c r="F62" s="6">
        <f>D62*50%+E62*50%</f>
        <v>68.64</v>
      </c>
      <c r="I62" s="17">
        <v>9</v>
      </c>
    </row>
    <row r="63" spans="1:9" ht="14.25">
      <c r="A63" s="19" t="s">
        <v>153</v>
      </c>
      <c r="B63" s="19" t="s">
        <v>154</v>
      </c>
      <c r="C63" s="19" t="s">
        <v>128</v>
      </c>
      <c r="D63" s="20" t="s">
        <v>125</v>
      </c>
      <c r="E63" s="6">
        <v>61.6</v>
      </c>
      <c r="F63" s="6">
        <f>D63*50%+E63*50%</f>
        <v>62.32</v>
      </c>
      <c r="I63" s="17">
        <v>10</v>
      </c>
    </row>
    <row r="64" spans="1:10" ht="14.25">
      <c r="A64" s="19" t="s">
        <v>155</v>
      </c>
      <c r="B64" s="19" t="s">
        <v>156</v>
      </c>
      <c r="C64" s="19" t="s">
        <v>128</v>
      </c>
      <c r="D64" s="20" t="s">
        <v>49</v>
      </c>
      <c r="E64" s="19" t="s">
        <v>157</v>
      </c>
      <c r="F64" s="6">
        <f>D64*50%+E64*50%</f>
        <v>36.96</v>
      </c>
      <c r="I64" s="17">
        <v>11</v>
      </c>
      <c r="J64" t="s">
        <v>158</v>
      </c>
    </row>
    <row r="66" spans="1:9" ht="14.25">
      <c r="A66" s="19" t="s">
        <v>159</v>
      </c>
      <c r="B66" s="19" t="s">
        <v>160</v>
      </c>
      <c r="C66" s="19" t="s">
        <v>128</v>
      </c>
      <c r="D66" s="20" t="s">
        <v>37</v>
      </c>
      <c r="E66" s="6">
        <v>85.6</v>
      </c>
      <c r="F66" s="6">
        <f>D66*50%+E66*50%</f>
        <v>83.6</v>
      </c>
      <c r="I66" s="17">
        <v>1</v>
      </c>
    </row>
    <row r="67" spans="1:9" ht="14.25">
      <c r="A67" s="19" t="s">
        <v>161</v>
      </c>
      <c r="B67" s="19" t="s">
        <v>162</v>
      </c>
      <c r="C67" s="19" t="s">
        <v>128</v>
      </c>
      <c r="D67" s="20" t="s">
        <v>105</v>
      </c>
      <c r="E67" s="6">
        <v>78.8</v>
      </c>
      <c r="F67" s="6">
        <f>D67*50%+E67*50%</f>
        <v>80.16</v>
      </c>
      <c r="I67" s="17">
        <v>2</v>
      </c>
    </row>
    <row r="68" spans="1:9" ht="14.25">
      <c r="A68" s="19" t="s">
        <v>163</v>
      </c>
      <c r="B68" s="19" t="s">
        <v>164</v>
      </c>
      <c r="C68" s="19" t="s">
        <v>128</v>
      </c>
      <c r="D68" s="20" t="s">
        <v>165</v>
      </c>
      <c r="E68" s="6">
        <v>75.6</v>
      </c>
      <c r="F68" s="6">
        <f>D68*50%+E68*50%</f>
        <v>79.68</v>
      </c>
      <c r="I68" s="17">
        <v>3</v>
      </c>
    </row>
    <row r="69" spans="1:9" ht="14.25">
      <c r="A69" s="19" t="s">
        <v>166</v>
      </c>
      <c r="B69" s="19" t="s">
        <v>167</v>
      </c>
      <c r="C69" s="19" t="s">
        <v>128</v>
      </c>
      <c r="D69" s="20" t="s">
        <v>105</v>
      </c>
      <c r="E69" s="6">
        <v>76</v>
      </c>
      <c r="F69" s="6">
        <f>D69*50%+E69*50%</f>
        <v>78.75999999999999</v>
      </c>
      <c r="I69" s="17">
        <v>4</v>
      </c>
    </row>
    <row r="70" spans="1:9" ht="14.25">
      <c r="A70" s="19" t="s">
        <v>168</v>
      </c>
      <c r="B70" s="19" t="s">
        <v>169</v>
      </c>
      <c r="C70" s="19" t="s">
        <v>128</v>
      </c>
      <c r="D70" s="20" t="s">
        <v>65</v>
      </c>
      <c r="E70" s="6">
        <v>77.4</v>
      </c>
      <c r="F70" s="6">
        <f>D70*50%+E70*50%</f>
        <v>78.7</v>
      </c>
      <c r="I70" s="17">
        <v>5</v>
      </c>
    </row>
    <row r="71" spans="1:9" ht="14.25">
      <c r="A71" s="19" t="s">
        <v>170</v>
      </c>
      <c r="B71" s="19" t="s">
        <v>171</v>
      </c>
      <c r="C71" s="19" t="s">
        <v>128</v>
      </c>
      <c r="D71" s="20" t="s">
        <v>65</v>
      </c>
      <c r="E71" s="6">
        <v>76.2</v>
      </c>
      <c r="F71" s="6">
        <f>D71*50%+E71*50%</f>
        <v>78.1</v>
      </c>
      <c r="I71" s="17">
        <v>6</v>
      </c>
    </row>
    <row r="72" spans="1:9" ht="14.25">
      <c r="A72" s="19" t="s">
        <v>172</v>
      </c>
      <c r="B72" s="19" t="s">
        <v>173</v>
      </c>
      <c r="C72" s="19" t="s">
        <v>128</v>
      </c>
      <c r="D72" s="20" t="s">
        <v>174</v>
      </c>
      <c r="E72" s="6">
        <v>75</v>
      </c>
      <c r="F72" s="6">
        <f>D72*50%+E72*50%</f>
        <v>77.9</v>
      </c>
      <c r="I72" s="17">
        <v>7</v>
      </c>
    </row>
    <row r="73" spans="1:9" ht="14.25">
      <c r="A73" s="19" t="s">
        <v>175</v>
      </c>
      <c r="B73" s="19" t="s">
        <v>176</v>
      </c>
      <c r="C73" s="19" t="s">
        <v>128</v>
      </c>
      <c r="D73" s="20" t="s">
        <v>24</v>
      </c>
      <c r="E73" s="6">
        <v>76.4</v>
      </c>
      <c r="F73" s="6">
        <f>D73*50%+E73*50%</f>
        <v>77.84</v>
      </c>
      <c r="I73" s="17">
        <v>8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2017-07-07T09:25:37Z</cp:lastPrinted>
  <dcterms:created xsi:type="dcterms:W3CDTF">2017-07-03T01:03:18Z</dcterms:created>
  <dcterms:modified xsi:type="dcterms:W3CDTF">2017-07-19T03:42:24Z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