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75" windowHeight="9930"/>
  </bookViews>
  <sheets>
    <sheet name="笔试加面试岗位" sheetId="1" r:id="rId1"/>
    <sheet name="直接面试岗位" sheetId="2" r:id="rId2"/>
  </sheets>
  <calcPr calcId="144525"/>
</workbook>
</file>

<file path=xl/sharedStrings.xml><?xml version="1.0" encoding="utf-8"?>
<sst xmlns="http://schemas.openxmlformats.org/spreadsheetml/2006/main" count="29">
  <si>
    <t>2018粤东西北地区（茂名滨海新区）基层医疗卫生单位专项公开招聘考试总成绩及体检名单</t>
  </si>
  <si>
    <t>招聘单位</t>
  </si>
  <si>
    <t>招聘人数</t>
  </si>
  <si>
    <t>准考证号</t>
  </si>
  <si>
    <t>笔试成绩</t>
  </si>
  <si>
    <t>面试成绩</t>
  </si>
  <si>
    <t>总成绩</t>
  </si>
  <si>
    <t>备注</t>
  </si>
  <si>
    <t>广东茂名滨海新区人力资源和社会保障局</t>
  </si>
  <si>
    <t>333160500716</t>
  </si>
  <si>
    <t>333160501006</t>
  </si>
  <si>
    <t>333160501202</t>
  </si>
  <si>
    <t>★</t>
  </si>
  <si>
    <t>333160501612</t>
  </si>
  <si>
    <t>333160500913</t>
  </si>
  <si>
    <t>333160501615</t>
  </si>
  <si>
    <t>缺考</t>
  </si>
  <si>
    <t>111160500216</t>
  </si>
  <si>
    <t>444160501706</t>
  </si>
  <si>
    <t>444160501702</t>
  </si>
  <si>
    <t>111160500206</t>
  </si>
  <si>
    <t>111160500213</t>
  </si>
  <si>
    <t>111160500112</t>
  </si>
  <si>
    <t>样表：</t>
  </si>
  <si>
    <t>2018年粤东西北地区基层医疗卫生单位公开招聘xxx考区面试人员名单（直接面试岗位）</t>
  </si>
  <si>
    <t>地市</t>
  </si>
  <si>
    <t>岗位类别</t>
  </si>
  <si>
    <t>岗位名称</t>
  </si>
  <si>
    <t>岗位代码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</si>
</sst>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" borderId="11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A1" sqref="A1:G1"/>
    </sheetView>
  </sheetViews>
  <sheetFormatPr defaultColWidth="9" defaultRowHeight="30" customHeight="1" outlineLevelCol="6"/>
  <cols>
    <col min="1" max="1" width="13.6666666666667" style="6" customWidth="1"/>
    <col min="2" max="2" width="10.6666666666667" style="6" customWidth="1"/>
    <col min="3" max="3" width="16" style="7" customWidth="1"/>
    <col min="4" max="4" width="9.875" style="8" customWidth="1"/>
    <col min="5" max="5" width="9" style="8"/>
    <col min="6" max="6" width="9" style="9"/>
    <col min="7" max="7" width="10.25" customWidth="1"/>
  </cols>
  <sheetData>
    <row r="1" ht="48" customHeight="1" spans="1:7">
      <c r="A1" s="10" t="s">
        <v>0</v>
      </c>
      <c r="B1" s="11"/>
      <c r="C1" s="11"/>
      <c r="D1" s="11"/>
      <c r="E1" s="11"/>
      <c r="F1" s="11"/>
      <c r="G1" s="11"/>
    </row>
    <row r="2" customHeight="1" spans="1:7">
      <c r="A2" s="12" t="s">
        <v>1</v>
      </c>
      <c r="B2" s="12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17" t="s">
        <v>7</v>
      </c>
    </row>
    <row r="3" customHeight="1" spans="1:7">
      <c r="A3" s="18" t="s">
        <v>8</v>
      </c>
      <c r="B3" s="18">
        <v>2</v>
      </c>
      <c r="C3" s="19" t="s">
        <v>9</v>
      </c>
      <c r="D3" s="20">
        <v>80</v>
      </c>
      <c r="E3" s="21">
        <v>71.44</v>
      </c>
      <c r="F3" s="22">
        <f>D3*0.4+E3*0.6</f>
        <v>74.864</v>
      </c>
      <c r="G3" s="23"/>
    </row>
    <row r="4" customHeight="1" spans="1:7">
      <c r="A4" s="24"/>
      <c r="B4" s="24"/>
      <c r="C4" s="19" t="s">
        <v>10</v>
      </c>
      <c r="D4" s="20">
        <v>76</v>
      </c>
      <c r="E4" s="21">
        <v>54.56</v>
      </c>
      <c r="F4" s="22">
        <f t="shared" ref="F4:F14" si="0">D4*0.4+E4*0.6</f>
        <v>63.136</v>
      </c>
      <c r="G4" s="23"/>
    </row>
    <row r="5" customHeight="1" spans="1:7">
      <c r="A5" s="24"/>
      <c r="B5" s="24"/>
      <c r="C5" s="19" t="s">
        <v>11</v>
      </c>
      <c r="D5" s="20">
        <v>73</v>
      </c>
      <c r="E5" s="21">
        <v>79.88</v>
      </c>
      <c r="F5" s="22">
        <f t="shared" si="0"/>
        <v>77.128</v>
      </c>
      <c r="G5" s="23" t="s">
        <v>12</v>
      </c>
    </row>
    <row r="6" customHeight="1" spans="1:7">
      <c r="A6" s="24"/>
      <c r="B6" s="24"/>
      <c r="C6" s="19" t="s">
        <v>13</v>
      </c>
      <c r="D6" s="20">
        <v>73</v>
      </c>
      <c r="E6" s="21">
        <v>76.56</v>
      </c>
      <c r="F6" s="22">
        <f t="shared" si="0"/>
        <v>75.136</v>
      </c>
      <c r="G6" s="23" t="s">
        <v>12</v>
      </c>
    </row>
    <row r="7" customHeight="1" spans="1:7">
      <c r="A7" s="24"/>
      <c r="B7" s="24"/>
      <c r="C7" s="19" t="s">
        <v>14</v>
      </c>
      <c r="D7" s="20">
        <v>72</v>
      </c>
      <c r="E7" s="21">
        <v>73.12</v>
      </c>
      <c r="F7" s="22">
        <f t="shared" si="0"/>
        <v>72.672</v>
      </c>
      <c r="G7" s="23"/>
    </row>
    <row r="8" customHeight="1" spans="1:7">
      <c r="A8" s="24"/>
      <c r="B8" s="25"/>
      <c r="C8" s="19" t="s">
        <v>15</v>
      </c>
      <c r="D8" s="20">
        <v>72</v>
      </c>
      <c r="E8" s="21" t="s">
        <v>16</v>
      </c>
      <c r="F8" s="22">
        <v>28.8</v>
      </c>
      <c r="G8" s="23"/>
    </row>
    <row r="9" customHeight="1" spans="1:7">
      <c r="A9" s="24"/>
      <c r="B9" s="23">
        <v>1</v>
      </c>
      <c r="C9" s="19" t="s">
        <v>17</v>
      </c>
      <c r="D9" s="20">
        <v>68</v>
      </c>
      <c r="E9" s="21">
        <v>72.44</v>
      </c>
      <c r="F9" s="22">
        <f t="shared" si="0"/>
        <v>70.664</v>
      </c>
      <c r="G9" s="23" t="s">
        <v>12</v>
      </c>
    </row>
    <row r="10" customHeight="1" spans="1:7">
      <c r="A10" s="24"/>
      <c r="B10" s="18">
        <v>1</v>
      </c>
      <c r="C10" s="19" t="s">
        <v>18</v>
      </c>
      <c r="D10" s="20">
        <v>69</v>
      </c>
      <c r="E10" s="21">
        <v>78.28</v>
      </c>
      <c r="F10" s="22">
        <f t="shared" si="0"/>
        <v>74.568</v>
      </c>
      <c r="G10" s="23"/>
    </row>
    <row r="11" customHeight="1" spans="1:7">
      <c r="A11" s="24"/>
      <c r="B11" s="25"/>
      <c r="C11" s="19" t="s">
        <v>19</v>
      </c>
      <c r="D11" s="20">
        <v>67</v>
      </c>
      <c r="E11" s="21">
        <v>79.72</v>
      </c>
      <c r="F11" s="22">
        <f t="shared" si="0"/>
        <v>74.632</v>
      </c>
      <c r="G11" s="23" t="s">
        <v>12</v>
      </c>
    </row>
    <row r="12" customHeight="1" spans="1:7">
      <c r="A12" s="24"/>
      <c r="B12" s="18">
        <v>1</v>
      </c>
      <c r="C12" s="19" t="s">
        <v>20</v>
      </c>
      <c r="D12" s="20">
        <v>77</v>
      </c>
      <c r="E12" s="21">
        <v>76.56</v>
      </c>
      <c r="F12" s="22">
        <f t="shared" si="0"/>
        <v>76.736</v>
      </c>
      <c r="G12" s="23" t="s">
        <v>12</v>
      </c>
    </row>
    <row r="13" customHeight="1" spans="1:7">
      <c r="A13" s="24"/>
      <c r="B13" s="24"/>
      <c r="C13" s="19" t="s">
        <v>21</v>
      </c>
      <c r="D13" s="20">
        <v>77</v>
      </c>
      <c r="E13" s="21" t="s">
        <v>16</v>
      </c>
      <c r="F13" s="22">
        <f>D13*0.4</f>
        <v>30.8</v>
      </c>
      <c r="G13" s="23"/>
    </row>
    <row r="14" customHeight="1" spans="1:7">
      <c r="A14" s="25"/>
      <c r="B14" s="25"/>
      <c r="C14" s="26" t="s">
        <v>22</v>
      </c>
      <c r="D14" s="21">
        <v>69</v>
      </c>
      <c r="E14" s="21">
        <v>77.6</v>
      </c>
      <c r="F14" s="22">
        <f t="shared" si="0"/>
        <v>74.16</v>
      </c>
      <c r="G14" s="23"/>
    </row>
    <row r="16" customHeight="1" spans="1:2">
      <c r="A16" s="27"/>
      <c r="B16" s="27"/>
    </row>
  </sheetData>
  <mergeCells count="6">
    <mergeCell ref="A1:G1"/>
    <mergeCell ref="A16:B16"/>
    <mergeCell ref="A3:A14"/>
    <mergeCell ref="B3:B8"/>
    <mergeCell ref="B10:B11"/>
    <mergeCell ref="B12:B1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A1:B1"/>
    </sheetView>
  </sheetViews>
  <sheetFormatPr defaultColWidth="9" defaultRowHeight="13.5" outlineLevelCol="6"/>
  <cols>
    <col min="1" max="1" width="12.5583333333333" customWidth="1"/>
    <col min="2" max="2" width="15.2166666666667" customWidth="1"/>
    <col min="3" max="3" width="15.3333333333333" customWidth="1"/>
    <col min="4" max="4" width="23" customWidth="1"/>
    <col min="5" max="5" width="18.4416666666667" customWidth="1"/>
    <col min="6" max="6" width="17.775" customWidth="1"/>
    <col min="7" max="7" width="21.1083333333333" customWidth="1"/>
  </cols>
  <sheetData>
    <row r="1" ht="34.8" customHeight="1" spans="1:2">
      <c r="A1" s="1" t="s">
        <v>23</v>
      </c>
      <c r="B1" s="2"/>
    </row>
    <row r="2" ht="38.4" customHeight="1" spans="1:7">
      <c r="A2" s="1" t="s">
        <v>24</v>
      </c>
      <c r="B2" s="2"/>
      <c r="C2" s="2"/>
      <c r="D2" s="2"/>
      <c r="E2" s="2"/>
      <c r="F2" s="2"/>
      <c r="G2" s="2"/>
    </row>
    <row r="3" ht="14.25" spans="1:7">
      <c r="A3" s="3" t="s">
        <v>25</v>
      </c>
      <c r="B3" s="3" t="s">
        <v>26</v>
      </c>
      <c r="C3" s="3" t="s">
        <v>1</v>
      </c>
      <c r="D3" s="3" t="s">
        <v>27</v>
      </c>
      <c r="E3" s="3" t="s">
        <v>28</v>
      </c>
      <c r="F3" s="3" t="s">
        <v>2</v>
      </c>
      <c r="G3" s="4" t="s">
        <v>3</v>
      </c>
    </row>
    <row r="4" spans="1:7">
      <c r="A4" s="2"/>
      <c r="B4" s="2"/>
      <c r="C4" s="2"/>
      <c r="D4" s="2"/>
      <c r="E4" s="2"/>
      <c r="F4" s="2"/>
      <c r="G4" s="5"/>
    </row>
    <row r="5" spans="1:7">
      <c r="A5" s="2"/>
      <c r="B5" s="2"/>
      <c r="C5" s="2"/>
      <c r="D5" s="2"/>
      <c r="E5" s="2"/>
      <c r="F5" s="2"/>
      <c r="G5" s="5"/>
    </row>
    <row r="6" spans="1:7">
      <c r="A6" s="2"/>
      <c r="B6" s="2"/>
      <c r="C6" s="2"/>
      <c r="D6" s="2"/>
      <c r="E6" s="2"/>
      <c r="F6" s="2"/>
      <c r="G6" s="5"/>
    </row>
    <row r="7" spans="1:7">
      <c r="A7" s="2"/>
      <c r="B7" s="2"/>
      <c r="C7" s="2"/>
      <c r="D7" s="2"/>
      <c r="E7" s="2"/>
      <c r="F7" s="2"/>
      <c r="G7" s="5"/>
    </row>
    <row r="8" spans="1:7">
      <c r="A8" s="2"/>
      <c r="B8" s="2"/>
      <c r="C8" s="2"/>
      <c r="D8" s="2"/>
      <c r="E8" s="2"/>
      <c r="F8" s="2"/>
      <c r="G8" s="5"/>
    </row>
    <row r="9" spans="1:7">
      <c r="A9" s="2"/>
      <c r="B9" s="2"/>
      <c r="C9" s="2"/>
      <c r="D9" s="2"/>
      <c r="E9" s="2"/>
      <c r="F9" s="2"/>
      <c r="G9" s="5"/>
    </row>
    <row r="10" spans="1:7">
      <c r="A10" s="2"/>
      <c r="B10" s="2"/>
      <c r="C10" s="2"/>
      <c r="D10" s="2"/>
      <c r="E10" s="2"/>
      <c r="F10" s="2"/>
      <c r="G10" s="5"/>
    </row>
    <row r="11" spans="1:7">
      <c r="A11" s="2"/>
      <c r="B11" s="2"/>
      <c r="C11" s="2"/>
      <c r="D11" s="2"/>
      <c r="E11" s="2"/>
      <c r="F11" s="2"/>
      <c r="G11" s="5"/>
    </row>
  </sheetData>
  <mergeCells count="2">
    <mergeCell ref="A1:B1"/>
    <mergeCell ref="A2:G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笔试加面试岗位</vt:lpstr>
      <vt:lpstr>直接面试岗位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陈宏花</cp:lastModifiedBy>
  <dcterms:created xsi:type="dcterms:W3CDTF">2018-05-31T06:52:00Z</dcterms:created>
  <dcterms:modified xsi:type="dcterms:W3CDTF">2018-07-10T03:27:48Z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