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Area" localSheetId="0">'Sheet1'!$A$1:$H$395</definedName>
  </definedNames>
  <calcPr fullCalcOnLoad="1"/>
</workbook>
</file>

<file path=xl/sharedStrings.xml><?xml version="1.0" encoding="utf-8"?>
<sst xmlns="http://schemas.openxmlformats.org/spreadsheetml/2006/main" count="1502" uniqueCount="654">
  <si>
    <t>名次</t>
  </si>
  <si>
    <t>979023102615</t>
  </si>
  <si>
    <t>麦子盈</t>
  </si>
  <si>
    <t>979023102632</t>
  </si>
  <si>
    <t>邓成挽</t>
  </si>
  <si>
    <t>72.50</t>
  </si>
  <si>
    <t>979023102607</t>
  </si>
  <si>
    <t>黄钱在</t>
  </si>
  <si>
    <t>71.40</t>
  </si>
  <si>
    <t>70.30</t>
  </si>
  <si>
    <t>招考单位：阳江市工商局江城分局，招考职位：文员(职位代码：9024，招考人数：1)</t>
  </si>
  <si>
    <t>979024102804</t>
  </si>
  <si>
    <t>蓝凯欣</t>
  </si>
  <si>
    <t>979024102805</t>
  </si>
  <si>
    <t>杨京霖</t>
  </si>
  <si>
    <t>71.50</t>
  </si>
  <si>
    <t>979024102734</t>
  </si>
  <si>
    <t>陈梓豪</t>
  </si>
  <si>
    <t>黄晓漪</t>
  </si>
  <si>
    <t>58.10</t>
  </si>
  <si>
    <t>招考单位：阳江市征信中心，招考职位：会计员(职位代码：9055，招考人数：1)</t>
  </si>
  <si>
    <t>979055208030</t>
  </si>
  <si>
    <t>杜雪贞</t>
  </si>
  <si>
    <t>979055208028</t>
  </si>
  <si>
    <t>梁怡嫣</t>
  </si>
  <si>
    <t>68.00</t>
  </si>
  <si>
    <t>979055208027</t>
  </si>
  <si>
    <t>任文芳</t>
  </si>
  <si>
    <t>63.90</t>
  </si>
  <si>
    <t>招考单位：阳江市科技馆，招考职位：科普培训师(职位代码：9056，招考人数：1)</t>
  </si>
  <si>
    <t>979056208034</t>
  </si>
  <si>
    <t>黄小川</t>
  </si>
  <si>
    <t>58.60</t>
  </si>
  <si>
    <t>招考单位：广东海上丝绸之路博物馆，招考职位：人事专员(职位代码：9057，招考人数：1)</t>
  </si>
  <si>
    <t>979057208105</t>
  </si>
  <si>
    <t>张绍基</t>
  </si>
  <si>
    <t>979057208107</t>
  </si>
  <si>
    <t>许慧嫦</t>
  </si>
  <si>
    <t>73.50</t>
  </si>
  <si>
    <t>979057208109</t>
  </si>
  <si>
    <t>林晓玲</t>
  </si>
  <si>
    <t>招考单位：广东海上丝绸之路博物馆，招考职位：会计(职位代码：9058，招考人数：1)</t>
  </si>
  <si>
    <t>979058208113</t>
  </si>
  <si>
    <t>茹荟</t>
  </si>
  <si>
    <t>979058208111</t>
  </si>
  <si>
    <t>张丽雅</t>
  </si>
  <si>
    <t>979058208112</t>
  </si>
  <si>
    <t>陈彦儒</t>
  </si>
  <si>
    <t>51.90</t>
  </si>
  <si>
    <t>招考单位：广东海上丝绸之路博物馆，招考职位：文化产品管理员(职位代码：9059，招考人数：1)</t>
  </si>
  <si>
    <t>979059208133</t>
  </si>
  <si>
    <t>李丰盛</t>
  </si>
  <si>
    <t>73.00</t>
  </si>
  <si>
    <t>979059208131</t>
  </si>
  <si>
    <t>梁超凡</t>
  </si>
  <si>
    <t>979059208117</t>
  </si>
  <si>
    <t>林海燕</t>
  </si>
  <si>
    <t>招考单位：广东海上丝绸之路博物馆，招考职位：安防技术员(职位代码：9060，招考人数：1)</t>
  </si>
  <si>
    <t>979060208201</t>
  </si>
  <si>
    <t>李志东</t>
  </si>
  <si>
    <t>52.40</t>
  </si>
  <si>
    <t>招考单位：阳江市海上搜寻救助中心，招考职位：海船操作员(职位代码：9061，招考人数：3)</t>
  </si>
  <si>
    <t>979061208203</t>
  </si>
  <si>
    <t>李树堂</t>
  </si>
  <si>
    <t>招考单位：阳江市海上搜寻救助中心，招考职位：综合管理员(职位代码：9062，招考人数：1)</t>
  </si>
  <si>
    <t>979062208219</t>
  </si>
  <si>
    <t>欧琳若</t>
  </si>
  <si>
    <t>85.40</t>
  </si>
  <si>
    <t>979062208216</t>
  </si>
  <si>
    <t>林晋宇</t>
  </si>
  <si>
    <t>81.50</t>
  </si>
  <si>
    <t>979062208310</t>
  </si>
  <si>
    <t>梁盈</t>
  </si>
  <si>
    <t>黄宇栋</t>
  </si>
  <si>
    <t>何影影</t>
  </si>
  <si>
    <t>汪子博</t>
  </si>
  <si>
    <t>周美娴</t>
  </si>
  <si>
    <t>979037104208</t>
  </si>
  <si>
    <t>招考单位：阳江市工商局高新分局，招考职位：行业监管员(职位代码：9036，招考人数：1)</t>
  </si>
  <si>
    <t>79.40</t>
  </si>
  <si>
    <t>69.30</t>
  </si>
  <si>
    <t>招考单位：阳江市工商局高新分局，招考职位：文员(职位代码：9037，招考人数：1)</t>
  </si>
  <si>
    <t>67.80</t>
  </si>
  <si>
    <t>979037104134</t>
  </si>
  <si>
    <t>979020102435</t>
  </si>
  <si>
    <t>彭仕敏</t>
  </si>
  <si>
    <t>979020102412</t>
  </si>
  <si>
    <t>龚诗亭</t>
  </si>
  <si>
    <t>69.90</t>
  </si>
  <si>
    <t>招考单位：阳江市工商局江城分局，招考职位：文员(职位代码：9021，招考人数：1)</t>
  </si>
  <si>
    <t>979021102524</t>
  </si>
  <si>
    <t>谭世玲</t>
  </si>
  <si>
    <t>41.60</t>
  </si>
  <si>
    <t>招考单位：阳江市工商局江城分局，招考职位：行业监管员(职位代码：9022，招考人数：1)</t>
  </si>
  <si>
    <t>979022102525</t>
  </si>
  <si>
    <t>梁萍珊</t>
  </si>
  <si>
    <t>招考单位：阳江市工商局江城分局，招考职位：文员(职位代码：9023，招考人数：1)</t>
  </si>
  <si>
    <t>面试成绩</t>
  </si>
  <si>
    <t>招考单位：阳江市不动产登记中心，招考职位：文员(职位代码：9046，招考人数：2)</t>
  </si>
  <si>
    <t>979046205807</t>
  </si>
  <si>
    <t>敖湘坤</t>
  </si>
  <si>
    <t>87.00</t>
  </si>
  <si>
    <t>979046205827</t>
  </si>
  <si>
    <t>张露雯</t>
  </si>
  <si>
    <t>979046205539</t>
  </si>
  <si>
    <t>阮明心</t>
  </si>
  <si>
    <t>83.00</t>
  </si>
  <si>
    <t>979046205702</t>
  </si>
  <si>
    <t>陈瑗瑗</t>
  </si>
  <si>
    <t>81.40</t>
  </si>
  <si>
    <t>979046205524</t>
  </si>
  <si>
    <t>何礼嫦</t>
  </si>
  <si>
    <t>80.80</t>
  </si>
  <si>
    <t>979046205405</t>
  </si>
  <si>
    <t>刘诗坛</t>
  </si>
  <si>
    <t>979047206020</t>
  </si>
  <si>
    <t>林益彩</t>
  </si>
  <si>
    <t>79.60</t>
  </si>
  <si>
    <t>979047206004</t>
  </si>
  <si>
    <t>梁心雨</t>
  </si>
  <si>
    <t>979047205913</t>
  </si>
  <si>
    <t>蔡梁燕</t>
  </si>
  <si>
    <t>招考单位：阳江市不动产登记中心，招考职位：财务员(职位代码：9047，招考人数：1)</t>
  </si>
  <si>
    <t>招考单位：阳江市不动产登记中心，招考职位：职员(职位代码：9048，招考人数：3)</t>
  </si>
  <si>
    <t>979048207421</t>
  </si>
  <si>
    <t>夏楚程</t>
  </si>
  <si>
    <t>85.50</t>
  </si>
  <si>
    <t>979048206331</t>
  </si>
  <si>
    <t>刘晓云</t>
  </si>
  <si>
    <t>80.40</t>
  </si>
  <si>
    <t>979048206431</t>
  </si>
  <si>
    <t>曾明菊</t>
  </si>
  <si>
    <t>80.30</t>
  </si>
  <si>
    <t>979048207232</t>
  </si>
  <si>
    <t>杨洁茹</t>
  </si>
  <si>
    <t>979048206410</t>
  </si>
  <si>
    <t>黄彦彰</t>
  </si>
  <si>
    <t>979048207227</t>
  </si>
  <si>
    <t>王园园</t>
  </si>
  <si>
    <t>979048207105</t>
  </si>
  <si>
    <t>邓官仕</t>
  </si>
  <si>
    <t>979048206513</t>
  </si>
  <si>
    <t>余若云</t>
  </si>
  <si>
    <t>979048207207</t>
  </si>
  <si>
    <t>张怡欣</t>
  </si>
  <si>
    <t>79.00</t>
  </si>
  <si>
    <t>78.60</t>
  </si>
  <si>
    <t>招考单位：阳江市不动产登记中心，招考职位：技术员(职位代码：9049，招考人数：2)</t>
  </si>
  <si>
    <t>979049207605</t>
  </si>
  <si>
    <t>吕真</t>
  </si>
  <si>
    <t>979049207803</t>
  </si>
  <si>
    <t>黄雅馨</t>
  </si>
  <si>
    <t>979049207801</t>
  </si>
  <si>
    <t>吴欣茹</t>
  </si>
  <si>
    <t>979049207626</t>
  </si>
  <si>
    <t>林颖钦</t>
  </si>
  <si>
    <t>979049207712</t>
  </si>
  <si>
    <t>程前</t>
  </si>
  <si>
    <t>77.70</t>
  </si>
  <si>
    <t>979049207523</t>
  </si>
  <si>
    <t>布国环</t>
  </si>
  <si>
    <t>979049207536</t>
  </si>
  <si>
    <t>姚家乐</t>
  </si>
  <si>
    <t>招考单位：阳江市人防（民防）指挥信息保障中心，招考职位：技术员(职位代码：9050，招考人数：1)</t>
  </si>
  <si>
    <t>979050207820</t>
  </si>
  <si>
    <t>黎育生</t>
  </si>
  <si>
    <t>979050207835</t>
  </si>
  <si>
    <t>李家超</t>
  </si>
  <si>
    <t>979050207821</t>
  </si>
  <si>
    <t>关胜航</t>
  </si>
  <si>
    <t>招考单位：阳江市101工程管理中心，招考职位：技术员(职位代码：9051，招考人数：1)</t>
  </si>
  <si>
    <t>979051207916</t>
  </si>
  <si>
    <t>吴瑜江</t>
  </si>
  <si>
    <t>979051208002</t>
  </si>
  <si>
    <t>黄晓华</t>
  </si>
  <si>
    <t>979051207915</t>
  </si>
  <si>
    <t>林泽江</t>
  </si>
  <si>
    <t>招考单位：阳江职业技术学院，招考职位：外语系专任教师(职位代码：9052，招考人数：1)</t>
  </si>
  <si>
    <t>979052208019</t>
  </si>
  <si>
    <t>林月俏</t>
  </si>
  <si>
    <t>54.70</t>
  </si>
  <si>
    <t>招考单位：阳江职业技术学院，招考职位： 信息工程系专任教师(职位代码：9053，招考人数：1)</t>
  </si>
  <si>
    <t>979053208022</t>
  </si>
  <si>
    <t>陈阳</t>
  </si>
  <si>
    <t>62.30</t>
  </si>
  <si>
    <t>979053208025</t>
  </si>
  <si>
    <t>曾雪婷</t>
  </si>
  <si>
    <t>979053208021</t>
  </si>
  <si>
    <t>陈彦羽</t>
  </si>
  <si>
    <t>54.80</t>
  </si>
  <si>
    <t>招考单位：阳江职业技术学院，招考职位：党委办公室职员(职位代码：9054，招考人数：1)</t>
  </si>
  <si>
    <t>979054208026</t>
  </si>
  <si>
    <t>招考单位：阳江市工商局江城分局，招考职位：行业监管员(职位代码：9025，招考人数：1)</t>
  </si>
  <si>
    <t>979025102813</t>
  </si>
  <si>
    <t>陈惠蓉</t>
  </si>
  <si>
    <t>979025102812</t>
  </si>
  <si>
    <t>罗秋霖</t>
  </si>
  <si>
    <t>979025102810</t>
  </si>
  <si>
    <t>赖国骏</t>
  </si>
  <si>
    <t>66.70</t>
  </si>
  <si>
    <t>招考单位：阳江市工商局江城分局，招考职位：文员(职位代码：9026，招考人数：1)</t>
  </si>
  <si>
    <t>979026103023</t>
  </si>
  <si>
    <t>郑迦恩</t>
  </si>
  <si>
    <t>合成成绩</t>
  </si>
  <si>
    <t>拟体检人选</t>
  </si>
  <si>
    <t>拟体检人选</t>
  </si>
  <si>
    <t>陈琪琪</t>
  </si>
  <si>
    <t>979037104133</t>
  </si>
  <si>
    <t>979036104132</t>
  </si>
  <si>
    <t>979036104131</t>
  </si>
  <si>
    <t>79.70</t>
  </si>
  <si>
    <t>979030103611</t>
  </si>
  <si>
    <t>张传就</t>
  </si>
  <si>
    <t>979030103709</t>
  </si>
  <si>
    <t>吴计锐</t>
  </si>
  <si>
    <t>979030103637</t>
  </si>
  <si>
    <t>黄雅沙</t>
  </si>
  <si>
    <t>招考单位：阳江市工商局江城分局，招考职位：行业监管员(职位代码：9031，招考人数：1)</t>
  </si>
  <si>
    <t>979031103738</t>
  </si>
  <si>
    <t>冯婷婷</t>
  </si>
  <si>
    <t>979031103807</t>
  </si>
  <si>
    <t>黄丽娴</t>
  </si>
  <si>
    <t>75.70</t>
  </si>
  <si>
    <t>979031103731</t>
  </si>
  <si>
    <t>谢桂凤</t>
  </si>
  <si>
    <t>75.20</t>
  </si>
  <si>
    <t>招考单位：阳江市工商局江城分局，招考职位：文员(职位代码：9033，招考人数：1)</t>
  </si>
  <si>
    <t>979033103937</t>
  </si>
  <si>
    <t>利秋莹</t>
  </si>
  <si>
    <t>招考单位：阳江市工商局江城分局，招考职位： 协管员(职位代码：9034，招考人数：1)</t>
  </si>
  <si>
    <t>979034103938</t>
  </si>
  <si>
    <t>王金光</t>
  </si>
  <si>
    <t>招考单位：阳江市工商局高新分局，招考职位：行业监管员(职位代码：9035，招考人数：1)</t>
  </si>
  <si>
    <t>979035104110</t>
  </si>
  <si>
    <t>谭俏霞</t>
  </si>
  <si>
    <t>79.90</t>
  </si>
  <si>
    <t>979035104019</t>
  </si>
  <si>
    <t>黄瑞珍</t>
  </si>
  <si>
    <t>78.90</t>
  </si>
  <si>
    <t>979035104006</t>
  </si>
  <si>
    <t>谢锦龙</t>
  </si>
  <si>
    <t>78.30</t>
  </si>
  <si>
    <t>74.60</t>
  </si>
  <si>
    <t>招考单位：阳江市工商局海陵分局，招考职位：行业监管员(职位代码：9038，招考人数：1)</t>
  </si>
  <si>
    <t>979038104213</t>
  </si>
  <si>
    <t>梁海涛</t>
  </si>
  <si>
    <t>979038104215</t>
  </si>
  <si>
    <t>张志华</t>
  </si>
  <si>
    <t>979038104218</t>
  </si>
  <si>
    <t>林颂添</t>
  </si>
  <si>
    <t>招考单位：阳江市工商局海陵分局，招考职位：文员(职位代码：9039，招考人数：1)</t>
  </si>
  <si>
    <t>979039104220</t>
  </si>
  <si>
    <t>陈怡帆</t>
  </si>
  <si>
    <t>979039208312</t>
  </si>
  <si>
    <t>陈晓婷</t>
  </si>
  <si>
    <t>979039104310</t>
  </si>
  <si>
    <t>邓欣</t>
  </si>
  <si>
    <t>招考单位：阳江市工商局海陵分局，招考职位：文员(职位代码：9040，招考人数：1)</t>
  </si>
  <si>
    <t>979040104332</t>
  </si>
  <si>
    <t>张宇</t>
  </si>
  <si>
    <t>76.70</t>
  </si>
  <si>
    <t>979040104335</t>
  </si>
  <si>
    <t>颜炳倩</t>
  </si>
  <si>
    <t>979040104329</t>
  </si>
  <si>
    <t>黎国辉</t>
  </si>
  <si>
    <t>招考单位：阳江市工商局海陵分局，招考职位：文员(职位代码：9041，招考人数：1)</t>
  </si>
  <si>
    <t>979041104340</t>
  </si>
  <si>
    <t>欧潮</t>
  </si>
  <si>
    <t>979041104422</t>
  </si>
  <si>
    <t>吕晴晴</t>
  </si>
  <si>
    <t>979041104423</t>
  </si>
  <si>
    <t>李雪燕</t>
  </si>
  <si>
    <t>招考单位：阳江市工商局海陵分局，招考职位：后勤服务人员(职位代码：9042，招考人数：1)</t>
  </si>
  <si>
    <t>979042104502</t>
  </si>
  <si>
    <t>许卓世</t>
  </si>
  <si>
    <t>979042104505</t>
  </si>
  <si>
    <t>陈捷</t>
  </si>
  <si>
    <t>979042104428</t>
  </si>
  <si>
    <t>许华根</t>
  </si>
  <si>
    <t>招考单位：阳江市环境信息中心（加挂阳江市机动车排污监控中心牌子），招考职位：职员(职位代码：9043，招考人数：1)</t>
  </si>
  <si>
    <t>979043104528</t>
  </si>
  <si>
    <t>李文良</t>
  </si>
  <si>
    <t>979043104527</t>
  </si>
  <si>
    <t>张丽珍</t>
  </si>
  <si>
    <t>招考单位：阳江市公安局，招考职位：信息通信管理员(职位代码：9001，招考人数：2)</t>
  </si>
  <si>
    <t>准考证号</t>
  </si>
  <si>
    <t>姓名</t>
  </si>
  <si>
    <t>性别</t>
  </si>
  <si>
    <t>综合能力测试</t>
  </si>
  <si>
    <t>1</t>
  </si>
  <si>
    <t>979001100104</t>
  </si>
  <si>
    <t>关凯天</t>
  </si>
  <si>
    <t>男</t>
  </si>
  <si>
    <t>75.90</t>
  </si>
  <si>
    <t>√</t>
  </si>
  <si>
    <t>2</t>
  </si>
  <si>
    <t>979001100204</t>
  </si>
  <si>
    <t>曾宪成</t>
  </si>
  <si>
    <t>70.70</t>
  </si>
  <si>
    <t>3</t>
  </si>
  <si>
    <t>979001100201</t>
  </si>
  <si>
    <t>曾泳森</t>
  </si>
  <si>
    <t>69.70</t>
  </si>
  <si>
    <t>979001100110</t>
  </si>
  <si>
    <t>曾昭栋</t>
  </si>
  <si>
    <t>67.60</t>
  </si>
  <si>
    <t>979001100126</t>
  </si>
  <si>
    <t>梁开拓</t>
  </si>
  <si>
    <t>67.50</t>
  </si>
  <si>
    <t>979001100140</t>
  </si>
  <si>
    <t>梁中威</t>
  </si>
  <si>
    <t>67.40</t>
  </si>
  <si>
    <t>招考单位：阳江市公安局江城分局，招考职位：辅警(职位代码：9002，招考人数：13)</t>
  </si>
  <si>
    <t>69.60</t>
  </si>
  <si>
    <t>979002100325</t>
  </si>
  <si>
    <t>刘智</t>
  </si>
  <si>
    <t>979002100307</t>
  </si>
  <si>
    <t>关智汶</t>
  </si>
  <si>
    <t>59.40</t>
  </si>
  <si>
    <t>979002100312</t>
  </si>
  <si>
    <t>关振东</t>
  </si>
  <si>
    <t>55.70</t>
  </si>
  <si>
    <t>979002100303</t>
  </si>
  <si>
    <t>潘培志</t>
  </si>
  <si>
    <t>54.20</t>
  </si>
  <si>
    <t>979002100310</t>
  </si>
  <si>
    <t>莫辰亮</t>
  </si>
  <si>
    <t>54.10</t>
  </si>
  <si>
    <t>979002100321</t>
  </si>
  <si>
    <t>欧昌盛</t>
  </si>
  <si>
    <t>53.80</t>
  </si>
  <si>
    <t>吴志强</t>
  </si>
  <si>
    <t>979002100239</t>
  </si>
  <si>
    <t>吕焱</t>
  </si>
  <si>
    <t>51.20</t>
  </si>
  <si>
    <t>979002100311</t>
  </si>
  <si>
    <t>冯宏灿</t>
  </si>
  <si>
    <t>50.40</t>
  </si>
  <si>
    <t>979002100314</t>
  </si>
  <si>
    <t>费皇球</t>
  </si>
  <si>
    <t>49.90</t>
  </si>
  <si>
    <t>979002100238</t>
  </si>
  <si>
    <t>陈春豪</t>
  </si>
  <si>
    <t>48.40</t>
  </si>
  <si>
    <t>979002100305</t>
  </si>
  <si>
    <t>陈志俭</t>
  </si>
  <si>
    <t>48.00</t>
  </si>
  <si>
    <t>979002100324</t>
  </si>
  <si>
    <t>刘锟浩</t>
  </si>
  <si>
    <t>47.30</t>
  </si>
  <si>
    <t>979002100319</t>
  </si>
  <si>
    <t>梁献文</t>
  </si>
  <si>
    <t>46.90</t>
  </si>
  <si>
    <t>979002100322</t>
  </si>
  <si>
    <t>冯能始</t>
  </si>
  <si>
    <t>46.80</t>
  </si>
  <si>
    <t>979002100234</t>
  </si>
  <si>
    <t>陈建华</t>
  </si>
  <si>
    <t>45.00</t>
  </si>
  <si>
    <t>979002100313</t>
  </si>
  <si>
    <t>麦宗锦</t>
  </si>
  <si>
    <t>44.00</t>
  </si>
  <si>
    <t>979002100237</t>
  </si>
  <si>
    <t>莫浪记</t>
  </si>
  <si>
    <t>43.90</t>
  </si>
  <si>
    <t>979002100301</t>
  </si>
  <si>
    <t>黄明泽</t>
  </si>
  <si>
    <t>43.30</t>
  </si>
  <si>
    <t>979002100316</t>
  </si>
  <si>
    <t>林良健</t>
  </si>
  <si>
    <t>42.80</t>
  </si>
  <si>
    <t>979002100317</t>
  </si>
  <si>
    <t>吴全海</t>
  </si>
  <si>
    <t>42.00</t>
  </si>
  <si>
    <t>招考单位：阳江市公安局海陵分局，招考职位：车辆管理员(职位代码：9003，招考人数：1)</t>
  </si>
  <si>
    <t>979003100327</t>
  </si>
  <si>
    <t>谭权东</t>
  </si>
  <si>
    <t>招考单位：阳江市公安局高新分局，招考职位：视频监控管理员(职位代码：9004，招考人数：1)</t>
  </si>
  <si>
    <t>979004100338</t>
  </si>
  <si>
    <t>林江泽</t>
  </si>
  <si>
    <t>65.90</t>
  </si>
  <si>
    <t>979004100337</t>
  </si>
  <si>
    <t>李家锋</t>
  </si>
  <si>
    <t>979004100336</t>
  </si>
  <si>
    <t>谢晓枫</t>
  </si>
  <si>
    <t>65.00</t>
  </si>
  <si>
    <t>63.30</t>
  </si>
  <si>
    <t>招考单位：阳江市公安局高新分局，招考职位：户籍管理员(职位代码：9005，招考人数：1)</t>
  </si>
  <si>
    <t>979005100427</t>
  </si>
  <si>
    <t>叶文辉</t>
  </si>
  <si>
    <t>80.00</t>
  </si>
  <si>
    <t>979005100603</t>
  </si>
  <si>
    <t>吴桥丹</t>
  </si>
  <si>
    <t>女</t>
  </si>
  <si>
    <t>75.60</t>
  </si>
  <si>
    <t>979005100833</t>
  </si>
  <si>
    <t>覃静瑜</t>
  </si>
  <si>
    <t>74.80</t>
  </si>
  <si>
    <t>招考单位：阳江市公安消防局，招考职位：网络管理和消防通信员(职位代码：9006，招考人数：1)</t>
  </si>
  <si>
    <t>76.90</t>
  </si>
  <si>
    <t>979006101107</t>
  </si>
  <si>
    <t>刘划</t>
  </si>
  <si>
    <t>76.30</t>
  </si>
  <si>
    <t>979006101113</t>
  </si>
  <si>
    <t>黄欧发</t>
  </si>
  <si>
    <t>70.20</t>
  </si>
  <si>
    <t>979006101114</t>
  </si>
  <si>
    <t>胡长绍</t>
  </si>
  <si>
    <t>68.60</t>
  </si>
  <si>
    <t>68.40</t>
  </si>
  <si>
    <t>招考单位：阳江市公安消防局，招考职位：新闻宣传员(职位代码：9007，招考人数：2)</t>
  </si>
  <si>
    <t>979007101119</t>
  </si>
  <si>
    <t>黄国仁</t>
  </si>
  <si>
    <t>979007101128</t>
  </si>
  <si>
    <t>梁莅林</t>
  </si>
  <si>
    <t>73.70</t>
  </si>
  <si>
    <t>979007101123</t>
  </si>
  <si>
    <t>刘嘉眉</t>
  </si>
  <si>
    <t>62.00</t>
  </si>
  <si>
    <t>979007101120</t>
  </si>
  <si>
    <t>张瑞琼</t>
  </si>
  <si>
    <t>60.80</t>
  </si>
  <si>
    <t>979007101122</t>
  </si>
  <si>
    <t>刘雅婷</t>
  </si>
  <si>
    <t>60.40</t>
  </si>
  <si>
    <t>979007101118</t>
  </si>
  <si>
    <t>黄倩映</t>
  </si>
  <si>
    <t>60.20</t>
  </si>
  <si>
    <t>招考单位：阳江市公安消防局，招考职位：会计员(职位代码：9008，招考人数：1)</t>
  </si>
  <si>
    <t>979008101135</t>
  </si>
  <si>
    <t>梁晓桃</t>
  </si>
  <si>
    <t>75.80</t>
  </si>
  <si>
    <t>979008101136</t>
  </si>
  <si>
    <t>刘梅冰</t>
  </si>
  <si>
    <t>74.50</t>
  </si>
  <si>
    <t>979008101138</t>
  </si>
  <si>
    <t>冯晓君</t>
  </si>
  <si>
    <t>70.80</t>
  </si>
  <si>
    <t>65.20</t>
  </si>
  <si>
    <t>招考单位：阳江市公安消防局，招考职位：119接警员(职位代码：9009，招考人数：3)</t>
  </si>
  <si>
    <t>979009101409</t>
  </si>
  <si>
    <t>75.40</t>
  </si>
  <si>
    <t>979009101317</t>
  </si>
  <si>
    <t>洪家业</t>
  </si>
  <si>
    <t>979009101339</t>
  </si>
  <si>
    <t>郑开想</t>
  </si>
  <si>
    <t>979009101323</t>
  </si>
  <si>
    <t>谢竟</t>
  </si>
  <si>
    <t>73.60</t>
  </si>
  <si>
    <t>979009101410</t>
  </si>
  <si>
    <t>叶翁成</t>
  </si>
  <si>
    <t>72.30</t>
  </si>
  <si>
    <t>72.20</t>
  </si>
  <si>
    <t>979009101417</t>
  </si>
  <si>
    <t>张祖宁</t>
  </si>
  <si>
    <t>72.00</t>
  </si>
  <si>
    <t>979009101429</t>
  </si>
  <si>
    <t>李奕万</t>
  </si>
  <si>
    <t>71.70</t>
  </si>
  <si>
    <t>979009101328</t>
  </si>
  <si>
    <t>蔡汝林</t>
  </si>
  <si>
    <t>979009101232</t>
  </si>
  <si>
    <t>阮文迪</t>
  </si>
  <si>
    <t>71.60</t>
  </si>
  <si>
    <t>70.90</t>
  </si>
  <si>
    <t>69.50</t>
  </si>
  <si>
    <t>66.40</t>
  </si>
  <si>
    <t>65.60</t>
  </si>
  <si>
    <t>65.30</t>
  </si>
  <si>
    <t>64.80</t>
  </si>
  <si>
    <t>63.80</t>
  </si>
  <si>
    <t>63.50</t>
  </si>
  <si>
    <t>61.60</t>
  </si>
  <si>
    <t>57.10</t>
  </si>
  <si>
    <t>55.60</t>
  </si>
  <si>
    <t>54.40</t>
  </si>
  <si>
    <t>52.90</t>
  </si>
  <si>
    <t>招考单位：阳江市公安消防局，招考职位：119接警员(职位代码：9010，招考人数：4)</t>
  </si>
  <si>
    <t>979010101739</t>
  </si>
  <si>
    <t>谭晓东</t>
  </si>
  <si>
    <t>77.10</t>
  </si>
  <si>
    <t>979010101806</t>
  </si>
  <si>
    <t>陈灵芝</t>
  </si>
  <si>
    <t>76.60</t>
  </si>
  <si>
    <t>979010101719</t>
  </si>
  <si>
    <t>黄小冬</t>
  </si>
  <si>
    <t>75.10</t>
  </si>
  <si>
    <t>979010101734</t>
  </si>
  <si>
    <t>车虹霞</t>
  </si>
  <si>
    <t>73.90</t>
  </si>
  <si>
    <t>979010101933</t>
  </si>
  <si>
    <t>谢馥蔓</t>
  </si>
  <si>
    <t>979010101709</t>
  </si>
  <si>
    <t>林炜凌</t>
  </si>
  <si>
    <t>71.30</t>
  </si>
  <si>
    <t>979010101626</t>
  </si>
  <si>
    <t>刘凤玉</t>
  </si>
  <si>
    <t>70.60</t>
  </si>
  <si>
    <t>979010101611</t>
  </si>
  <si>
    <t>冯婷仙</t>
  </si>
  <si>
    <t>70.40</t>
  </si>
  <si>
    <t>979010101819</t>
  </si>
  <si>
    <t>任智萍</t>
  </si>
  <si>
    <t>979010101601</t>
  </si>
  <si>
    <t>陈文慧</t>
  </si>
  <si>
    <t>979010101532</t>
  </si>
  <si>
    <t>李彦君</t>
  </si>
  <si>
    <t>69.00</t>
  </si>
  <si>
    <t>979010101816</t>
  </si>
  <si>
    <t>洪艺珊</t>
  </si>
  <si>
    <t>68.90</t>
  </si>
  <si>
    <t>68.70</t>
  </si>
  <si>
    <t>冯惠敏</t>
  </si>
  <si>
    <t>66.20</t>
  </si>
  <si>
    <t>62.50</t>
  </si>
  <si>
    <t>59.80</t>
  </si>
  <si>
    <t>黄晓文</t>
  </si>
  <si>
    <t>58.00</t>
  </si>
  <si>
    <t>招考单位：阳江市公安消防局，招考职位：训练辅助员(职位代码：9011，招考人数：1)</t>
  </si>
  <si>
    <t>979011102019</t>
  </si>
  <si>
    <t>陈奕龙</t>
  </si>
  <si>
    <t>979011102020</t>
  </si>
  <si>
    <t>何洪歌</t>
  </si>
  <si>
    <t>招考单位：阳江市公安消防局，招考职位：办公室文员(职位代码：9012，招考人数：1)</t>
  </si>
  <si>
    <t>979012102028</t>
  </si>
  <si>
    <t>李潇</t>
  </si>
  <si>
    <t>979012102025</t>
  </si>
  <si>
    <t>蔡业昌</t>
  </si>
  <si>
    <t>73.10</t>
  </si>
  <si>
    <t>979012102029</t>
  </si>
  <si>
    <t>江一凡</t>
  </si>
  <si>
    <t>69.10</t>
  </si>
  <si>
    <t>招考单位：阳江市公安消防局，招考职位：办公室文员(职位代码：9013，招考人数：2)</t>
  </si>
  <si>
    <t>979013102219</t>
  </si>
  <si>
    <t>979013102117</t>
  </si>
  <si>
    <t>陈冬玲</t>
  </si>
  <si>
    <t>979013102114</t>
  </si>
  <si>
    <t>刘茂芬</t>
  </si>
  <si>
    <t>979013102121</t>
  </si>
  <si>
    <t>陈少美</t>
  </si>
  <si>
    <t>979013102102</t>
  </si>
  <si>
    <t>叶冬雪</t>
  </si>
  <si>
    <t>68.30</t>
  </si>
  <si>
    <t>979013102210</t>
  </si>
  <si>
    <t>关则月</t>
  </si>
  <si>
    <t>68.10</t>
  </si>
  <si>
    <t>64.00</t>
  </si>
  <si>
    <t>60.50</t>
  </si>
  <si>
    <t>招考单位：阳江市公安消防局，招考职位：办公室文员(职位代码：9014，招考人数：1)</t>
  </si>
  <si>
    <t>979014102239</t>
  </si>
  <si>
    <t>刘丹</t>
  </si>
  <si>
    <t>78.80</t>
  </si>
  <si>
    <t>979014102232</t>
  </si>
  <si>
    <t>黄惠媚</t>
  </si>
  <si>
    <t>69.80</t>
  </si>
  <si>
    <t>979014102236</t>
  </si>
  <si>
    <t>余佩颖</t>
  </si>
  <si>
    <t>66.90</t>
  </si>
  <si>
    <t>招考单位：阳江市信访局，招考职位：文秘(职位代码：9015，招考人数：1)</t>
  </si>
  <si>
    <t>979015102304</t>
  </si>
  <si>
    <t>陈威记</t>
  </si>
  <si>
    <t>74.70</t>
  </si>
  <si>
    <t>979015102308</t>
  </si>
  <si>
    <t>徐观焱</t>
  </si>
  <si>
    <t>69.20</t>
  </si>
  <si>
    <t>979015102307</t>
  </si>
  <si>
    <t>林幸德</t>
  </si>
  <si>
    <t>66.60</t>
  </si>
  <si>
    <t>招考单位：阳江市审计局经济责任审计中心，招考职位：审计员(职位代码：9017，招考人数：1)</t>
  </si>
  <si>
    <t>979017102319</t>
  </si>
  <si>
    <t>敖振炜</t>
  </si>
  <si>
    <t>979017102318</t>
  </si>
  <si>
    <t>张小萍</t>
  </si>
  <si>
    <t>979017102312</t>
  </si>
  <si>
    <t>凌云</t>
  </si>
  <si>
    <t>招考单位：阳江市审计局经济责任审计中心，招考职位：档案资料管理及审计数据分析员(职位代码：9018，招考人数：1)</t>
  </si>
  <si>
    <t>979018102320</t>
  </si>
  <si>
    <t>杜梓铭</t>
  </si>
  <si>
    <t>979018102321</t>
  </si>
  <si>
    <t>杨夏</t>
  </si>
  <si>
    <t>招考单位：阳江市公共工程管理局，招考职位：工程管理(职位代码：9019，招考人数：2)</t>
  </si>
  <si>
    <t>979019102332</t>
  </si>
  <si>
    <t>胡祥航</t>
  </si>
  <si>
    <t>80.20</t>
  </si>
  <si>
    <t>979019102339</t>
  </si>
  <si>
    <t>梁静娴</t>
  </si>
  <si>
    <t>979019102323</t>
  </si>
  <si>
    <t>关婷婷</t>
  </si>
  <si>
    <t>979019102325</t>
  </si>
  <si>
    <t>陈任记</t>
  </si>
  <si>
    <t>979019102335</t>
  </si>
  <si>
    <t>徐国星</t>
  </si>
  <si>
    <t>979019102338</t>
  </si>
  <si>
    <t>余剑华</t>
  </si>
  <si>
    <t>招考单位：阳江市住房和城乡规划建设局海陵分局，招考职位：后勤管理(职位代码：9020，招考人数：1)</t>
  </si>
  <si>
    <t>979020102427</t>
  </si>
  <si>
    <t>陈飞龙</t>
  </si>
  <si>
    <t>75.50</t>
  </si>
  <si>
    <t>2017年阳江市市直机关事业单位公开招聘合同制职员总成绩及拟体检人员名单</t>
  </si>
  <si>
    <t>77.90</t>
  </si>
  <si>
    <t>979026103120</t>
  </si>
  <si>
    <t>王玉英</t>
  </si>
  <si>
    <t>77.20</t>
  </si>
  <si>
    <t>979026103206</t>
  </si>
  <si>
    <t>陈白林</t>
  </si>
  <si>
    <t>招考单位：阳江市工商局江城分局，招考职位：行业监管员(职位代码：9027，招考人数：1)</t>
  </si>
  <si>
    <t>979027103438</t>
  </si>
  <si>
    <t>979027103506</t>
  </si>
  <si>
    <t>赖智强</t>
  </si>
  <si>
    <t>72.90</t>
  </si>
  <si>
    <t>979027103502</t>
  </si>
  <si>
    <t>冯绍娴</t>
  </si>
  <si>
    <t>招考单位：阳江市工商局江城分局，招考职位：后勤服务人员(职位代码：9028，招考人数：2)</t>
  </si>
  <si>
    <t>979028103514</t>
  </si>
  <si>
    <t>刘思廷</t>
  </si>
  <si>
    <t>70.50</t>
  </si>
  <si>
    <t>979028103513</t>
  </si>
  <si>
    <t>杨嘉勇</t>
  </si>
  <si>
    <t>979028103515</t>
  </si>
  <si>
    <t>黄文锐</t>
  </si>
  <si>
    <t>招考单位：阳江市工商局江城分局，招考职位：行业监管员(职位代码：9029，招考人数：1)</t>
  </si>
  <si>
    <t>979029103522</t>
  </si>
  <si>
    <t>谭坤瑶</t>
  </si>
  <si>
    <t>69.40</t>
  </si>
  <si>
    <t>979029103523</t>
  </si>
  <si>
    <t>宋雅丽</t>
  </si>
  <si>
    <t>979029103516</t>
  </si>
  <si>
    <t>彭莹莹</t>
  </si>
  <si>
    <t>招考单位：阳江市工商局江城分局，招考职位：行业监管员(职位代码：9030，招考人数：1)</t>
  </si>
  <si>
    <t>招考单位：阳江市检测检验中心，招考职位：检测员(职位代码：9044，招考人数：1)</t>
  </si>
  <si>
    <t>979044104533</t>
  </si>
  <si>
    <t>梁学民</t>
  </si>
  <si>
    <t>67.70</t>
  </si>
  <si>
    <t>招考单位：阳江市不动产登记中心，招考职位：综合管理员(职位代码：9045，招考人数：2)</t>
  </si>
  <si>
    <t>979045104636</t>
  </si>
  <si>
    <t>梁志豪</t>
  </si>
  <si>
    <t>86.70</t>
  </si>
  <si>
    <t>979045205224</t>
  </si>
  <si>
    <t>李永丽</t>
  </si>
  <si>
    <t>83.30</t>
  </si>
  <si>
    <t>979045104627</t>
  </si>
  <si>
    <t>许晓婷</t>
  </si>
  <si>
    <t>979045105105</t>
  </si>
  <si>
    <t>李小清</t>
  </si>
  <si>
    <t>79.50</t>
  </si>
  <si>
    <t>979045104817</t>
  </si>
  <si>
    <t>冯心怡</t>
  </si>
  <si>
    <t>79.20</t>
  </si>
  <si>
    <t>979045205229</t>
  </si>
  <si>
    <t>黄继好</t>
  </si>
  <si>
    <t>79.10</t>
  </si>
  <si>
    <t>78.70</t>
  </si>
  <si>
    <t>梁晓</t>
  </si>
  <si>
    <t>979036104129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</si>
</sst>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
    <font>
      <sz val="12"/>
      <name val="宋体"/>
      <family val="0"/>
    </font>
    <font>
      <sz val="9"/>
      <name val="宋体"/>
      <family val="0"/>
    </font>
    <font>
      <b/>
      <sz val="11"/>
      <color indexed="8"/>
      <name val="宋体"/>
      <family val="0"/>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0" fillId="0" borderId="0" xfId="0" applyAlignment="1">
      <alignment/>
    </xf>
    <xf numFmtId="0" fontId="0" fillId="0" borderId="1" xfId="0" applyBorder="1" applyAlignment="1">
      <alignment horizontal="center" vertical="center"/>
    </xf>
    <xf numFmtId="0" fontId="0" fillId="0" borderId="0" xfId="0" applyNumberFormat="1" applyFont="1" applyFill="1" applyBorder="1" applyAlignment="1">
      <alignment/>
    </xf>
    <xf numFmtId="49" fontId="0" fillId="0" borderId="1" xfId="0" applyNumberFormat="1" applyBorder="1" applyAlignment="1">
      <alignment horizontal="center" vertical="center"/>
    </xf>
    <xf numFmtId="49" fontId="0" fillId="0" borderId="0" xfId="0" applyNumberFormat="1" applyAlignment="1">
      <alignment/>
    </xf>
    <xf numFmtId="49" fontId="0" fillId="0" borderId="0" xfId="0" applyNumberFormat="1" applyAlignment="1">
      <alignment/>
    </xf>
    <xf numFmtId="49" fontId="0" fillId="0" borderId="0" xfId="0" applyNumberFormat="1" applyFont="1" applyFill="1" applyBorder="1" applyAlignment="1">
      <alignment/>
    </xf>
    <xf numFmtId="0" fontId="0" fillId="0" borderId="2" xfId="0" applyBorder="1" applyAlignment="1">
      <alignment/>
    </xf>
    <xf numFmtId="0" fontId="0" fillId="0" borderId="2" xfId="0" applyBorder="1" applyAlignment="1">
      <alignment horizontal="left"/>
    </xf>
    <xf numFmtId="0" fontId="0" fillId="0" borderId="0" xfId="0" applyAlignment="1">
      <alignment horizontal="left"/>
    </xf>
    <xf numFmtId="0" fontId="0" fillId="0" borderId="0" xfId="0" applyBorder="1" applyAlignment="1">
      <alignment horizontal="center" vertical="center"/>
    </xf>
    <xf numFmtId="49" fontId="0" fillId="0" borderId="0" xfId="0" applyNumberFormat="1" applyBorder="1" applyAlignment="1">
      <alignment horizontal="center" vertical="center"/>
    </xf>
    <xf numFmtId="176" fontId="0" fillId="0" borderId="3" xfId="0" applyNumberFormat="1" applyBorder="1" applyAlignment="1">
      <alignment horizontal="center" vertical="center"/>
    </xf>
    <xf numFmtId="176" fontId="0" fillId="0" borderId="0" xfId="0" applyNumberFormat="1" applyAlignment="1">
      <alignment/>
    </xf>
    <xf numFmtId="176" fontId="0" fillId="0" borderId="0" xfId="0" applyNumberFormat="1" applyAlignment="1">
      <alignment/>
    </xf>
    <xf numFmtId="176" fontId="0" fillId="0" borderId="0" xfId="0" applyNumberFormat="1" applyAlignment="1">
      <alignment horizontal="left"/>
    </xf>
    <xf numFmtId="176" fontId="0" fillId="0" borderId="0" xfId="0" applyNumberFormat="1" applyBorder="1" applyAlignment="1">
      <alignment horizontal="center" vertical="center"/>
    </xf>
    <xf numFmtId="176" fontId="0" fillId="0" borderId="2" xfId="0" applyNumberFormat="1" applyBorder="1" applyAlignment="1">
      <alignment horizontal="left"/>
    </xf>
    <xf numFmtId="176" fontId="0" fillId="0" borderId="2" xfId="0" applyNumberFormat="1" applyBorder="1" applyAlignment="1">
      <alignment/>
    </xf>
    <xf numFmtId="176" fontId="0" fillId="0" borderId="4" xfId="0" applyNumberFormat="1" applyBorder="1" applyAlignment="1">
      <alignment horizontal="center" vertical="center"/>
    </xf>
    <xf numFmtId="176" fontId="0" fillId="0" borderId="2" xfId="0" applyNumberFormat="1" applyBorder="1" applyAlignment="1">
      <alignment horizontal="center" vertical="center"/>
    </xf>
    <xf numFmtId="0" fontId="0" fillId="0" borderId="4" xfId="0" applyBorder="1" applyAlignment="1">
      <alignment/>
    </xf>
    <xf numFmtId="0" fontId="0" fillId="0" borderId="0" xfId="0" applyBorder="1" applyAlignment="1">
      <alignment horizontal="left"/>
    </xf>
    <xf numFmtId="0" fontId="0" fillId="0" borderId="0" xfId="0" applyAlignment="1">
      <alignment horizontal="left"/>
    </xf>
    <xf numFmtId="0" fontId="2" fillId="0" borderId="0" xfId="0" applyFont="1" applyAlignment="1">
      <alignment horizontal="center" vertical="center"/>
    </xf>
    <xf numFmtId="0" fontId="0" fillId="0" borderId="2" xfId="0"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5"/>
  <sheetViews>
    <sheetView tabSelected="1" workbookViewId="0" topLeftCell="A1">
      <selection activeCell="P1" sqref="P1"/>
    </sheetView>
  </sheetViews>
  <sheetFormatPr defaultColWidth="9.00390625" defaultRowHeight="14.25"/>
  <cols>
    <col min="1" max="1" width="6.375" style="0" customWidth="1"/>
    <col min="2" max="2" width="16.125" style="5" customWidth="1"/>
    <col min="3" max="3" width="12.50390625" style="0" customWidth="1"/>
    <col min="4" max="4" width="8.00390625" style="0" customWidth="1"/>
    <col min="5" max="5" width="16.00390625" style="0" customWidth="1"/>
    <col min="6" max="7" width="16.00390625" style="14" customWidth="1"/>
    <col min="8" max="8" width="15.00390625" style="0" customWidth="1"/>
  </cols>
  <sheetData>
    <row r="1" spans="1:8" s="1" customFormat="1" ht="28.5" customHeight="1">
      <c r="A1" s="25" t="s">
        <v>598</v>
      </c>
      <c r="B1" s="25"/>
      <c r="C1" s="25"/>
      <c r="D1" s="25"/>
      <c r="E1" s="25"/>
      <c r="F1" s="25"/>
      <c r="G1" s="25"/>
      <c r="H1" s="25"/>
    </row>
    <row r="2" spans="1:8" s="1" customFormat="1" ht="18" customHeight="1">
      <c r="A2" s="23" t="s">
        <v>284</v>
      </c>
      <c r="B2" s="23"/>
      <c r="C2" s="23"/>
      <c r="D2" s="23"/>
      <c r="E2" s="23"/>
      <c r="F2" s="23"/>
      <c r="G2" s="23"/>
      <c r="H2" s="23"/>
    </row>
    <row r="3" spans="1:8" s="1" customFormat="1" ht="18" customHeight="1">
      <c r="A3" s="2" t="s">
        <v>0</v>
      </c>
      <c r="B3" s="4" t="s">
        <v>285</v>
      </c>
      <c r="C3" s="2" t="s">
        <v>286</v>
      </c>
      <c r="D3" s="2" t="s">
        <v>287</v>
      </c>
      <c r="E3" s="2" t="s">
        <v>288</v>
      </c>
      <c r="F3" s="13" t="s">
        <v>97</v>
      </c>
      <c r="G3" s="13" t="s">
        <v>203</v>
      </c>
      <c r="H3" s="2" t="s">
        <v>205</v>
      </c>
    </row>
    <row r="4" spans="1:8" s="1" customFormat="1" ht="18" customHeight="1">
      <c r="A4" s="2">
        <v>1</v>
      </c>
      <c r="B4" s="4" t="s">
        <v>290</v>
      </c>
      <c r="C4" s="2" t="s">
        <v>291</v>
      </c>
      <c r="D4" s="2" t="s">
        <v>292</v>
      </c>
      <c r="E4" s="2" t="s">
        <v>293</v>
      </c>
      <c r="F4" s="13">
        <v>73.95</v>
      </c>
      <c r="G4" s="13">
        <f aca="true" t="shared" si="0" ref="G4:G9">E4*0.6+F4*0.4</f>
        <v>75.12</v>
      </c>
      <c r="H4" s="2" t="s">
        <v>294</v>
      </c>
    </row>
    <row r="5" spans="1:8" s="1" customFormat="1" ht="18" customHeight="1">
      <c r="A5" s="2">
        <v>2</v>
      </c>
      <c r="B5" s="4" t="s">
        <v>306</v>
      </c>
      <c r="C5" s="2" t="s">
        <v>307</v>
      </c>
      <c r="D5" s="2" t="s">
        <v>292</v>
      </c>
      <c r="E5" s="2" t="s">
        <v>308</v>
      </c>
      <c r="F5" s="13">
        <v>80.3</v>
      </c>
      <c r="G5" s="13">
        <f t="shared" si="0"/>
        <v>72.62</v>
      </c>
      <c r="H5" s="2" t="s">
        <v>294</v>
      </c>
    </row>
    <row r="6" spans="1:8" s="1" customFormat="1" ht="18" customHeight="1">
      <c r="A6" s="2">
        <v>3</v>
      </c>
      <c r="B6" s="4" t="s">
        <v>296</v>
      </c>
      <c r="C6" s="2" t="s">
        <v>297</v>
      </c>
      <c r="D6" s="2" t="s">
        <v>292</v>
      </c>
      <c r="E6" s="2" t="s">
        <v>298</v>
      </c>
      <c r="F6" s="13">
        <v>75.05</v>
      </c>
      <c r="G6" s="13">
        <f t="shared" si="0"/>
        <v>72.44</v>
      </c>
      <c r="H6" s="2"/>
    </row>
    <row r="7" spans="1:8" s="1" customFormat="1" ht="18" customHeight="1">
      <c r="A7" s="2">
        <v>4</v>
      </c>
      <c r="B7" s="4" t="s">
        <v>300</v>
      </c>
      <c r="C7" s="2" t="s">
        <v>301</v>
      </c>
      <c r="D7" s="2" t="s">
        <v>292</v>
      </c>
      <c r="E7" s="2" t="s">
        <v>302</v>
      </c>
      <c r="F7" s="13">
        <v>76.55</v>
      </c>
      <c r="G7" s="13">
        <f t="shared" si="0"/>
        <v>72.44</v>
      </c>
      <c r="H7" s="2"/>
    </row>
    <row r="8" spans="1:8" s="1" customFormat="1" ht="18" customHeight="1">
      <c r="A8" s="2">
        <v>5</v>
      </c>
      <c r="B8" s="4" t="s">
        <v>303</v>
      </c>
      <c r="C8" s="2" t="s">
        <v>304</v>
      </c>
      <c r="D8" s="2" t="s">
        <v>292</v>
      </c>
      <c r="E8" s="2" t="s">
        <v>305</v>
      </c>
      <c r="F8" s="13">
        <v>79.4</v>
      </c>
      <c r="G8" s="13">
        <f t="shared" si="0"/>
        <v>72.32</v>
      </c>
      <c r="H8" s="2"/>
    </row>
    <row r="9" spans="1:8" s="1" customFormat="1" ht="18" customHeight="1">
      <c r="A9" s="2">
        <v>6</v>
      </c>
      <c r="B9" s="4" t="s">
        <v>309</v>
      </c>
      <c r="C9" s="2" t="s">
        <v>310</v>
      </c>
      <c r="D9" s="2" t="s">
        <v>292</v>
      </c>
      <c r="E9" s="2" t="s">
        <v>311</v>
      </c>
      <c r="F9" s="13">
        <v>75.4</v>
      </c>
      <c r="G9" s="13">
        <f t="shared" si="0"/>
        <v>70.60000000000001</v>
      </c>
      <c r="H9" s="2"/>
    </row>
    <row r="11" spans="1:8" s="1" customFormat="1" ht="18" customHeight="1">
      <c r="A11" s="24" t="s">
        <v>312</v>
      </c>
      <c r="B11" s="24"/>
      <c r="C11" s="24"/>
      <c r="D11" s="24"/>
      <c r="E11" s="24"/>
      <c r="F11" s="24"/>
      <c r="G11" s="24"/>
      <c r="H11" s="24"/>
    </row>
    <row r="12" spans="1:8" s="1" customFormat="1" ht="18" customHeight="1">
      <c r="A12" s="2" t="s">
        <v>0</v>
      </c>
      <c r="B12" s="4" t="s">
        <v>285</v>
      </c>
      <c r="C12" s="2" t="s">
        <v>286</v>
      </c>
      <c r="D12" s="2" t="s">
        <v>287</v>
      </c>
      <c r="E12" s="2" t="s">
        <v>288</v>
      </c>
      <c r="F12" s="13" t="s">
        <v>97</v>
      </c>
      <c r="G12" s="13" t="s">
        <v>203</v>
      </c>
      <c r="H12" s="2" t="s">
        <v>204</v>
      </c>
    </row>
    <row r="13" spans="1:8" s="1" customFormat="1" ht="18" customHeight="1">
      <c r="A13" s="2">
        <v>1</v>
      </c>
      <c r="B13" s="4" t="s">
        <v>328</v>
      </c>
      <c r="C13" s="2" t="s">
        <v>329</v>
      </c>
      <c r="D13" s="2" t="s">
        <v>292</v>
      </c>
      <c r="E13" s="2" t="s">
        <v>330</v>
      </c>
      <c r="F13" s="13">
        <v>72.7</v>
      </c>
      <c r="G13" s="13">
        <f aca="true" t="shared" si="1" ref="G13:G32">E13*0.6+F13*0.4</f>
        <v>61.36</v>
      </c>
      <c r="H13" s="2" t="s">
        <v>294</v>
      </c>
    </row>
    <row r="14" spans="1:8" s="1" customFormat="1" ht="18" customHeight="1">
      <c r="A14" s="2">
        <v>2</v>
      </c>
      <c r="B14" s="4" t="s">
        <v>344</v>
      </c>
      <c r="C14" s="2" t="s">
        <v>345</v>
      </c>
      <c r="D14" s="2" t="s">
        <v>292</v>
      </c>
      <c r="E14" s="2" t="s">
        <v>346</v>
      </c>
      <c r="F14" s="13">
        <v>78</v>
      </c>
      <c r="G14" s="13">
        <f t="shared" si="1"/>
        <v>60</v>
      </c>
      <c r="H14" s="2" t="s">
        <v>294</v>
      </c>
    </row>
    <row r="15" spans="1:8" s="1" customFormat="1" ht="18" customHeight="1">
      <c r="A15" s="2">
        <v>3</v>
      </c>
      <c r="B15" s="4" t="s">
        <v>325</v>
      </c>
      <c r="C15" s="2" t="s">
        <v>326</v>
      </c>
      <c r="D15" s="2" t="s">
        <v>292</v>
      </c>
      <c r="E15" s="2" t="s">
        <v>327</v>
      </c>
      <c r="F15" s="13">
        <v>67.45</v>
      </c>
      <c r="G15" s="13">
        <f t="shared" si="1"/>
        <v>59.440000000000005</v>
      </c>
      <c r="H15" s="2" t="s">
        <v>294</v>
      </c>
    </row>
    <row r="16" spans="1:8" s="1" customFormat="1" ht="18" customHeight="1">
      <c r="A16" s="2">
        <v>4</v>
      </c>
      <c r="B16" s="4" t="s">
        <v>319</v>
      </c>
      <c r="C16" s="2" t="s">
        <v>320</v>
      </c>
      <c r="D16" s="2" t="s">
        <v>292</v>
      </c>
      <c r="E16" s="2" t="s">
        <v>321</v>
      </c>
      <c r="F16" s="13">
        <v>63.55</v>
      </c>
      <c r="G16" s="13">
        <f t="shared" si="1"/>
        <v>58.84</v>
      </c>
      <c r="H16" s="2" t="s">
        <v>294</v>
      </c>
    </row>
    <row r="17" spans="1:8" s="1" customFormat="1" ht="18" customHeight="1">
      <c r="A17" s="2">
        <v>5</v>
      </c>
      <c r="B17" s="4" t="s">
        <v>322</v>
      </c>
      <c r="C17" s="2" t="s">
        <v>323</v>
      </c>
      <c r="D17" s="2" t="s">
        <v>292</v>
      </c>
      <c r="E17" s="2" t="s">
        <v>324</v>
      </c>
      <c r="F17" s="13">
        <v>65.7</v>
      </c>
      <c r="G17" s="13">
        <f t="shared" si="1"/>
        <v>58.800000000000004</v>
      </c>
      <c r="H17" s="2" t="s">
        <v>294</v>
      </c>
    </row>
    <row r="18" spans="1:8" s="1" customFormat="1" ht="18" customHeight="1">
      <c r="A18" s="2">
        <v>6</v>
      </c>
      <c r="B18" s="4" t="s">
        <v>332</v>
      </c>
      <c r="C18" s="2" t="s">
        <v>333</v>
      </c>
      <c r="D18" s="2" t="s">
        <v>292</v>
      </c>
      <c r="E18" s="2" t="s">
        <v>334</v>
      </c>
      <c r="F18" s="13">
        <v>68</v>
      </c>
      <c r="G18" s="13">
        <f t="shared" si="1"/>
        <v>57.92</v>
      </c>
      <c r="H18" s="2" t="s">
        <v>294</v>
      </c>
    </row>
    <row r="19" spans="1:8" s="1" customFormat="1" ht="18" customHeight="1">
      <c r="A19" s="2">
        <v>7</v>
      </c>
      <c r="B19" s="4" t="s">
        <v>368</v>
      </c>
      <c r="C19" s="2" t="s">
        <v>369</v>
      </c>
      <c r="D19" s="2" t="s">
        <v>292</v>
      </c>
      <c r="E19" s="2" t="s">
        <v>370</v>
      </c>
      <c r="F19" s="13">
        <v>79.5</v>
      </c>
      <c r="G19" s="13">
        <f t="shared" si="1"/>
        <v>57.48</v>
      </c>
      <c r="H19" s="2" t="s">
        <v>294</v>
      </c>
    </row>
    <row r="20" spans="1:8" s="1" customFormat="1" ht="18" customHeight="1">
      <c r="A20" s="2">
        <v>8</v>
      </c>
      <c r="B20" s="4" t="s">
        <v>335</v>
      </c>
      <c r="C20" s="2" t="s">
        <v>336</v>
      </c>
      <c r="D20" s="2" t="s">
        <v>292</v>
      </c>
      <c r="E20" s="2" t="s">
        <v>337</v>
      </c>
      <c r="F20" s="13">
        <v>67.7</v>
      </c>
      <c r="G20" s="13">
        <f t="shared" si="1"/>
        <v>57.32</v>
      </c>
      <c r="H20" s="2" t="s">
        <v>294</v>
      </c>
    </row>
    <row r="21" spans="1:8" s="1" customFormat="1" ht="18" customHeight="1">
      <c r="A21" s="2">
        <v>9</v>
      </c>
      <c r="B21" s="4" t="s">
        <v>338</v>
      </c>
      <c r="C21" s="2" t="s">
        <v>339</v>
      </c>
      <c r="D21" s="2" t="s">
        <v>292</v>
      </c>
      <c r="E21" s="2" t="s">
        <v>340</v>
      </c>
      <c r="F21" s="13">
        <v>68.05</v>
      </c>
      <c r="G21" s="13">
        <f t="shared" si="1"/>
        <v>57.16</v>
      </c>
      <c r="H21" s="2" t="s">
        <v>294</v>
      </c>
    </row>
    <row r="22" spans="1:8" s="1" customFormat="1" ht="18" customHeight="1">
      <c r="A22" s="2">
        <v>10</v>
      </c>
      <c r="B22" s="4" t="s">
        <v>341</v>
      </c>
      <c r="C22" s="2" t="s">
        <v>342</v>
      </c>
      <c r="D22" s="2" t="s">
        <v>292</v>
      </c>
      <c r="E22" s="2" t="s">
        <v>343</v>
      </c>
      <c r="F22" s="13">
        <v>70.05</v>
      </c>
      <c r="G22" s="13">
        <f t="shared" si="1"/>
        <v>57.06</v>
      </c>
      <c r="H22" s="2" t="s">
        <v>294</v>
      </c>
    </row>
    <row r="23" spans="1:8" s="1" customFormat="1" ht="18" customHeight="1">
      <c r="A23" s="2">
        <v>11</v>
      </c>
      <c r="B23" s="4" t="s">
        <v>350</v>
      </c>
      <c r="C23" s="2" t="s">
        <v>351</v>
      </c>
      <c r="D23" s="2" t="s">
        <v>292</v>
      </c>
      <c r="E23" s="2" t="s">
        <v>352</v>
      </c>
      <c r="F23" s="13">
        <v>68.95</v>
      </c>
      <c r="G23" s="13">
        <f t="shared" si="1"/>
        <v>55.72</v>
      </c>
      <c r="H23" s="2" t="s">
        <v>294</v>
      </c>
    </row>
    <row r="24" spans="1:8" s="1" customFormat="1" ht="18" customHeight="1">
      <c r="A24" s="2">
        <v>12</v>
      </c>
      <c r="B24" s="4" t="s">
        <v>359</v>
      </c>
      <c r="C24" s="2" t="s">
        <v>360</v>
      </c>
      <c r="D24" s="2" t="s">
        <v>292</v>
      </c>
      <c r="E24" s="2" t="s">
        <v>361</v>
      </c>
      <c r="F24" s="13">
        <v>65.55</v>
      </c>
      <c r="G24" s="13">
        <f t="shared" si="1"/>
        <v>52.62</v>
      </c>
      <c r="H24" s="2" t="s">
        <v>294</v>
      </c>
    </row>
    <row r="25" spans="1:8" s="1" customFormat="1" ht="18" customHeight="1">
      <c r="A25" s="2">
        <v>13</v>
      </c>
      <c r="B25" s="4" t="s">
        <v>353</v>
      </c>
      <c r="C25" s="2" t="s">
        <v>354</v>
      </c>
      <c r="D25" s="2" t="s">
        <v>292</v>
      </c>
      <c r="E25" s="2" t="s">
        <v>355</v>
      </c>
      <c r="F25" s="13">
        <v>58</v>
      </c>
      <c r="G25" s="13">
        <f t="shared" si="1"/>
        <v>51.28</v>
      </c>
      <c r="H25" s="2" t="s">
        <v>294</v>
      </c>
    </row>
    <row r="26" spans="1:8" s="1" customFormat="1" ht="18" customHeight="1">
      <c r="A26" s="2">
        <v>14</v>
      </c>
      <c r="B26" s="4" t="s">
        <v>347</v>
      </c>
      <c r="C26" s="2" t="s">
        <v>348</v>
      </c>
      <c r="D26" s="2" t="s">
        <v>292</v>
      </c>
      <c r="E26" s="2" t="s">
        <v>349</v>
      </c>
      <c r="F26" s="13">
        <v>56.15</v>
      </c>
      <c r="G26" s="13">
        <f t="shared" si="1"/>
        <v>50.84</v>
      </c>
      <c r="H26" s="2"/>
    </row>
    <row r="27" spans="1:8" s="1" customFormat="1" ht="18" customHeight="1">
      <c r="A27" s="2">
        <v>15</v>
      </c>
      <c r="B27" s="4" t="s">
        <v>371</v>
      </c>
      <c r="C27" s="2" t="s">
        <v>372</v>
      </c>
      <c r="D27" s="2" t="s">
        <v>292</v>
      </c>
      <c r="E27" s="2" t="s">
        <v>373</v>
      </c>
      <c r="F27" s="13">
        <v>58.1</v>
      </c>
      <c r="G27" s="13">
        <f t="shared" si="1"/>
        <v>48.44</v>
      </c>
      <c r="H27" s="2"/>
    </row>
    <row r="28" spans="1:8" s="1" customFormat="1" ht="18" customHeight="1">
      <c r="A28" s="2">
        <v>16</v>
      </c>
      <c r="B28" s="4" t="s">
        <v>362</v>
      </c>
      <c r="C28" s="2" t="s">
        <v>363</v>
      </c>
      <c r="D28" s="2" t="s">
        <v>292</v>
      </c>
      <c r="E28" s="2" t="s">
        <v>364</v>
      </c>
      <c r="F28" s="13">
        <v>50.7</v>
      </c>
      <c r="G28" s="13">
        <f t="shared" si="1"/>
        <v>46.620000000000005</v>
      </c>
      <c r="H28" s="2"/>
    </row>
    <row r="29" spans="1:8" s="1" customFormat="1" ht="18" customHeight="1">
      <c r="A29" s="2">
        <v>17</v>
      </c>
      <c r="B29" s="4" t="s">
        <v>365</v>
      </c>
      <c r="C29" s="2" t="s">
        <v>366</v>
      </c>
      <c r="D29" s="2" t="s">
        <v>292</v>
      </c>
      <c r="E29" s="2" t="s">
        <v>367</v>
      </c>
      <c r="F29" s="13">
        <v>38.55</v>
      </c>
      <c r="G29" s="13">
        <f t="shared" si="1"/>
        <v>41.4</v>
      </c>
      <c r="H29" s="2"/>
    </row>
    <row r="30" spans="1:8" s="1" customFormat="1" ht="18" customHeight="1">
      <c r="A30" s="2">
        <v>18</v>
      </c>
      <c r="B30" s="4" t="s">
        <v>314</v>
      </c>
      <c r="C30" s="2" t="s">
        <v>315</v>
      </c>
      <c r="D30" s="2" t="s">
        <v>292</v>
      </c>
      <c r="E30" s="2" t="s">
        <v>308</v>
      </c>
      <c r="F30" s="13">
        <v>0</v>
      </c>
      <c r="G30" s="13">
        <f t="shared" si="1"/>
        <v>40.5</v>
      </c>
      <c r="H30" s="2"/>
    </row>
    <row r="31" spans="1:8" s="1" customFormat="1" ht="18" customHeight="1">
      <c r="A31" s="2">
        <v>19</v>
      </c>
      <c r="B31" s="4" t="s">
        <v>316</v>
      </c>
      <c r="C31" s="2" t="s">
        <v>317</v>
      </c>
      <c r="D31" s="2" t="s">
        <v>292</v>
      </c>
      <c r="E31" s="2" t="s">
        <v>318</v>
      </c>
      <c r="F31" s="13">
        <v>0</v>
      </c>
      <c r="G31" s="13">
        <f t="shared" si="1"/>
        <v>35.64</v>
      </c>
      <c r="H31" s="2"/>
    </row>
    <row r="32" spans="1:8" s="1" customFormat="1" ht="18" customHeight="1">
      <c r="A32" s="2">
        <v>20</v>
      </c>
      <c r="B32" s="4" t="s">
        <v>356</v>
      </c>
      <c r="C32" s="2" t="s">
        <v>357</v>
      </c>
      <c r="D32" s="2" t="s">
        <v>292</v>
      </c>
      <c r="E32" s="2" t="s">
        <v>358</v>
      </c>
      <c r="F32" s="13">
        <v>0</v>
      </c>
      <c r="G32" s="13">
        <f t="shared" si="1"/>
        <v>27</v>
      </c>
      <c r="H32" s="2"/>
    </row>
    <row r="34" spans="1:8" s="1" customFormat="1" ht="18" customHeight="1">
      <c r="A34" s="23" t="s">
        <v>374</v>
      </c>
      <c r="B34" s="23"/>
      <c r="C34" s="23"/>
      <c r="D34" s="23"/>
      <c r="E34" s="23"/>
      <c r="F34" s="23"/>
      <c r="G34" s="23"/>
      <c r="H34" s="23"/>
    </row>
    <row r="35" spans="1:8" s="1" customFormat="1" ht="18" customHeight="1">
      <c r="A35" s="2" t="s">
        <v>0</v>
      </c>
      <c r="B35" s="4" t="s">
        <v>285</v>
      </c>
      <c r="C35" s="2" t="s">
        <v>286</v>
      </c>
      <c r="D35" s="2" t="s">
        <v>287</v>
      </c>
      <c r="E35" s="2" t="s">
        <v>288</v>
      </c>
      <c r="F35" s="13" t="s">
        <v>97</v>
      </c>
      <c r="G35" s="13" t="s">
        <v>203</v>
      </c>
      <c r="H35" s="2" t="s">
        <v>204</v>
      </c>
    </row>
    <row r="36" spans="1:8" s="1" customFormat="1" ht="18" customHeight="1">
      <c r="A36" s="2" t="s">
        <v>289</v>
      </c>
      <c r="B36" s="4" t="s">
        <v>375</v>
      </c>
      <c r="C36" s="2" t="s">
        <v>376</v>
      </c>
      <c r="D36" s="2" t="s">
        <v>292</v>
      </c>
      <c r="E36" s="2" t="s">
        <v>340</v>
      </c>
      <c r="F36" s="13">
        <v>72.65</v>
      </c>
      <c r="G36" s="13">
        <f>E36*0.6+F36*0.4</f>
        <v>59</v>
      </c>
      <c r="H36" s="2" t="s">
        <v>294</v>
      </c>
    </row>
    <row r="38" spans="1:8" s="1" customFormat="1" ht="18" customHeight="1">
      <c r="A38" s="23" t="s">
        <v>377</v>
      </c>
      <c r="B38" s="23"/>
      <c r="C38" s="23"/>
      <c r="D38" s="23"/>
      <c r="E38" s="23"/>
      <c r="F38" s="23"/>
      <c r="G38" s="23"/>
      <c r="H38" s="23"/>
    </row>
    <row r="39" spans="1:8" s="1" customFormat="1" ht="18" customHeight="1">
      <c r="A39" s="2" t="s">
        <v>0</v>
      </c>
      <c r="B39" s="4" t="s">
        <v>285</v>
      </c>
      <c r="C39" s="2" t="s">
        <v>286</v>
      </c>
      <c r="D39" s="2" t="s">
        <v>287</v>
      </c>
      <c r="E39" s="2" t="s">
        <v>288</v>
      </c>
      <c r="F39" s="13" t="s">
        <v>97</v>
      </c>
      <c r="G39" s="13" t="s">
        <v>203</v>
      </c>
      <c r="H39" s="2" t="s">
        <v>204</v>
      </c>
    </row>
    <row r="40" spans="1:8" s="1" customFormat="1" ht="18" customHeight="1">
      <c r="A40" s="2">
        <v>1</v>
      </c>
      <c r="B40" s="4" t="s">
        <v>381</v>
      </c>
      <c r="C40" s="2" t="s">
        <v>382</v>
      </c>
      <c r="D40" s="2" t="s">
        <v>292</v>
      </c>
      <c r="E40" s="2" t="s">
        <v>380</v>
      </c>
      <c r="F40" s="13">
        <v>78.1</v>
      </c>
      <c r="G40" s="13">
        <f>E40*0.6+F40*0.4</f>
        <v>70.78</v>
      </c>
      <c r="H40" s="2" t="s">
        <v>294</v>
      </c>
    </row>
    <row r="41" spans="1:8" s="1" customFormat="1" ht="18" customHeight="1">
      <c r="A41" s="2">
        <v>2</v>
      </c>
      <c r="B41" s="4" t="s">
        <v>378</v>
      </c>
      <c r="C41" s="2" t="s">
        <v>379</v>
      </c>
      <c r="D41" s="2" t="s">
        <v>292</v>
      </c>
      <c r="E41" s="2" t="s">
        <v>380</v>
      </c>
      <c r="F41" s="13">
        <v>72.55</v>
      </c>
      <c r="G41" s="13">
        <f>E41*0.6+F41*0.4</f>
        <v>68.56</v>
      </c>
      <c r="H41" s="2"/>
    </row>
    <row r="42" spans="1:8" s="1" customFormat="1" ht="18" customHeight="1">
      <c r="A42" s="2">
        <v>3</v>
      </c>
      <c r="B42" s="4" t="s">
        <v>383</v>
      </c>
      <c r="C42" s="2" t="s">
        <v>384</v>
      </c>
      <c r="D42" s="2" t="s">
        <v>292</v>
      </c>
      <c r="E42" s="2" t="s">
        <v>385</v>
      </c>
      <c r="F42" s="13">
        <v>71.3</v>
      </c>
      <c r="G42" s="13">
        <f>E42*0.6+F42*0.4</f>
        <v>67.52</v>
      </c>
      <c r="H42" s="2"/>
    </row>
    <row r="43" spans="2:7" s="1" customFormat="1" ht="18" customHeight="1">
      <c r="B43" s="6"/>
      <c r="F43" s="15"/>
      <c r="G43" s="15"/>
    </row>
    <row r="44" spans="1:8" s="1" customFormat="1" ht="18" customHeight="1">
      <c r="A44" s="23" t="s">
        <v>387</v>
      </c>
      <c r="B44" s="23"/>
      <c r="C44" s="23"/>
      <c r="D44" s="23"/>
      <c r="E44" s="23"/>
      <c r="F44" s="23"/>
      <c r="G44" s="23"/>
      <c r="H44" s="23"/>
    </row>
    <row r="45" spans="1:8" s="1" customFormat="1" ht="18" customHeight="1">
      <c r="A45" s="2" t="s">
        <v>0</v>
      </c>
      <c r="B45" s="4" t="s">
        <v>285</v>
      </c>
      <c r="C45" s="2" t="s">
        <v>286</v>
      </c>
      <c r="D45" s="2" t="s">
        <v>287</v>
      </c>
      <c r="E45" s="2" t="s">
        <v>288</v>
      </c>
      <c r="F45" s="13" t="s">
        <v>97</v>
      </c>
      <c r="G45" s="13" t="s">
        <v>203</v>
      </c>
      <c r="H45" s="2" t="s">
        <v>204</v>
      </c>
    </row>
    <row r="46" spans="1:8" s="1" customFormat="1" ht="18" customHeight="1">
      <c r="A46" s="2">
        <v>1</v>
      </c>
      <c r="B46" s="4" t="s">
        <v>388</v>
      </c>
      <c r="C46" s="2" t="s">
        <v>389</v>
      </c>
      <c r="D46" s="2" t="s">
        <v>292</v>
      </c>
      <c r="E46" s="2" t="s">
        <v>390</v>
      </c>
      <c r="F46" s="13">
        <v>76.4</v>
      </c>
      <c r="G46" s="13">
        <f>E46*0.6+F46*0.4</f>
        <v>78.56</v>
      </c>
      <c r="H46" s="2" t="s">
        <v>294</v>
      </c>
    </row>
    <row r="47" spans="1:8" s="1" customFormat="1" ht="18" customHeight="1">
      <c r="A47" s="2">
        <v>2</v>
      </c>
      <c r="B47" s="4" t="s">
        <v>391</v>
      </c>
      <c r="C47" s="2" t="s">
        <v>392</v>
      </c>
      <c r="D47" s="2" t="s">
        <v>393</v>
      </c>
      <c r="E47" s="2" t="s">
        <v>394</v>
      </c>
      <c r="F47" s="13">
        <v>70.35</v>
      </c>
      <c r="G47" s="13">
        <f>E47*0.6+F47*0.4</f>
        <v>73.5</v>
      </c>
      <c r="H47" s="2"/>
    </row>
    <row r="48" spans="1:8" s="1" customFormat="1" ht="18" customHeight="1">
      <c r="A48" s="2">
        <v>3</v>
      </c>
      <c r="B48" s="4" t="s">
        <v>395</v>
      </c>
      <c r="C48" s="2" t="s">
        <v>396</v>
      </c>
      <c r="D48" s="2" t="s">
        <v>393</v>
      </c>
      <c r="E48" s="2" t="s">
        <v>397</v>
      </c>
      <c r="F48" s="13">
        <v>0</v>
      </c>
      <c r="G48" s="13">
        <f>E48*0.6+F48*0.4</f>
        <v>44.879999999999995</v>
      </c>
      <c r="H48" s="2"/>
    </row>
    <row r="50" spans="1:8" s="1" customFormat="1" ht="18" customHeight="1">
      <c r="A50" s="23" t="s">
        <v>398</v>
      </c>
      <c r="B50" s="23"/>
      <c r="C50" s="23"/>
      <c r="D50" s="23"/>
      <c r="E50" s="23"/>
      <c r="F50" s="23"/>
      <c r="G50" s="23"/>
      <c r="H50" s="23"/>
    </row>
    <row r="51" spans="1:8" s="1" customFormat="1" ht="18" customHeight="1">
      <c r="A51" s="2" t="s">
        <v>0</v>
      </c>
      <c r="B51" s="4" t="s">
        <v>285</v>
      </c>
      <c r="C51" s="2" t="s">
        <v>286</v>
      </c>
      <c r="D51" s="2" t="s">
        <v>287</v>
      </c>
      <c r="E51" s="2" t="s">
        <v>288</v>
      </c>
      <c r="F51" s="13" t="s">
        <v>97</v>
      </c>
      <c r="G51" s="13" t="s">
        <v>203</v>
      </c>
      <c r="H51" s="2" t="s">
        <v>204</v>
      </c>
    </row>
    <row r="52" spans="1:8" s="1" customFormat="1" ht="18" customHeight="1">
      <c r="A52" s="2">
        <v>1</v>
      </c>
      <c r="B52" s="4" t="s">
        <v>400</v>
      </c>
      <c r="C52" s="2" t="s">
        <v>401</v>
      </c>
      <c r="D52" s="2" t="s">
        <v>292</v>
      </c>
      <c r="E52" s="2" t="s">
        <v>402</v>
      </c>
      <c r="F52" s="13">
        <v>75.95</v>
      </c>
      <c r="G52" s="13">
        <f>E52*0.6+F52*0.4</f>
        <v>76.16</v>
      </c>
      <c r="H52" s="2" t="s">
        <v>294</v>
      </c>
    </row>
    <row r="53" spans="1:8" s="1" customFormat="1" ht="18" customHeight="1">
      <c r="A53" s="2">
        <v>2</v>
      </c>
      <c r="B53" s="4" t="s">
        <v>403</v>
      </c>
      <c r="C53" s="2" t="s">
        <v>404</v>
      </c>
      <c r="D53" s="2" t="s">
        <v>292</v>
      </c>
      <c r="E53" s="2" t="s">
        <v>405</v>
      </c>
      <c r="F53" s="13">
        <v>76.2</v>
      </c>
      <c r="G53" s="13">
        <f>E53*0.6+F53*0.4</f>
        <v>72.6</v>
      </c>
      <c r="H53" s="2"/>
    </row>
    <row r="54" spans="1:8" s="1" customFormat="1" ht="18" customHeight="1">
      <c r="A54" s="2">
        <v>3</v>
      </c>
      <c r="B54" s="4" t="s">
        <v>406</v>
      </c>
      <c r="C54" s="2" t="s">
        <v>407</v>
      </c>
      <c r="D54" s="2" t="s">
        <v>292</v>
      </c>
      <c r="E54" s="2" t="s">
        <v>408</v>
      </c>
      <c r="F54" s="13">
        <v>69.85</v>
      </c>
      <c r="G54" s="13">
        <f>E54*0.6+F54*0.4</f>
        <v>69.1</v>
      </c>
      <c r="H54" s="2"/>
    </row>
    <row r="55" spans="2:7" s="1" customFormat="1" ht="18" customHeight="1">
      <c r="B55" s="6"/>
      <c r="F55" s="15"/>
      <c r="G55" s="15"/>
    </row>
    <row r="56" spans="1:8" s="1" customFormat="1" ht="18" customHeight="1">
      <c r="A56" s="23" t="s">
        <v>410</v>
      </c>
      <c r="B56" s="23"/>
      <c r="C56" s="23"/>
      <c r="D56" s="23"/>
      <c r="E56" s="23"/>
      <c r="F56" s="23"/>
      <c r="G56" s="23"/>
      <c r="H56" s="23"/>
    </row>
    <row r="57" spans="1:8" s="1" customFormat="1" ht="18" customHeight="1">
      <c r="A57" s="2" t="s">
        <v>0</v>
      </c>
      <c r="B57" s="4" t="s">
        <v>285</v>
      </c>
      <c r="C57" s="2" t="s">
        <v>286</v>
      </c>
      <c r="D57" s="2" t="s">
        <v>287</v>
      </c>
      <c r="E57" s="2" t="s">
        <v>288</v>
      </c>
      <c r="F57" s="13" t="s">
        <v>97</v>
      </c>
      <c r="G57" s="13" t="s">
        <v>203</v>
      </c>
      <c r="H57" s="2" t="s">
        <v>204</v>
      </c>
    </row>
    <row r="58" spans="1:8" s="1" customFormat="1" ht="18" customHeight="1">
      <c r="A58" s="2">
        <v>1</v>
      </c>
      <c r="B58" s="4" t="s">
        <v>411</v>
      </c>
      <c r="C58" s="2" t="s">
        <v>412</v>
      </c>
      <c r="D58" s="2" t="s">
        <v>393</v>
      </c>
      <c r="E58" s="2" t="s">
        <v>402</v>
      </c>
      <c r="F58" s="13">
        <v>76.6</v>
      </c>
      <c r="G58" s="13">
        <f aca="true" t="shared" si="2" ref="G58:G63">E58*0.6+F58*0.4</f>
        <v>76.41999999999999</v>
      </c>
      <c r="H58" s="2" t="s">
        <v>294</v>
      </c>
    </row>
    <row r="59" spans="1:8" s="1" customFormat="1" ht="18" customHeight="1">
      <c r="A59" s="2">
        <v>2</v>
      </c>
      <c r="B59" s="4" t="s">
        <v>413</v>
      </c>
      <c r="C59" s="2" t="s">
        <v>414</v>
      </c>
      <c r="D59" s="2" t="s">
        <v>393</v>
      </c>
      <c r="E59" s="2" t="s">
        <v>415</v>
      </c>
      <c r="F59" s="13">
        <v>74.65</v>
      </c>
      <c r="G59" s="13">
        <f t="shared" si="2"/>
        <v>74.08</v>
      </c>
      <c r="H59" s="2" t="s">
        <v>294</v>
      </c>
    </row>
    <row r="60" spans="1:8" s="1" customFormat="1" ht="18" customHeight="1">
      <c r="A60" s="2">
        <v>3</v>
      </c>
      <c r="B60" s="4" t="s">
        <v>425</v>
      </c>
      <c r="C60" s="2" t="s">
        <v>426</v>
      </c>
      <c r="D60" s="2" t="s">
        <v>393</v>
      </c>
      <c r="E60" s="2" t="s">
        <v>427</v>
      </c>
      <c r="F60" s="13">
        <v>77.35</v>
      </c>
      <c r="G60" s="13">
        <f t="shared" si="2"/>
        <v>67.06</v>
      </c>
      <c r="H60" s="2"/>
    </row>
    <row r="61" spans="1:8" s="1" customFormat="1" ht="18" customHeight="1">
      <c r="A61" s="2">
        <v>4</v>
      </c>
      <c r="B61" s="4" t="s">
        <v>419</v>
      </c>
      <c r="C61" s="2" t="s">
        <v>420</v>
      </c>
      <c r="D61" s="2" t="s">
        <v>393</v>
      </c>
      <c r="E61" s="2" t="s">
        <v>421</v>
      </c>
      <c r="F61" s="13">
        <v>70.5</v>
      </c>
      <c r="G61" s="13">
        <f t="shared" si="2"/>
        <v>64.68</v>
      </c>
      <c r="H61" s="2"/>
    </row>
    <row r="62" spans="1:8" s="1" customFormat="1" ht="18" customHeight="1">
      <c r="A62" s="2">
        <v>5</v>
      </c>
      <c r="B62" s="4" t="s">
        <v>416</v>
      </c>
      <c r="C62" s="2" t="s">
        <v>417</v>
      </c>
      <c r="D62" s="2" t="s">
        <v>393</v>
      </c>
      <c r="E62" s="2" t="s">
        <v>418</v>
      </c>
      <c r="F62" s="13">
        <v>0</v>
      </c>
      <c r="G62" s="13">
        <f t="shared" si="2"/>
        <v>37.199999999999996</v>
      </c>
      <c r="H62" s="2"/>
    </row>
    <row r="63" spans="1:8" s="1" customFormat="1" ht="18" customHeight="1">
      <c r="A63" s="2">
        <v>6</v>
      </c>
      <c r="B63" s="4" t="s">
        <v>422</v>
      </c>
      <c r="C63" s="2" t="s">
        <v>423</v>
      </c>
      <c r="D63" s="2" t="s">
        <v>393</v>
      </c>
      <c r="E63" s="2" t="s">
        <v>424</v>
      </c>
      <c r="F63" s="13">
        <v>0</v>
      </c>
      <c r="G63" s="13">
        <f t="shared" si="2"/>
        <v>36.239999999999995</v>
      </c>
      <c r="H63" s="2"/>
    </row>
    <row r="64" spans="2:7" s="1" customFormat="1" ht="18" customHeight="1">
      <c r="B64" s="6"/>
      <c r="F64" s="15"/>
      <c r="G64" s="15"/>
    </row>
    <row r="65" spans="1:8" s="1" customFormat="1" ht="18" customHeight="1">
      <c r="A65" s="24" t="s">
        <v>428</v>
      </c>
      <c r="B65" s="24"/>
      <c r="C65" s="24"/>
      <c r="D65" s="24"/>
      <c r="E65" s="24"/>
      <c r="F65" s="24"/>
      <c r="G65" s="24"/>
      <c r="H65" s="24"/>
    </row>
    <row r="66" spans="1:8" s="1" customFormat="1" ht="18" customHeight="1">
      <c r="A66" s="2" t="s">
        <v>0</v>
      </c>
      <c r="B66" s="4" t="s">
        <v>285</v>
      </c>
      <c r="C66" s="2" t="s">
        <v>286</v>
      </c>
      <c r="D66" s="2" t="s">
        <v>287</v>
      </c>
      <c r="E66" s="2" t="s">
        <v>288</v>
      </c>
      <c r="F66" s="13" t="s">
        <v>97</v>
      </c>
      <c r="G66" s="13" t="s">
        <v>203</v>
      </c>
      <c r="H66" s="2" t="s">
        <v>204</v>
      </c>
    </row>
    <row r="67" spans="1:8" s="1" customFormat="1" ht="18" customHeight="1">
      <c r="A67" s="2">
        <v>1</v>
      </c>
      <c r="B67" s="4" t="s">
        <v>429</v>
      </c>
      <c r="C67" s="2" t="s">
        <v>430</v>
      </c>
      <c r="D67" s="2" t="s">
        <v>393</v>
      </c>
      <c r="E67" s="2" t="s">
        <v>431</v>
      </c>
      <c r="F67" s="13">
        <v>77.15</v>
      </c>
      <c r="G67" s="13">
        <f>E67*0.6+F67*0.4</f>
        <v>76.34</v>
      </c>
      <c r="H67" s="2" t="s">
        <v>294</v>
      </c>
    </row>
    <row r="68" spans="1:8" s="1" customFormat="1" ht="18" customHeight="1">
      <c r="A68" s="2">
        <v>2</v>
      </c>
      <c r="B68" s="4" t="s">
        <v>432</v>
      </c>
      <c r="C68" s="2" t="s">
        <v>433</v>
      </c>
      <c r="D68" s="2" t="s">
        <v>393</v>
      </c>
      <c r="E68" s="2" t="s">
        <v>434</v>
      </c>
      <c r="F68" s="13">
        <v>78.45</v>
      </c>
      <c r="G68" s="13">
        <f>E68*0.6+F68*0.4</f>
        <v>76.08</v>
      </c>
      <c r="H68" s="2"/>
    </row>
    <row r="69" spans="1:8" s="1" customFormat="1" ht="18" customHeight="1">
      <c r="A69" s="2">
        <v>3</v>
      </c>
      <c r="B69" s="4" t="s">
        <v>435</v>
      </c>
      <c r="C69" s="2" t="s">
        <v>436</v>
      </c>
      <c r="D69" s="2" t="s">
        <v>393</v>
      </c>
      <c r="E69" s="2" t="s">
        <v>437</v>
      </c>
      <c r="F69" s="13">
        <v>80.4</v>
      </c>
      <c r="G69" s="13">
        <f>E69*0.6+F69*0.4</f>
        <v>74.64</v>
      </c>
      <c r="H69" s="2"/>
    </row>
    <row r="70" spans="2:7" s="1" customFormat="1" ht="18" customHeight="1">
      <c r="B70" s="6"/>
      <c r="F70" s="15"/>
      <c r="G70" s="15"/>
    </row>
    <row r="71" spans="1:8" s="1" customFormat="1" ht="18" customHeight="1">
      <c r="A71" s="23" t="s">
        <v>439</v>
      </c>
      <c r="B71" s="23"/>
      <c r="C71" s="23"/>
      <c r="D71" s="23"/>
      <c r="E71" s="23"/>
      <c r="F71" s="23"/>
      <c r="G71" s="23"/>
      <c r="H71" s="23"/>
    </row>
    <row r="72" spans="1:8" s="1" customFormat="1" ht="18" customHeight="1">
      <c r="A72" s="2" t="s">
        <v>0</v>
      </c>
      <c r="B72" s="4" t="s">
        <v>285</v>
      </c>
      <c r="C72" s="2" t="s">
        <v>286</v>
      </c>
      <c r="D72" s="2" t="s">
        <v>287</v>
      </c>
      <c r="E72" s="2" t="s">
        <v>288</v>
      </c>
      <c r="F72" s="13" t="s">
        <v>97</v>
      </c>
      <c r="G72" s="13" t="s">
        <v>203</v>
      </c>
      <c r="H72" s="2" t="s">
        <v>204</v>
      </c>
    </row>
    <row r="73" spans="1:8" s="1" customFormat="1" ht="18" customHeight="1">
      <c r="A73" s="2">
        <v>1</v>
      </c>
      <c r="B73" s="4" t="s">
        <v>442</v>
      </c>
      <c r="C73" s="2" t="s">
        <v>443</v>
      </c>
      <c r="D73" s="2" t="s">
        <v>292</v>
      </c>
      <c r="E73" s="2" t="s">
        <v>397</v>
      </c>
      <c r="F73" s="13">
        <v>79.2</v>
      </c>
      <c r="G73" s="13">
        <f aca="true" t="shared" si="3" ref="G73:G81">E73*0.6+F73*0.4</f>
        <v>76.56</v>
      </c>
      <c r="H73" s="2" t="s">
        <v>294</v>
      </c>
    </row>
    <row r="74" spans="1:8" s="1" customFormat="1" ht="18" customHeight="1">
      <c r="A74" s="2">
        <v>2</v>
      </c>
      <c r="B74" s="4" t="s">
        <v>440</v>
      </c>
      <c r="C74" s="2" t="s">
        <v>331</v>
      </c>
      <c r="D74" s="2" t="s">
        <v>292</v>
      </c>
      <c r="E74" s="2" t="s">
        <v>441</v>
      </c>
      <c r="F74" s="13">
        <v>75.95</v>
      </c>
      <c r="G74" s="13">
        <f t="shared" si="3"/>
        <v>75.62</v>
      </c>
      <c r="H74" s="2" t="s">
        <v>294</v>
      </c>
    </row>
    <row r="75" spans="1:8" s="1" customFormat="1" ht="18" customHeight="1">
      <c r="A75" s="2">
        <v>3</v>
      </c>
      <c r="B75" s="4" t="s">
        <v>444</v>
      </c>
      <c r="C75" s="2" t="s">
        <v>445</v>
      </c>
      <c r="D75" s="2" t="s">
        <v>292</v>
      </c>
      <c r="E75" s="2" t="s">
        <v>415</v>
      </c>
      <c r="F75" s="13">
        <v>76.8</v>
      </c>
      <c r="G75" s="13">
        <f t="shared" si="3"/>
        <v>74.94</v>
      </c>
      <c r="H75" s="2" t="s">
        <v>294</v>
      </c>
    </row>
    <row r="76" spans="1:8" s="1" customFormat="1" ht="18" customHeight="1">
      <c r="A76" s="2">
        <v>4</v>
      </c>
      <c r="B76" s="4" t="s">
        <v>449</v>
      </c>
      <c r="C76" s="2" t="s">
        <v>450</v>
      </c>
      <c r="D76" s="2" t="s">
        <v>292</v>
      </c>
      <c r="E76" s="2" t="s">
        <v>451</v>
      </c>
      <c r="F76" s="13">
        <v>77.3</v>
      </c>
      <c r="G76" s="13">
        <f t="shared" si="3"/>
        <v>74.3</v>
      </c>
      <c r="H76" s="2"/>
    </row>
    <row r="77" spans="1:8" s="1" customFormat="1" ht="18" customHeight="1">
      <c r="A77" s="2">
        <v>5</v>
      </c>
      <c r="B77" s="4" t="s">
        <v>453</v>
      </c>
      <c r="C77" s="2" t="s">
        <v>454</v>
      </c>
      <c r="D77" s="2" t="s">
        <v>292</v>
      </c>
      <c r="E77" s="2" t="s">
        <v>455</v>
      </c>
      <c r="F77" s="13">
        <v>77.65</v>
      </c>
      <c r="G77" s="13">
        <f t="shared" si="3"/>
        <v>74.25999999999999</v>
      </c>
      <c r="H77" s="2"/>
    </row>
    <row r="78" spans="1:8" s="1" customFormat="1" ht="18" customHeight="1">
      <c r="A78" s="2">
        <v>6</v>
      </c>
      <c r="B78" s="4" t="s">
        <v>461</v>
      </c>
      <c r="C78" s="2" t="s">
        <v>462</v>
      </c>
      <c r="D78" s="2" t="s">
        <v>292</v>
      </c>
      <c r="E78" s="2" t="s">
        <v>463</v>
      </c>
      <c r="F78" s="13">
        <v>76.35</v>
      </c>
      <c r="G78" s="13">
        <f t="shared" si="3"/>
        <v>73.5</v>
      </c>
      <c r="H78" s="2"/>
    </row>
    <row r="79" spans="1:8" s="1" customFormat="1" ht="18" customHeight="1">
      <c r="A79" s="2">
        <v>7</v>
      </c>
      <c r="B79" s="4" t="s">
        <v>456</v>
      </c>
      <c r="C79" s="2" t="s">
        <v>457</v>
      </c>
      <c r="D79" s="2" t="s">
        <v>292</v>
      </c>
      <c r="E79" s="2" t="s">
        <v>458</v>
      </c>
      <c r="F79" s="13">
        <v>73.65</v>
      </c>
      <c r="G79" s="13">
        <f t="shared" si="3"/>
        <v>72.48</v>
      </c>
      <c r="H79" s="2"/>
    </row>
    <row r="80" spans="1:8" s="1" customFormat="1" ht="18" customHeight="1">
      <c r="A80" s="2">
        <v>8</v>
      </c>
      <c r="B80" s="4" t="s">
        <v>446</v>
      </c>
      <c r="C80" s="2" t="s">
        <v>447</v>
      </c>
      <c r="D80" s="2" t="s">
        <v>292</v>
      </c>
      <c r="E80" s="2" t="s">
        <v>448</v>
      </c>
      <c r="F80" s="13">
        <v>69.5</v>
      </c>
      <c r="G80" s="13">
        <f t="shared" si="3"/>
        <v>71.96</v>
      </c>
      <c r="H80" s="2"/>
    </row>
    <row r="81" spans="1:8" s="1" customFormat="1" ht="18" customHeight="1">
      <c r="A81" s="2">
        <v>9</v>
      </c>
      <c r="B81" s="4" t="s">
        <v>459</v>
      </c>
      <c r="C81" s="2" t="s">
        <v>460</v>
      </c>
      <c r="D81" s="2" t="s">
        <v>292</v>
      </c>
      <c r="E81" s="2" t="s">
        <v>458</v>
      </c>
      <c r="F81" s="13">
        <v>67.4</v>
      </c>
      <c r="G81" s="13">
        <f t="shared" si="3"/>
        <v>69.98</v>
      </c>
      <c r="H81" s="2"/>
    </row>
    <row r="82" spans="2:7" s="1" customFormat="1" ht="18" customHeight="1">
      <c r="B82" s="6"/>
      <c r="F82" s="15"/>
      <c r="G82" s="15"/>
    </row>
    <row r="83" spans="1:8" s="1" customFormat="1" ht="18" customHeight="1">
      <c r="A83" s="23" t="s">
        <v>477</v>
      </c>
      <c r="B83" s="23"/>
      <c r="C83" s="23"/>
      <c r="D83" s="23"/>
      <c r="E83" s="23"/>
      <c r="F83" s="23"/>
      <c r="G83" s="23"/>
      <c r="H83" s="23"/>
    </row>
    <row r="84" spans="1:8" s="1" customFormat="1" ht="18" customHeight="1">
      <c r="A84" s="2" t="s">
        <v>0</v>
      </c>
      <c r="B84" s="4" t="s">
        <v>285</v>
      </c>
      <c r="C84" s="2" t="s">
        <v>286</v>
      </c>
      <c r="D84" s="2" t="s">
        <v>287</v>
      </c>
      <c r="E84" s="2" t="s">
        <v>288</v>
      </c>
      <c r="F84" s="13" t="s">
        <v>97</v>
      </c>
      <c r="G84" s="13" t="s">
        <v>203</v>
      </c>
      <c r="H84" s="2" t="s">
        <v>204</v>
      </c>
    </row>
    <row r="85" spans="1:8" s="1" customFormat="1" ht="18" customHeight="1">
      <c r="A85" s="2">
        <v>1</v>
      </c>
      <c r="B85" s="4" t="s">
        <v>478</v>
      </c>
      <c r="C85" s="2" t="s">
        <v>479</v>
      </c>
      <c r="D85" s="2" t="s">
        <v>393</v>
      </c>
      <c r="E85" s="2" t="s">
        <v>480</v>
      </c>
      <c r="F85" s="13">
        <v>80.15</v>
      </c>
      <c r="G85" s="13">
        <f aca="true" t="shared" si="4" ref="G85:G96">E85*0.6+F85*0.4</f>
        <v>78.32</v>
      </c>
      <c r="H85" s="2" t="s">
        <v>294</v>
      </c>
    </row>
    <row r="86" spans="1:8" s="1" customFormat="1" ht="18" customHeight="1">
      <c r="A86" s="2">
        <v>2</v>
      </c>
      <c r="B86" s="4" t="s">
        <v>481</v>
      </c>
      <c r="C86" s="2" t="s">
        <v>482</v>
      </c>
      <c r="D86" s="2" t="s">
        <v>393</v>
      </c>
      <c r="E86" s="2" t="s">
        <v>483</v>
      </c>
      <c r="F86" s="13">
        <v>79.4</v>
      </c>
      <c r="G86" s="13">
        <f t="shared" si="4"/>
        <v>77.72</v>
      </c>
      <c r="H86" s="2" t="s">
        <v>294</v>
      </c>
    </row>
    <row r="87" spans="1:8" s="1" customFormat="1" ht="18" customHeight="1">
      <c r="A87" s="2">
        <v>3</v>
      </c>
      <c r="B87" s="4" t="s">
        <v>484</v>
      </c>
      <c r="C87" s="2" t="s">
        <v>485</v>
      </c>
      <c r="D87" s="2" t="s">
        <v>393</v>
      </c>
      <c r="E87" s="2" t="s">
        <v>486</v>
      </c>
      <c r="F87" s="13">
        <v>79.55</v>
      </c>
      <c r="G87" s="13">
        <f t="shared" si="4"/>
        <v>76.88</v>
      </c>
      <c r="H87" s="2" t="s">
        <v>294</v>
      </c>
    </row>
    <row r="88" spans="1:8" s="1" customFormat="1" ht="18" customHeight="1">
      <c r="A88" s="2">
        <v>4</v>
      </c>
      <c r="B88" s="4" t="s">
        <v>487</v>
      </c>
      <c r="C88" s="2" t="s">
        <v>488</v>
      </c>
      <c r="D88" s="2" t="s">
        <v>393</v>
      </c>
      <c r="E88" s="2" t="s">
        <v>489</v>
      </c>
      <c r="F88" s="13">
        <v>75.55</v>
      </c>
      <c r="G88" s="13">
        <f t="shared" si="4"/>
        <v>74.56</v>
      </c>
      <c r="H88" s="2" t="s">
        <v>294</v>
      </c>
    </row>
    <row r="89" spans="1:8" s="1" customFormat="1" ht="18" customHeight="1">
      <c r="A89" s="2">
        <v>5</v>
      </c>
      <c r="B89" s="4" t="s">
        <v>490</v>
      </c>
      <c r="C89" s="2" t="s">
        <v>491</v>
      </c>
      <c r="D89" s="2" t="s">
        <v>393</v>
      </c>
      <c r="E89" s="2" t="s">
        <v>463</v>
      </c>
      <c r="F89" s="13">
        <v>77.3</v>
      </c>
      <c r="G89" s="13">
        <f t="shared" si="4"/>
        <v>73.88</v>
      </c>
      <c r="H89" s="2"/>
    </row>
    <row r="90" spans="1:8" s="1" customFormat="1" ht="18" customHeight="1">
      <c r="A90" s="2">
        <v>6</v>
      </c>
      <c r="B90" s="4" t="s">
        <v>498</v>
      </c>
      <c r="C90" s="2" t="s">
        <v>499</v>
      </c>
      <c r="D90" s="2" t="s">
        <v>393</v>
      </c>
      <c r="E90" s="2" t="s">
        <v>500</v>
      </c>
      <c r="F90" s="13">
        <v>77.95</v>
      </c>
      <c r="G90" s="13">
        <f t="shared" si="4"/>
        <v>73.42</v>
      </c>
      <c r="H90" s="2"/>
    </row>
    <row r="91" spans="1:8" s="1" customFormat="1" ht="18" customHeight="1">
      <c r="A91" s="2">
        <v>7</v>
      </c>
      <c r="B91" s="4" t="s">
        <v>508</v>
      </c>
      <c r="C91" s="2" t="s">
        <v>509</v>
      </c>
      <c r="D91" s="2" t="s">
        <v>393</v>
      </c>
      <c r="E91" s="2" t="s">
        <v>510</v>
      </c>
      <c r="F91" s="13">
        <v>73.25</v>
      </c>
      <c r="G91" s="13">
        <f t="shared" si="4"/>
        <v>70.64</v>
      </c>
      <c r="H91" s="2"/>
    </row>
    <row r="92" spans="1:8" s="1" customFormat="1" ht="18" customHeight="1">
      <c r="A92" s="2">
        <v>8</v>
      </c>
      <c r="B92" s="4" t="s">
        <v>495</v>
      </c>
      <c r="C92" s="2" t="s">
        <v>496</v>
      </c>
      <c r="D92" s="2" t="s">
        <v>393</v>
      </c>
      <c r="E92" s="2" t="s">
        <v>497</v>
      </c>
      <c r="F92" s="13">
        <v>61.65</v>
      </c>
      <c r="G92" s="13">
        <f t="shared" si="4"/>
        <v>67.02</v>
      </c>
      <c r="H92" s="2"/>
    </row>
    <row r="93" spans="1:8" s="1" customFormat="1" ht="18" customHeight="1">
      <c r="A93" s="2">
        <v>9</v>
      </c>
      <c r="B93" s="4" t="s">
        <v>492</v>
      </c>
      <c r="C93" s="2" t="s">
        <v>493</v>
      </c>
      <c r="D93" s="2" t="s">
        <v>393</v>
      </c>
      <c r="E93" s="2" t="s">
        <v>494</v>
      </c>
      <c r="F93" s="13">
        <v>0</v>
      </c>
      <c r="G93" s="13">
        <f t="shared" si="4"/>
        <v>42.779999999999994</v>
      </c>
      <c r="H93" s="2"/>
    </row>
    <row r="94" spans="1:8" s="1" customFormat="1" ht="18" customHeight="1">
      <c r="A94" s="2">
        <v>10</v>
      </c>
      <c r="B94" s="4" t="s">
        <v>501</v>
      </c>
      <c r="C94" s="2" t="s">
        <v>502</v>
      </c>
      <c r="D94" s="2" t="s">
        <v>393</v>
      </c>
      <c r="E94" s="2" t="s">
        <v>405</v>
      </c>
      <c r="F94" s="13">
        <v>0</v>
      </c>
      <c r="G94" s="13">
        <f t="shared" si="4"/>
        <v>42.12</v>
      </c>
      <c r="H94" s="2"/>
    </row>
    <row r="95" spans="1:8" s="1" customFormat="1" ht="18" customHeight="1">
      <c r="A95" s="2">
        <v>11</v>
      </c>
      <c r="B95" s="4" t="s">
        <v>503</v>
      </c>
      <c r="C95" s="2" t="s">
        <v>504</v>
      </c>
      <c r="D95" s="2" t="s">
        <v>393</v>
      </c>
      <c r="E95" s="2" t="s">
        <v>302</v>
      </c>
      <c r="F95" s="13">
        <v>0</v>
      </c>
      <c r="G95" s="13">
        <f t="shared" si="4"/>
        <v>41.82</v>
      </c>
      <c r="H95" s="2"/>
    </row>
    <row r="96" spans="1:8" s="1" customFormat="1" ht="18" customHeight="1">
      <c r="A96" s="2">
        <v>12</v>
      </c>
      <c r="B96" s="4" t="s">
        <v>505</v>
      </c>
      <c r="C96" s="2" t="s">
        <v>506</v>
      </c>
      <c r="D96" s="2" t="s">
        <v>393</v>
      </c>
      <c r="E96" s="2" t="s">
        <v>507</v>
      </c>
      <c r="F96" s="13">
        <v>0</v>
      </c>
      <c r="G96" s="13">
        <f t="shared" si="4"/>
        <v>41.4</v>
      </c>
      <c r="H96" s="2"/>
    </row>
    <row r="97" spans="2:7" s="1" customFormat="1" ht="18" customHeight="1">
      <c r="B97" s="6"/>
      <c r="F97" s="15"/>
      <c r="G97" s="15"/>
    </row>
    <row r="98" spans="1:8" s="1" customFormat="1" ht="18" customHeight="1">
      <c r="A98" s="23" t="s">
        <v>518</v>
      </c>
      <c r="B98" s="23"/>
      <c r="C98" s="23"/>
      <c r="D98" s="23"/>
      <c r="E98" s="23"/>
      <c r="F98" s="23"/>
      <c r="G98" s="23"/>
      <c r="H98" s="23"/>
    </row>
    <row r="99" spans="1:8" s="1" customFormat="1" ht="18" customHeight="1">
      <c r="A99" s="2" t="s">
        <v>0</v>
      </c>
      <c r="B99" s="4" t="s">
        <v>285</v>
      </c>
      <c r="C99" s="2" t="s">
        <v>286</v>
      </c>
      <c r="D99" s="2" t="s">
        <v>287</v>
      </c>
      <c r="E99" s="2" t="s">
        <v>288</v>
      </c>
      <c r="F99" s="13" t="s">
        <v>97</v>
      </c>
      <c r="G99" s="13" t="s">
        <v>203</v>
      </c>
      <c r="H99" s="2" t="s">
        <v>204</v>
      </c>
    </row>
    <row r="100" spans="1:8" s="1" customFormat="1" ht="18" customHeight="1">
      <c r="A100" s="2">
        <v>1</v>
      </c>
      <c r="B100" s="4" t="s">
        <v>519</v>
      </c>
      <c r="C100" s="2" t="s">
        <v>520</v>
      </c>
      <c r="D100" s="2" t="s">
        <v>292</v>
      </c>
      <c r="E100" s="2" t="s">
        <v>515</v>
      </c>
      <c r="F100" s="13">
        <v>77.95</v>
      </c>
      <c r="G100" s="13">
        <f>E100*0.6+F100*0.4</f>
        <v>67.06</v>
      </c>
      <c r="H100" s="2" t="s">
        <v>294</v>
      </c>
    </row>
    <row r="101" spans="1:8" s="1" customFormat="1" ht="18" customHeight="1">
      <c r="A101" s="2">
        <v>2</v>
      </c>
      <c r="B101" s="4" t="s">
        <v>521</v>
      </c>
      <c r="C101" s="2" t="s">
        <v>522</v>
      </c>
      <c r="D101" s="2" t="s">
        <v>292</v>
      </c>
      <c r="E101" s="2" t="s">
        <v>476</v>
      </c>
      <c r="F101" s="13">
        <v>66.7</v>
      </c>
      <c r="G101" s="13">
        <f>E101*0.6+F101*0.4</f>
        <v>58.42</v>
      </c>
      <c r="H101" s="2"/>
    </row>
    <row r="102" spans="2:7" s="1" customFormat="1" ht="18" customHeight="1">
      <c r="B102" s="6"/>
      <c r="F102" s="15"/>
      <c r="G102" s="15"/>
    </row>
    <row r="103" spans="1:8" s="1" customFormat="1" ht="18" customHeight="1">
      <c r="A103" s="10" t="s">
        <v>523</v>
      </c>
      <c r="B103" s="10"/>
      <c r="C103" s="10"/>
      <c r="D103" s="10"/>
      <c r="E103" s="10"/>
      <c r="F103" s="16"/>
      <c r="G103" s="16"/>
      <c r="H103" s="10"/>
    </row>
    <row r="104" spans="1:8" s="1" customFormat="1" ht="18" customHeight="1">
      <c r="A104" s="2" t="s">
        <v>0</v>
      </c>
      <c r="B104" s="4" t="s">
        <v>285</v>
      </c>
      <c r="C104" s="2" t="s">
        <v>286</v>
      </c>
      <c r="D104" s="2" t="s">
        <v>287</v>
      </c>
      <c r="E104" s="2" t="s">
        <v>288</v>
      </c>
      <c r="F104" s="13" t="s">
        <v>97</v>
      </c>
      <c r="G104" s="13" t="s">
        <v>203</v>
      </c>
      <c r="H104" s="2" t="s">
        <v>204</v>
      </c>
    </row>
    <row r="105" spans="1:8" s="1" customFormat="1" ht="18" customHeight="1">
      <c r="A105" s="2">
        <v>1</v>
      </c>
      <c r="B105" s="4" t="s">
        <v>524</v>
      </c>
      <c r="C105" s="2" t="s">
        <v>525</v>
      </c>
      <c r="D105" s="2" t="s">
        <v>292</v>
      </c>
      <c r="E105" s="2" t="s">
        <v>293</v>
      </c>
      <c r="F105" s="13">
        <v>84</v>
      </c>
      <c r="G105" s="13">
        <f>E105*0.6+F105*0.4</f>
        <v>79.14</v>
      </c>
      <c r="H105" s="2" t="s">
        <v>294</v>
      </c>
    </row>
    <row r="106" spans="1:8" s="1" customFormat="1" ht="18" customHeight="1">
      <c r="A106" s="2">
        <v>2</v>
      </c>
      <c r="B106" s="4" t="s">
        <v>526</v>
      </c>
      <c r="C106" s="2" t="s">
        <v>527</v>
      </c>
      <c r="D106" s="2" t="s">
        <v>292</v>
      </c>
      <c r="E106" s="2" t="s">
        <v>528</v>
      </c>
      <c r="F106" s="13">
        <v>79.35</v>
      </c>
      <c r="G106" s="13">
        <f>E106*0.6+F106*0.4</f>
        <v>75.6</v>
      </c>
      <c r="H106" s="2"/>
    </row>
    <row r="107" spans="1:8" s="1" customFormat="1" ht="18" customHeight="1">
      <c r="A107" s="2">
        <v>3</v>
      </c>
      <c r="B107" s="4" t="s">
        <v>529</v>
      </c>
      <c r="C107" s="2" t="s">
        <v>530</v>
      </c>
      <c r="D107" s="2" t="s">
        <v>292</v>
      </c>
      <c r="E107" s="2" t="s">
        <v>531</v>
      </c>
      <c r="F107" s="13">
        <v>67.95</v>
      </c>
      <c r="G107" s="13">
        <f>E107*0.6+F107*0.4</f>
        <v>68.64</v>
      </c>
      <c r="H107" s="2"/>
    </row>
    <row r="108" spans="2:7" s="1" customFormat="1" ht="18" customHeight="1">
      <c r="B108" s="6"/>
      <c r="F108" s="15"/>
      <c r="G108" s="15"/>
    </row>
    <row r="109" spans="1:8" s="1" customFormat="1" ht="18" customHeight="1">
      <c r="A109" s="24" t="s">
        <v>532</v>
      </c>
      <c r="B109" s="24"/>
      <c r="C109" s="24"/>
      <c r="D109" s="24"/>
      <c r="E109" s="24"/>
      <c r="F109" s="24"/>
      <c r="G109" s="24"/>
      <c r="H109" s="24"/>
    </row>
    <row r="110" spans="1:8" s="1" customFormat="1" ht="18" customHeight="1">
      <c r="A110" s="2" t="s">
        <v>0</v>
      </c>
      <c r="B110" s="4" t="s">
        <v>285</v>
      </c>
      <c r="C110" s="2" t="s">
        <v>286</v>
      </c>
      <c r="D110" s="2" t="s">
        <v>287</v>
      </c>
      <c r="E110" s="2" t="s">
        <v>288</v>
      </c>
      <c r="F110" s="13" t="s">
        <v>97</v>
      </c>
      <c r="G110" s="13" t="s">
        <v>203</v>
      </c>
      <c r="H110" s="2" t="s">
        <v>204</v>
      </c>
    </row>
    <row r="111" spans="1:8" s="1" customFormat="1" ht="18" customHeight="1">
      <c r="A111" s="2">
        <v>1</v>
      </c>
      <c r="B111" s="4" t="s">
        <v>534</v>
      </c>
      <c r="C111" s="2" t="s">
        <v>535</v>
      </c>
      <c r="D111" s="2" t="s">
        <v>393</v>
      </c>
      <c r="E111" s="2" t="s">
        <v>437</v>
      </c>
      <c r="F111" s="13">
        <v>83.85</v>
      </c>
      <c r="G111" s="13">
        <f aca="true" t="shared" si="5" ref="G111:G116">E111*0.6+F111*0.4</f>
        <v>76.02</v>
      </c>
      <c r="H111" s="2" t="s">
        <v>294</v>
      </c>
    </row>
    <row r="112" spans="1:8" s="1" customFormat="1" ht="18" customHeight="1">
      <c r="A112" s="2">
        <v>2</v>
      </c>
      <c r="B112" s="4" t="s">
        <v>533</v>
      </c>
      <c r="C112" s="2" t="s">
        <v>516</v>
      </c>
      <c r="D112" s="2" t="s">
        <v>393</v>
      </c>
      <c r="E112" s="2" t="s">
        <v>402</v>
      </c>
      <c r="F112" s="13">
        <v>75.55</v>
      </c>
      <c r="G112" s="13">
        <f t="shared" si="5"/>
        <v>76</v>
      </c>
      <c r="H112" s="2" t="s">
        <v>294</v>
      </c>
    </row>
    <row r="113" spans="1:8" s="1" customFormat="1" ht="18" customHeight="1">
      <c r="A113" s="2">
        <v>3</v>
      </c>
      <c r="B113" s="4" t="s">
        <v>538</v>
      </c>
      <c r="C113" s="2" t="s">
        <v>539</v>
      </c>
      <c r="D113" s="2" t="s">
        <v>393</v>
      </c>
      <c r="E113" s="2" t="s">
        <v>511</v>
      </c>
      <c r="F113" s="13">
        <v>72.4</v>
      </c>
      <c r="G113" s="13">
        <f t="shared" si="5"/>
        <v>70.18</v>
      </c>
      <c r="H113" s="2"/>
    </row>
    <row r="114" spans="1:8" s="1" customFormat="1" ht="18" customHeight="1">
      <c r="A114" s="2">
        <v>4</v>
      </c>
      <c r="B114" s="4" t="s">
        <v>543</v>
      </c>
      <c r="C114" s="2" t="s">
        <v>544</v>
      </c>
      <c r="D114" s="2" t="s">
        <v>393</v>
      </c>
      <c r="E114" s="2" t="s">
        <v>545</v>
      </c>
      <c r="F114" s="13">
        <v>70.25</v>
      </c>
      <c r="G114" s="13">
        <f t="shared" si="5"/>
        <v>68.96</v>
      </c>
      <c r="H114" s="2"/>
    </row>
    <row r="115" spans="1:8" s="1" customFormat="1" ht="18" customHeight="1">
      <c r="A115" s="2">
        <v>5</v>
      </c>
      <c r="B115" s="4" t="s">
        <v>536</v>
      </c>
      <c r="C115" s="2" t="s">
        <v>537</v>
      </c>
      <c r="D115" s="2" t="s">
        <v>393</v>
      </c>
      <c r="E115" s="2" t="s">
        <v>500</v>
      </c>
      <c r="F115" s="13">
        <v>0</v>
      </c>
      <c r="G115" s="13">
        <f t="shared" si="5"/>
        <v>42.24</v>
      </c>
      <c r="H115" s="2"/>
    </row>
    <row r="116" spans="1:8" s="1" customFormat="1" ht="18" customHeight="1">
      <c r="A116" s="2">
        <v>6</v>
      </c>
      <c r="B116" s="4" t="s">
        <v>540</v>
      </c>
      <c r="C116" s="2" t="s">
        <v>541</v>
      </c>
      <c r="D116" s="2" t="s">
        <v>393</v>
      </c>
      <c r="E116" s="2" t="s">
        <v>542</v>
      </c>
      <c r="F116" s="13">
        <v>0</v>
      </c>
      <c r="G116" s="13">
        <f t="shared" si="5"/>
        <v>40.98</v>
      </c>
      <c r="H116" s="2"/>
    </row>
    <row r="117" spans="2:7" s="1" customFormat="1" ht="18" customHeight="1">
      <c r="B117" s="6"/>
      <c r="F117" s="15"/>
      <c r="G117" s="15"/>
    </row>
    <row r="118" spans="1:8" s="1" customFormat="1" ht="18" customHeight="1">
      <c r="A118" s="24" t="s">
        <v>548</v>
      </c>
      <c r="B118" s="24"/>
      <c r="C118" s="24"/>
      <c r="D118" s="24"/>
      <c r="E118" s="24"/>
      <c r="F118" s="24"/>
      <c r="G118" s="24"/>
      <c r="H118" s="24"/>
    </row>
    <row r="119" spans="1:8" s="1" customFormat="1" ht="18" customHeight="1">
      <c r="A119" s="2" t="s">
        <v>0</v>
      </c>
      <c r="B119" s="4" t="s">
        <v>285</v>
      </c>
      <c r="C119" s="2" t="s">
        <v>286</v>
      </c>
      <c r="D119" s="2" t="s">
        <v>287</v>
      </c>
      <c r="E119" s="2" t="s">
        <v>288</v>
      </c>
      <c r="F119" s="13" t="s">
        <v>97</v>
      </c>
      <c r="G119" s="13" t="s">
        <v>203</v>
      </c>
      <c r="H119" s="2" t="s">
        <v>204</v>
      </c>
    </row>
    <row r="120" spans="1:8" s="1" customFormat="1" ht="18" customHeight="1">
      <c r="A120" s="2">
        <v>1</v>
      </c>
      <c r="B120" s="4" t="s">
        <v>552</v>
      </c>
      <c r="C120" s="2" t="s">
        <v>553</v>
      </c>
      <c r="D120" s="2" t="s">
        <v>393</v>
      </c>
      <c r="E120" s="2" t="s">
        <v>554</v>
      </c>
      <c r="F120" s="13">
        <v>79.5</v>
      </c>
      <c r="G120" s="13">
        <f>E120*0.6+F120*0.4</f>
        <v>73.67999999999999</v>
      </c>
      <c r="H120" s="2" t="s">
        <v>294</v>
      </c>
    </row>
    <row r="121" spans="1:8" s="1" customFormat="1" ht="18" customHeight="1">
      <c r="A121" s="2">
        <v>2</v>
      </c>
      <c r="B121" s="4" t="s">
        <v>555</v>
      </c>
      <c r="C121" s="2" t="s">
        <v>556</v>
      </c>
      <c r="D121" s="2" t="s">
        <v>393</v>
      </c>
      <c r="E121" s="2" t="s">
        <v>409</v>
      </c>
      <c r="F121" s="13">
        <v>73.4</v>
      </c>
      <c r="G121" s="13">
        <f>E121*0.6+F121*0.4</f>
        <v>70.4</v>
      </c>
      <c r="H121" s="2"/>
    </row>
    <row r="122" spans="1:8" s="1" customFormat="1" ht="18" customHeight="1">
      <c r="A122" s="2">
        <v>3</v>
      </c>
      <c r="B122" s="4" t="s">
        <v>549</v>
      </c>
      <c r="C122" s="2" t="s">
        <v>550</v>
      </c>
      <c r="D122" s="2" t="s">
        <v>393</v>
      </c>
      <c r="E122" s="2" t="s">
        <v>551</v>
      </c>
      <c r="F122" s="13">
        <v>0</v>
      </c>
      <c r="G122" s="13">
        <f>E122*0.6+F122*0.4</f>
        <v>47.279999999999994</v>
      </c>
      <c r="H122" s="2"/>
    </row>
    <row r="124" spans="1:8" s="1" customFormat="1" ht="18" customHeight="1">
      <c r="A124" s="24" t="s">
        <v>558</v>
      </c>
      <c r="B124" s="24"/>
      <c r="C124" s="24"/>
      <c r="D124" s="24"/>
      <c r="E124" s="24"/>
      <c r="F124" s="24"/>
      <c r="G124" s="24"/>
      <c r="H124" s="24"/>
    </row>
    <row r="125" spans="1:8" s="1" customFormat="1" ht="18" customHeight="1">
      <c r="A125" s="2" t="s">
        <v>0</v>
      </c>
      <c r="B125" s="4" t="s">
        <v>285</v>
      </c>
      <c r="C125" s="2" t="s">
        <v>286</v>
      </c>
      <c r="D125" s="2" t="s">
        <v>287</v>
      </c>
      <c r="E125" s="2" t="s">
        <v>288</v>
      </c>
      <c r="F125" s="13" t="s">
        <v>97</v>
      </c>
      <c r="G125" s="13" t="s">
        <v>203</v>
      </c>
      <c r="H125" s="2" t="s">
        <v>204</v>
      </c>
    </row>
    <row r="126" spans="1:8" s="1" customFormat="1" ht="18" customHeight="1">
      <c r="A126" s="2" t="s">
        <v>289</v>
      </c>
      <c r="B126" s="4" t="s">
        <v>559</v>
      </c>
      <c r="C126" s="2" t="s">
        <v>560</v>
      </c>
      <c r="D126" s="2" t="s">
        <v>292</v>
      </c>
      <c r="E126" s="2" t="s">
        <v>561</v>
      </c>
      <c r="F126" s="13">
        <v>0</v>
      </c>
      <c r="G126" s="13">
        <f>E126*0.6+F126*0.4</f>
        <v>44.82</v>
      </c>
      <c r="H126" s="2"/>
    </row>
    <row r="127" spans="1:8" s="1" customFormat="1" ht="18" customHeight="1">
      <c r="A127" s="2">
        <v>2</v>
      </c>
      <c r="B127" s="4" t="s">
        <v>562</v>
      </c>
      <c r="C127" s="2" t="s">
        <v>563</v>
      </c>
      <c r="D127" s="2" t="s">
        <v>292</v>
      </c>
      <c r="E127" s="2" t="s">
        <v>494</v>
      </c>
      <c r="F127" s="13">
        <v>0</v>
      </c>
      <c r="G127" s="13">
        <f>E127*0.6+F127*0.4</f>
        <v>42.779999999999994</v>
      </c>
      <c r="H127" s="2"/>
    </row>
    <row r="128" spans="1:8" s="1" customFormat="1" ht="18" customHeight="1">
      <c r="A128" s="2">
        <v>3</v>
      </c>
      <c r="B128" s="4" t="s">
        <v>565</v>
      </c>
      <c r="C128" s="2" t="s">
        <v>566</v>
      </c>
      <c r="D128" s="2" t="s">
        <v>292</v>
      </c>
      <c r="E128" s="2" t="s">
        <v>567</v>
      </c>
      <c r="F128" s="13">
        <v>0</v>
      </c>
      <c r="G128" s="13">
        <f>E128*0.6+F128*0.4</f>
        <v>39.959999999999994</v>
      </c>
      <c r="H128" s="2"/>
    </row>
    <row r="130" spans="1:8" s="1" customFormat="1" ht="18" customHeight="1">
      <c r="A130" s="23" t="s">
        <v>568</v>
      </c>
      <c r="B130" s="23"/>
      <c r="C130" s="23"/>
      <c r="D130" s="23"/>
      <c r="E130" s="23"/>
      <c r="F130" s="23"/>
      <c r="G130" s="23"/>
      <c r="H130" s="23"/>
    </row>
    <row r="131" spans="1:8" s="1" customFormat="1" ht="18" customHeight="1">
      <c r="A131" s="2" t="s">
        <v>0</v>
      </c>
      <c r="B131" s="4" t="s">
        <v>285</v>
      </c>
      <c r="C131" s="2" t="s">
        <v>286</v>
      </c>
      <c r="D131" s="2" t="s">
        <v>287</v>
      </c>
      <c r="E131" s="2" t="s">
        <v>288</v>
      </c>
      <c r="F131" s="13" t="s">
        <v>97</v>
      </c>
      <c r="G131" s="13" t="s">
        <v>203</v>
      </c>
      <c r="H131" s="2" t="s">
        <v>204</v>
      </c>
    </row>
    <row r="132" spans="1:8" s="1" customFormat="1" ht="18" customHeight="1">
      <c r="A132" s="2" t="s">
        <v>289</v>
      </c>
      <c r="B132" s="4" t="s">
        <v>569</v>
      </c>
      <c r="C132" s="2" t="s">
        <v>570</v>
      </c>
      <c r="D132" s="2" t="s">
        <v>292</v>
      </c>
      <c r="E132" s="2" t="s">
        <v>313</v>
      </c>
      <c r="F132" s="13">
        <v>78.1</v>
      </c>
      <c r="G132" s="13">
        <f>E132*0.6+F132*0.4</f>
        <v>73</v>
      </c>
      <c r="H132" s="2" t="s">
        <v>294</v>
      </c>
    </row>
    <row r="133" spans="1:8" s="1" customFormat="1" ht="18" customHeight="1">
      <c r="A133" s="2">
        <v>2</v>
      </c>
      <c r="B133" s="4" t="s">
        <v>571</v>
      </c>
      <c r="C133" s="2" t="s">
        <v>572</v>
      </c>
      <c r="D133" s="2" t="s">
        <v>393</v>
      </c>
      <c r="E133" s="2" t="s">
        <v>466</v>
      </c>
      <c r="F133" s="13">
        <v>75.15</v>
      </c>
      <c r="G133" s="13">
        <f>E133*0.6+F133*0.4</f>
        <v>69.9</v>
      </c>
      <c r="H133" s="2"/>
    </row>
    <row r="134" spans="1:8" s="1" customFormat="1" ht="18" customHeight="1">
      <c r="A134" s="2">
        <v>3</v>
      </c>
      <c r="B134" s="4" t="s">
        <v>573</v>
      </c>
      <c r="C134" s="2" t="s">
        <v>574</v>
      </c>
      <c r="D134" s="2" t="s">
        <v>393</v>
      </c>
      <c r="E134" s="2" t="s">
        <v>514</v>
      </c>
      <c r="F134" s="13">
        <v>70.6</v>
      </c>
      <c r="G134" s="13">
        <f>E134*0.6+F134*0.4</f>
        <v>65.74</v>
      </c>
      <c r="H134" s="2"/>
    </row>
    <row r="136" spans="1:8" s="1" customFormat="1" ht="18" customHeight="1">
      <c r="A136" s="23" t="s">
        <v>575</v>
      </c>
      <c r="B136" s="23"/>
      <c r="C136" s="23"/>
      <c r="D136" s="23"/>
      <c r="E136" s="23"/>
      <c r="F136" s="23"/>
      <c r="G136" s="23"/>
      <c r="H136" s="23"/>
    </row>
    <row r="137" spans="1:8" s="1" customFormat="1" ht="18" customHeight="1">
      <c r="A137" s="2" t="s">
        <v>0</v>
      </c>
      <c r="B137" s="4" t="s">
        <v>285</v>
      </c>
      <c r="C137" s="2" t="s">
        <v>286</v>
      </c>
      <c r="D137" s="2" t="s">
        <v>287</v>
      </c>
      <c r="E137" s="2" t="s">
        <v>288</v>
      </c>
      <c r="F137" s="13" t="s">
        <v>97</v>
      </c>
      <c r="G137" s="13" t="s">
        <v>203</v>
      </c>
      <c r="H137" s="2" t="s">
        <v>204</v>
      </c>
    </row>
    <row r="138" spans="1:8" s="1" customFormat="1" ht="18" customHeight="1">
      <c r="A138" s="2">
        <v>1</v>
      </c>
      <c r="B138" s="4" t="s">
        <v>576</v>
      </c>
      <c r="C138" s="2" t="s">
        <v>577</v>
      </c>
      <c r="D138" s="2" t="s">
        <v>292</v>
      </c>
      <c r="E138" s="2" t="s">
        <v>448</v>
      </c>
      <c r="F138" s="13">
        <v>75.2</v>
      </c>
      <c r="G138" s="13">
        <f>E138*0.6+F138*0.4</f>
        <v>74.24</v>
      </c>
      <c r="H138" s="2" t="s">
        <v>294</v>
      </c>
    </row>
    <row r="139" spans="1:8" s="1" customFormat="1" ht="18" customHeight="1">
      <c r="A139" s="2">
        <v>2</v>
      </c>
      <c r="B139" s="4" t="s">
        <v>578</v>
      </c>
      <c r="C139" s="2" t="s">
        <v>579</v>
      </c>
      <c r="D139" s="2" t="s">
        <v>393</v>
      </c>
      <c r="E139" s="2" t="s">
        <v>438</v>
      </c>
      <c r="F139" s="13">
        <v>70.5</v>
      </c>
      <c r="G139" s="13">
        <f>E139*0.6+F139*0.4</f>
        <v>67.32</v>
      </c>
      <c r="H139" s="2"/>
    </row>
    <row r="141" spans="1:8" s="1" customFormat="1" ht="18" customHeight="1">
      <c r="A141" s="23" t="s">
        <v>580</v>
      </c>
      <c r="B141" s="23"/>
      <c r="C141" s="23"/>
      <c r="D141" s="23"/>
      <c r="E141" s="23"/>
      <c r="F141" s="23"/>
      <c r="G141" s="23"/>
      <c r="H141" s="23"/>
    </row>
    <row r="142" spans="1:8" s="1" customFormat="1" ht="18" customHeight="1">
      <c r="A142" s="2" t="s">
        <v>0</v>
      </c>
      <c r="B142" s="4" t="s">
        <v>285</v>
      </c>
      <c r="C142" s="2" t="s">
        <v>286</v>
      </c>
      <c r="D142" s="2" t="s">
        <v>287</v>
      </c>
      <c r="E142" s="2" t="s">
        <v>288</v>
      </c>
      <c r="F142" s="13" t="s">
        <v>97</v>
      </c>
      <c r="G142" s="13" t="s">
        <v>203</v>
      </c>
      <c r="H142" s="2" t="s">
        <v>204</v>
      </c>
    </row>
    <row r="143" spans="1:8" s="1" customFormat="1" ht="18" customHeight="1">
      <c r="A143" s="2" t="s">
        <v>289</v>
      </c>
      <c r="B143" s="4" t="s">
        <v>581</v>
      </c>
      <c r="C143" s="2" t="s">
        <v>582</v>
      </c>
      <c r="D143" s="2" t="s">
        <v>292</v>
      </c>
      <c r="E143" s="2" t="s">
        <v>583</v>
      </c>
      <c r="F143" s="13">
        <v>76.7</v>
      </c>
      <c r="G143" s="13">
        <f aca="true" t="shared" si="6" ref="G143:G148">E143*0.6+F143*0.4</f>
        <v>78.8</v>
      </c>
      <c r="H143" s="2" t="s">
        <v>294</v>
      </c>
    </row>
    <row r="144" spans="1:8" s="1" customFormat="1" ht="18" customHeight="1">
      <c r="A144" s="2">
        <v>2</v>
      </c>
      <c r="B144" s="4" t="s">
        <v>584</v>
      </c>
      <c r="C144" s="2" t="s">
        <v>585</v>
      </c>
      <c r="D144" s="2" t="s">
        <v>393</v>
      </c>
      <c r="E144" s="2" t="s">
        <v>546</v>
      </c>
      <c r="F144" s="13">
        <v>77.65</v>
      </c>
      <c r="G144" s="13">
        <f t="shared" si="6"/>
        <v>69.46000000000001</v>
      </c>
      <c r="H144" s="2" t="s">
        <v>294</v>
      </c>
    </row>
    <row r="145" spans="1:8" s="1" customFormat="1" ht="18" customHeight="1">
      <c r="A145" s="2">
        <v>3</v>
      </c>
      <c r="B145" s="4" t="s">
        <v>586</v>
      </c>
      <c r="C145" s="2" t="s">
        <v>587</v>
      </c>
      <c r="D145" s="2" t="s">
        <v>393</v>
      </c>
      <c r="E145" s="2" t="s">
        <v>470</v>
      </c>
      <c r="F145" s="13">
        <v>74.3</v>
      </c>
      <c r="G145" s="13">
        <f t="shared" si="6"/>
        <v>68</v>
      </c>
      <c r="H145" s="2"/>
    </row>
    <row r="146" spans="1:8" s="1" customFormat="1" ht="18" customHeight="1">
      <c r="A146" s="2">
        <v>4</v>
      </c>
      <c r="B146" s="4" t="s">
        <v>588</v>
      </c>
      <c r="C146" s="2" t="s">
        <v>589</v>
      </c>
      <c r="D146" s="2" t="s">
        <v>292</v>
      </c>
      <c r="E146" s="2" t="s">
        <v>386</v>
      </c>
      <c r="F146" s="13">
        <v>68.5</v>
      </c>
      <c r="G146" s="13">
        <f t="shared" si="6"/>
        <v>65.38</v>
      </c>
      <c r="H146" s="2"/>
    </row>
    <row r="147" spans="1:8" s="1" customFormat="1" ht="18" customHeight="1">
      <c r="A147" s="2">
        <v>5</v>
      </c>
      <c r="B147" s="4" t="s">
        <v>590</v>
      </c>
      <c r="C147" s="2" t="s">
        <v>591</v>
      </c>
      <c r="D147" s="2" t="s">
        <v>292</v>
      </c>
      <c r="E147" s="2" t="s">
        <v>418</v>
      </c>
      <c r="F147" s="13">
        <v>0</v>
      </c>
      <c r="G147" s="13">
        <f t="shared" si="6"/>
        <v>37.199999999999996</v>
      </c>
      <c r="H147" s="2"/>
    </row>
    <row r="148" spans="1:8" s="1" customFormat="1" ht="18" customHeight="1">
      <c r="A148" s="2">
        <v>6</v>
      </c>
      <c r="B148" s="4" t="s">
        <v>592</v>
      </c>
      <c r="C148" s="2" t="s">
        <v>593</v>
      </c>
      <c r="D148" s="2" t="s">
        <v>292</v>
      </c>
      <c r="E148" s="2" t="s">
        <v>472</v>
      </c>
      <c r="F148" s="13">
        <v>0</v>
      </c>
      <c r="G148" s="13">
        <f t="shared" si="6"/>
        <v>36.96</v>
      </c>
      <c r="H148" s="2"/>
    </row>
    <row r="149" spans="1:8" s="1" customFormat="1" ht="18" customHeight="1">
      <c r="A149" s="11"/>
      <c r="B149" s="12"/>
      <c r="C149" s="11"/>
      <c r="D149" s="11"/>
      <c r="E149" s="11"/>
      <c r="F149" s="17"/>
      <c r="G149" s="17"/>
      <c r="H149" s="11"/>
    </row>
    <row r="150" spans="1:8" s="1" customFormat="1" ht="18" customHeight="1">
      <c r="A150" s="23" t="s">
        <v>594</v>
      </c>
      <c r="B150" s="23"/>
      <c r="C150" s="23"/>
      <c r="D150" s="23"/>
      <c r="E150" s="23"/>
      <c r="F150" s="23"/>
      <c r="G150" s="23"/>
      <c r="H150" s="23"/>
    </row>
    <row r="151" spans="1:8" s="1" customFormat="1" ht="18" customHeight="1">
      <c r="A151" s="2" t="s">
        <v>0</v>
      </c>
      <c r="B151" s="4" t="s">
        <v>285</v>
      </c>
      <c r="C151" s="2" t="s">
        <v>286</v>
      </c>
      <c r="D151" s="2" t="s">
        <v>287</v>
      </c>
      <c r="E151" s="2" t="s">
        <v>288</v>
      </c>
      <c r="F151" s="13" t="s">
        <v>97</v>
      </c>
      <c r="G151" s="13" t="s">
        <v>203</v>
      </c>
      <c r="H151" s="2" t="s">
        <v>204</v>
      </c>
    </row>
    <row r="152" spans="1:8" s="1" customFormat="1" ht="18" customHeight="1">
      <c r="A152" s="2">
        <v>1</v>
      </c>
      <c r="B152" s="4" t="s">
        <v>595</v>
      </c>
      <c r="C152" s="2" t="s">
        <v>596</v>
      </c>
      <c r="D152" s="2" t="s">
        <v>292</v>
      </c>
      <c r="E152" s="2" t="s">
        <v>597</v>
      </c>
      <c r="F152" s="13">
        <v>74.75</v>
      </c>
      <c r="G152" s="13">
        <f>E152*0.6+F152*0.4</f>
        <v>75.2</v>
      </c>
      <c r="H152" s="2" t="s">
        <v>294</v>
      </c>
    </row>
    <row r="153" spans="1:8" s="1" customFormat="1" ht="18" customHeight="1">
      <c r="A153" s="2">
        <v>2</v>
      </c>
      <c r="B153" s="4" t="s">
        <v>86</v>
      </c>
      <c r="C153" s="2" t="s">
        <v>87</v>
      </c>
      <c r="D153" s="2" t="s">
        <v>393</v>
      </c>
      <c r="E153" s="2" t="s">
        <v>88</v>
      </c>
      <c r="F153" s="13">
        <v>75.3</v>
      </c>
      <c r="G153" s="13">
        <f>E153*0.6+F153*0.4</f>
        <v>72.06</v>
      </c>
      <c r="H153" s="2"/>
    </row>
    <row r="154" spans="1:8" s="1" customFormat="1" ht="18" customHeight="1">
      <c r="A154" s="2">
        <v>3</v>
      </c>
      <c r="B154" s="4" t="s">
        <v>84</v>
      </c>
      <c r="C154" s="2" t="s">
        <v>85</v>
      </c>
      <c r="D154" s="2" t="s">
        <v>292</v>
      </c>
      <c r="E154" s="2" t="s">
        <v>464</v>
      </c>
      <c r="F154" s="13">
        <v>72.2</v>
      </c>
      <c r="G154" s="13">
        <f>E154*0.6+F154*0.4</f>
        <v>71.42</v>
      </c>
      <c r="H154" s="2"/>
    </row>
    <row r="156" spans="1:8" s="1" customFormat="1" ht="18" customHeight="1">
      <c r="A156" s="24" t="s">
        <v>89</v>
      </c>
      <c r="B156" s="24"/>
      <c r="C156" s="24"/>
      <c r="D156" s="24"/>
      <c r="E156" s="24"/>
      <c r="F156" s="24"/>
      <c r="G156" s="24"/>
      <c r="H156" s="24"/>
    </row>
    <row r="157" spans="1:8" s="1" customFormat="1" ht="18" customHeight="1">
      <c r="A157" s="2" t="s">
        <v>0</v>
      </c>
      <c r="B157" s="4" t="s">
        <v>285</v>
      </c>
      <c r="C157" s="2" t="s">
        <v>286</v>
      </c>
      <c r="D157" s="2" t="s">
        <v>287</v>
      </c>
      <c r="E157" s="2" t="s">
        <v>288</v>
      </c>
      <c r="F157" s="13" t="s">
        <v>97</v>
      </c>
      <c r="G157" s="13" t="s">
        <v>203</v>
      </c>
      <c r="H157" s="2" t="s">
        <v>204</v>
      </c>
    </row>
    <row r="158" spans="1:8" s="1" customFormat="1" ht="18" customHeight="1">
      <c r="A158" s="2" t="s">
        <v>289</v>
      </c>
      <c r="B158" s="4" t="s">
        <v>90</v>
      </c>
      <c r="C158" s="2" t="s">
        <v>91</v>
      </c>
      <c r="D158" s="2" t="s">
        <v>393</v>
      </c>
      <c r="E158" s="2" t="s">
        <v>92</v>
      </c>
      <c r="F158" s="13">
        <v>70.85</v>
      </c>
      <c r="G158" s="13">
        <f>E158*0.6+F158*0.4</f>
        <v>53.3</v>
      </c>
      <c r="H158" s="2" t="s">
        <v>294</v>
      </c>
    </row>
    <row r="159" spans="2:7" s="1" customFormat="1" ht="18" customHeight="1">
      <c r="B159" s="6"/>
      <c r="F159" s="15"/>
      <c r="G159" s="15"/>
    </row>
    <row r="160" spans="1:8" s="1" customFormat="1" ht="18" customHeight="1">
      <c r="A160" s="23" t="s">
        <v>93</v>
      </c>
      <c r="B160" s="23"/>
      <c r="C160" s="23"/>
      <c r="D160" s="23"/>
      <c r="E160" s="23"/>
      <c r="F160" s="23"/>
      <c r="G160" s="23"/>
      <c r="H160" s="23"/>
    </row>
    <row r="161" spans="1:8" s="1" customFormat="1" ht="18" customHeight="1">
      <c r="A161" s="2" t="s">
        <v>0</v>
      </c>
      <c r="B161" s="4" t="s">
        <v>285</v>
      </c>
      <c r="C161" s="2" t="s">
        <v>286</v>
      </c>
      <c r="D161" s="2" t="s">
        <v>287</v>
      </c>
      <c r="E161" s="2" t="s">
        <v>288</v>
      </c>
      <c r="F161" s="13" t="s">
        <v>97</v>
      </c>
      <c r="G161" s="13" t="s">
        <v>203</v>
      </c>
      <c r="H161" s="2" t="s">
        <v>204</v>
      </c>
    </row>
    <row r="162" spans="1:8" s="1" customFormat="1" ht="18" customHeight="1">
      <c r="A162" s="2">
        <v>1</v>
      </c>
      <c r="B162" s="4" t="s">
        <v>94</v>
      </c>
      <c r="C162" s="2" t="s">
        <v>95</v>
      </c>
      <c r="D162" s="2" t="s">
        <v>393</v>
      </c>
      <c r="E162" s="2">
        <v>60.4</v>
      </c>
      <c r="F162" s="13">
        <v>75.65</v>
      </c>
      <c r="G162" s="13">
        <f>E162*0.6+F162*0.4</f>
        <v>66.5</v>
      </c>
      <c r="H162" s="2" t="s">
        <v>294</v>
      </c>
    </row>
    <row r="163" spans="2:7" s="1" customFormat="1" ht="18" customHeight="1">
      <c r="B163" s="6"/>
      <c r="F163" s="15"/>
      <c r="G163" s="15"/>
    </row>
    <row r="164" spans="1:8" s="1" customFormat="1" ht="18" customHeight="1">
      <c r="A164" s="23" t="s">
        <v>96</v>
      </c>
      <c r="B164" s="23"/>
      <c r="C164" s="23"/>
      <c r="D164" s="23"/>
      <c r="E164" s="23"/>
      <c r="F164" s="23"/>
      <c r="G164" s="23"/>
      <c r="H164" s="23"/>
    </row>
    <row r="165" spans="1:8" s="1" customFormat="1" ht="18" customHeight="1">
      <c r="A165" s="2" t="s">
        <v>0</v>
      </c>
      <c r="B165" s="4" t="s">
        <v>285</v>
      </c>
      <c r="C165" s="2" t="s">
        <v>286</v>
      </c>
      <c r="D165" s="2" t="s">
        <v>287</v>
      </c>
      <c r="E165" s="2" t="s">
        <v>288</v>
      </c>
      <c r="F165" s="13" t="s">
        <v>97</v>
      </c>
      <c r="G165" s="13" t="s">
        <v>203</v>
      </c>
      <c r="H165" s="2" t="s">
        <v>204</v>
      </c>
    </row>
    <row r="166" spans="1:8" s="1" customFormat="1" ht="18" customHeight="1">
      <c r="A166" s="2">
        <v>1</v>
      </c>
      <c r="B166" s="4" t="s">
        <v>1</v>
      </c>
      <c r="C166" s="2" t="s">
        <v>2</v>
      </c>
      <c r="D166" s="2" t="s">
        <v>393</v>
      </c>
      <c r="E166" s="2" t="s">
        <v>431</v>
      </c>
      <c r="F166" s="13">
        <v>78.55</v>
      </c>
      <c r="G166" s="13">
        <f>E166*0.6+F166*0.4</f>
        <v>76.9</v>
      </c>
      <c r="H166" s="2" t="s">
        <v>294</v>
      </c>
    </row>
    <row r="167" spans="1:8" s="1" customFormat="1" ht="18" customHeight="1">
      <c r="A167" s="2">
        <v>2</v>
      </c>
      <c r="B167" s="4" t="s">
        <v>6</v>
      </c>
      <c r="C167" s="2" t="s">
        <v>7</v>
      </c>
      <c r="D167" s="2" t="s">
        <v>292</v>
      </c>
      <c r="E167" s="2" t="s">
        <v>458</v>
      </c>
      <c r="F167" s="13">
        <v>61.05</v>
      </c>
      <c r="G167" s="13">
        <f>E167*0.6+F167*0.4</f>
        <v>67.44</v>
      </c>
      <c r="H167" s="2"/>
    </row>
    <row r="168" spans="1:8" s="1" customFormat="1" ht="18" customHeight="1">
      <c r="A168" s="2">
        <v>3</v>
      </c>
      <c r="B168" s="4" t="s">
        <v>3</v>
      </c>
      <c r="C168" s="2" t="s">
        <v>4</v>
      </c>
      <c r="D168" s="2" t="s">
        <v>292</v>
      </c>
      <c r="E168" s="2" t="s">
        <v>5</v>
      </c>
      <c r="F168" s="13">
        <v>0</v>
      </c>
      <c r="G168" s="13">
        <f>E168*0.6+F168*0.4</f>
        <v>43.5</v>
      </c>
      <c r="H168" s="2"/>
    </row>
    <row r="169" spans="2:7" s="1" customFormat="1" ht="18" customHeight="1">
      <c r="B169" s="6"/>
      <c r="F169" s="15"/>
      <c r="G169" s="15"/>
    </row>
    <row r="170" spans="1:8" s="1" customFormat="1" ht="18" customHeight="1">
      <c r="A170" s="23" t="s">
        <v>10</v>
      </c>
      <c r="B170" s="23"/>
      <c r="C170" s="23"/>
      <c r="D170" s="23"/>
      <c r="E170" s="23"/>
      <c r="F170" s="23"/>
      <c r="G170" s="23"/>
      <c r="H170" s="23"/>
    </row>
    <row r="171" spans="1:8" s="1" customFormat="1" ht="18" customHeight="1">
      <c r="A171" s="2" t="s">
        <v>0</v>
      </c>
      <c r="B171" s="4" t="s">
        <v>285</v>
      </c>
      <c r="C171" s="2" t="s">
        <v>286</v>
      </c>
      <c r="D171" s="2" t="s">
        <v>287</v>
      </c>
      <c r="E171" s="2" t="s">
        <v>288</v>
      </c>
      <c r="F171" s="13" t="s">
        <v>97</v>
      </c>
      <c r="G171" s="13" t="s">
        <v>203</v>
      </c>
      <c r="H171" s="2" t="s">
        <v>204</v>
      </c>
    </row>
    <row r="172" spans="1:8" s="1" customFormat="1" ht="18" customHeight="1">
      <c r="A172" s="2">
        <v>1</v>
      </c>
      <c r="B172" s="4" t="s">
        <v>11</v>
      </c>
      <c r="C172" s="2" t="s">
        <v>12</v>
      </c>
      <c r="D172" s="2" t="s">
        <v>292</v>
      </c>
      <c r="E172" s="2" t="s">
        <v>394</v>
      </c>
      <c r="F172" s="13">
        <v>72.7</v>
      </c>
      <c r="G172" s="13">
        <f>E172*0.6+F172*0.4</f>
        <v>74.44</v>
      </c>
      <c r="H172" s="2" t="s">
        <v>294</v>
      </c>
    </row>
    <row r="173" spans="1:8" s="1" customFormat="1" ht="18" customHeight="1">
      <c r="A173" s="2">
        <v>2</v>
      </c>
      <c r="B173" s="4" t="s">
        <v>16</v>
      </c>
      <c r="C173" s="2" t="s">
        <v>17</v>
      </c>
      <c r="D173" s="2" t="s">
        <v>292</v>
      </c>
      <c r="E173" s="2" t="s">
        <v>305</v>
      </c>
      <c r="F173" s="13">
        <v>71.45</v>
      </c>
      <c r="G173" s="13">
        <f>E173*0.6+F173*0.4</f>
        <v>69.14</v>
      </c>
      <c r="H173" s="2"/>
    </row>
    <row r="174" spans="1:8" s="1" customFormat="1" ht="18" customHeight="1">
      <c r="A174" s="2">
        <v>3</v>
      </c>
      <c r="B174" s="4" t="s">
        <v>13</v>
      </c>
      <c r="C174" s="2" t="s">
        <v>14</v>
      </c>
      <c r="D174" s="2" t="s">
        <v>292</v>
      </c>
      <c r="E174" s="2" t="s">
        <v>15</v>
      </c>
      <c r="F174" s="13">
        <v>64.95</v>
      </c>
      <c r="G174" s="13">
        <f>E174*0.6+F174*0.4</f>
        <v>68.88</v>
      </c>
      <c r="H174" s="2"/>
    </row>
    <row r="175" spans="2:7" s="1" customFormat="1" ht="18" customHeight="1">
      <c r="B175" s="6"/>
      <c r="F175" s="15"/>
      <c r="G175" s="15"/>
    </row>
    <row r="176" spans="1:8" s="1" customFormat="1" ht="18" customHeight="1">
      <c r="A176" s="23" t="s">
        <v>192</v>
      </c>
      <c r="B176" s="23"/>
      <c r="C176" s="23"/>
      <c r="D176" s="23"/>
      <c r="E176" s="23"/>
      <c r="F176" s="23"/>
      <c r="G176" s="23"/>
      <c r="H176" s="23"/>
    </row>
    <row r="177" spans="1:8" s="1" customFormat="1" ht="18" customHeight="1">
      <c r="A177" s="2" t="s">
        <v>0</v>
      </c>
      <c r="B177" s="4" t="s">
        <v>285</v>
      </c>
      <c r="C177" s="2" t="s">
        <v>286</v>
      </c>
      <c r="D177" s="2" t="s">
        <v>287</v>
      </c>
      <c r="E177" s="2" t="s">
        <v>288</v>
      </c>
      <c r="F177" s="13" t="s">
        <v>97</v>
      </c>
      <c r="G177" s="13" t="s">
        <v>203</v>
      </c>
      <c r="H177" s="2" t="s">
        <v>204</v>
      </c>
    </row>
    <row r="178" spans="1:8" s="1" customFormat="1" ht="18" customHeight="1">
      <c r="A178" s="2">
        <v>1</v>
      </c>
      <c r="B178" s="4" t="s">
        <v>193</v>
      </c>
      <c r="C178" s="2" t="s">
        <v>194</v>
      </c>
      <c r="D178" s="2" t="s">
        <v>393</v>
      </c>
      <c r="E178" s="2" t="s">
        <v>494</v>
      </c>
      <c r="F178" s="13">
        <v>76.4</v>
      </c>
      <c r="G178" s="13">
        <f>E178*0.6+F178*0.4</f>
        <v>73.34</v>
      </c>
      <c r="H178" s="2" t="s">
        <v>294</v>
      </c>
    </row>
    <row r="179" spans="1:8" s="1" customFormat="1" ht="18" customHeight="1">
      <c r="A179" s="2">
        <v>2</v>
      </c>
      <c r="B179" s="4" t="s">
        <v>197</v>
      </c>
      <c r="C179" s="2" t="s">
        <v>198</v>
      </c>
      <c r="D179" s="2" t="s">
        <v>292</v>
      </c>
      <c r="E179" s="2" t="s">
        <v>199</v>
      </c>
      <c r="F179" s="13">
        <v>73.15</v>
      </c>
      <c r="G179" s="13">
        <f>E179*0.6+F179*0.4</f>
        <v>69.28</v>
      </c>
      <c r="H179" s="2"/>
    </row>
    <row r="180" spans="1:8" s="1" customFormat="1" ht="18" customHeight="1">
      <c r="A180" s="2">
        <v>3</v>
      </c>
      <c r="B180" s="4" t="s">
        <v>195</v>
      </c>
      <c r="C180" s="2" t="s">
        <v>196</v>
      </c>
      <c r="D180" s="2" t="s">
        <v>393</v>
      </c>
      <c r="E180" s="2" t="s">
        <v>9</v>
      </c>
      <c r="F180" s="13">
        <v>0</v>
      </c>
      <c r="G180" s="13">
        <f>E180*0.6+F180*0.4</f>
        <v>42.18</v>
      </c>
      <c r="H180" s="2"/>
    </row>
    <row r="181" spans="2:7" s="1" customFormat="1" ht="18" customHeight="1">
      <c r="B181" s="6"/>
      <c r="F181" s="15"/>
      <c r="G181" s="15"/>
    </row>
    <row r="182" spans="1:8" s="1" customFormat="1" ht="18" customHeight="1">
      <c r="A182" s="23" t="s">
        <v>200</v>
      </c>
      <c r="B182" s="23"/>
      <c r="C182" s="23"/>
      <c r="D182" s="23"/>
      <c r="E182" s="23"/>
      <c r="F182" s="23"/>
      <c r="G182" s="23"/>
      <c r="H182" s="23"/>
    </row>
    <row r="183" spans="1:8" s="1" customFormat="1" ht="18" customHeight="1">
      <c r="A183" s="2" t="s">
        <v>0</v>
      </c>
      <c r="B183" s="4" t="s">
        <v>285</v>
      </c>
      <c r="C183" s="2" t="s">
        <v>286</v>
      </c>
      <c r="D183" s="2" t="s">
        <v>287</v>
      </c>
      <c r="E183" s="2" t="s">
        <v>288</v>
      </c>
      <c r="F183" s="13" t="s">
        <v>97</v>
      </c>
      <c r="G183" s="13" t="s">
        <v>203</v>
      </c>
      <c r="H183" s="2" t="s">
        <v>204</v>
      </c>
    </row>
    <row r="184" spans="1:8" s="1" customFormat="1" ht="18" customHeight="1">
      <c r="A184" s="2">
        <v>1</v>
      </c>
      <c r="B184" s="4" t="s">
        <v>600</v>
      </c>
      <c r="C184" s="2" t="s">
        <v>601</v>
      </c>
      <c r="D184" s="2" t="s">
        <v>393</v>
      </c>
      <c r="E184" s="2" t="s">
        <v>602</v>
      </c>
      <c r="F184" s="13">
        <v>72.45</v>
      </c>
      <c r="G184" s="13">
        <f>E184*0.6+F184*0.4</f>
        <v>75.30000000000001</v>
      </c>
      <c r="H184" s="2" t="s">
        <v>294</v>
      </c>
    </row>
    <row r="185" spans="1:8" s="1" customFormat="1" ht="18" customHeight="1">
      <c r="A185" s="2">
        <v>2</v>
      </c>
      <c r="B185" s="4" t="s">
        <v>201</v>
      </c>
      <c r="C185" s="2" t="s">
        <v>202</v>
      </c>
      <c r="D185" s="2" t="s">
        <v>393</v>
      </c>
      <c r="E185" s="2" t="s">
        <v>599</v>
      </c>
      <c r="F185" s="13">
        <v>68.7</v>
      </c>
      <c r="G185" s="13">
        <f>E185*0.6+F185*0.4</f>
        <v>74.22</v>
      </c>
      <c r="H185" s="2"/>
    </row>
    <row r="186" spans="1:8" s="1" customFormat="1" ht="18" customHeight="1">
      <c r="A186" s="2">
        <v>3</v>
      </c>
      <c r="B186" s="4" t="s">
        <v>603</v>
      </c>
      <c r="C186" s="2" t="s">
        <v>604</v>
      </c>
      <c r="D186" s="2" t="s">
        <v>393</v>
      </c>
      <c r="E186" s="2" t="s">
        <v>441</v>
      </c>
      <c r="F186" s="13">
        <v>71</v>
      </c>
      <c r="G186" s="13">
        <f>E186*0.6+F186*0.4</f>
        <v>73.64</v>
      </c>
      <c r="H186" s="2"/>
    </row>
    <row r="187" spans="2:7" s="1" customFormat="1" ht="18" customHeight="1">
      <c r="B187" s="6"/>
      <c r="F187" s="15"/>
      <c r="G187" s="15"/>
    </row>
    <row r="188" spans="1:8" s="1" customFormat="1" ht="18" customHeight="1">
      <c r="A188" s="23" t="s">
        <v>605</v>
      </c>
      <c r="B188" s="23"/>
      <c r="C188" s="23"/>
      <c r="D188" s="23"/>
      <c r="E188" s="23"/>
      <c r="F188" s="23"/>
      <c r="G188" s="23"/>
      <c r="H188" s="23"/>
    </row>
    <row r="189" spans="1:8" s="1" customFormat="1" ht="18" customHeight="1">
      <c r="A189" s="2" t="s">
        <v>0</v>
      </c>
      <c r="B189" s="4" t="s">
        <v>285</v>
      </c>
      <c r="C189" s="2" t="s">
        <v>286</v>
      </c>
      <c r="D189" s="2" t="s">
        <v>287</v>
      </c>
      <c r="E189" s="2" t="s">
        <v>288</v>
      </c>
      <c r="F189" s="13" t="s">
        <v>97</v>
      </c>
      <c r="G189" s="13" t="s">
        <v>203</v>
      </c>
      <c r="H189" s="2" t="s">
        <v>204</v>
      </c>
    </row>
    <row r="190" spans="1:8" s="1" customFormat="1" ht="18" customHeight="1">
      <c r="A190" s="2">
        <v>1</v>
      </c>
      <c r="B190" s="4" t="s">
        <v>606</v>
      </c>
      <c r="C190" s="2" t="s">
        <v>512</v>
      </c>
      <c r="D190" s="2" t="s">
        <v>393</v>
      </c>
      <c r="E190" s="2" t="s">
        <v>399</v>
      </c>
      <c r="F190" s="13">
        <v>76.75</v>
      </c>
      <c r="G190" s="13">
        <f>E190*0.6+F190*0.4</f>
        <v>76.84</v>
      </c>
      <c r="H190" s="2" t="s">
        <v>294</v>
      </c>
    </row>
    <row r="191" spans="1:8" s="1" customFormat="1" ht="18" customHeight="1">
      <c r="A191" s="2">
        <v>2</v>
      </c>
      <c r="B191" s="4" t="s">
        <v>610</v>
      </c>
      <c r="C191" s="2" t="s">
        <v>611</v>
      </c>
      <c r="D191" s="2" t="s">
        <v>393</v>
      </c>
      <c r="E191" s="2" t="s">
        <v>5</v>
      </c>
      <c r="F191" s="13">
        <v>75.7</v>
      </c>
      <c r="G191" s="13">
        <f>E191*0.6+F191*0.4</f>
        <v>73.78</v>
      </c>
      <c r="H191" s="2"/>
    </row>
    <row r="192" spans="1:8" s="1" customFormat="1" ht="18" customHeight="1">
      <c r="A192" s="2">
        <v>3</v>
      </c>
      <c r="B192" s="4" t="s">
        <v>607</v>
      </c>
      <c r="C192" s="2" t="s">
        <v>608</v>
      </c>
      <c r="D192" s="2" t="s">
        <v>292</v>
      </c>
      <c r="E192" s="2" t="s">
        <v>609</v>
      </c>
      <c r="F192" s="13">
        <v>59.65</v>
      </c>
      <c r="G192" s="13">
        <f>E192*0.6+F192*0.4</f>
        <v>67.6</v>
      </c>
      <c r="H192" s="2"/>
    </row>
    <row r="193" spans="2:7" s="1" customFormat="1" ht="18" customHeight="1">
      <c r="B193" s="6"/>
      <c r="F193" s="15"/>
      <c r="G193" s="15"/>
    </row>
    <row r="194" spans="1:8" s="1" customFormat="1" ht="18" customHeight="1">
      <c r="A194" s="23" t="s">
        <v>612</v>
      </c>
      <c r="B194" s="23"/>
      <c r="C194" s="23"/>
      <c r="D194" s="23"/>
      <c r="E194" s="23"/>
      <c r="F194" s="23"/>
      <c r="G194" s="23"/>
      <c r="H194" s="23"/>
    </row>
    <row r="195" spans="1:8" s="1" customFormat="1" ht="18" customHeight="1">
      <c r="A195" s="2" t="s">
        <v>0</v>
      </c>
      <c r="B195" s="4" t="s">
        <v>285</v>
      </c>
      <c r="C195" s="2" t="s">
        <v>286</v>
      </c>
      <c r="D195" s="2" t="s">
        <v>287</v>
      </c>
      <c r="E195" s="2" t="s">
        <v>288</v>
      </c>
      <c r="F195" s="13" t="s">
        <v>97</v>
      </c>
      <c r="G195" s="13" t="s">
        <v>203</v>
      </c>
      <c r="H195" s="2" t="s">
        <v>204</v>
      </c>
    </row>
    <row r="196" spans="1:8" s="1" customFormat="1" ht="18" customHeight="1">
      <c r="A196" s="2">
        <v>1</v>
      </c>
      <c r="B196" s="4" t="s">
        <v>613</v>
      </c>
      <c r="C196" s="2" t="s">
        <v>614</v>
      </c>
      <c r="D196" s="2" t="s">
        <v>393</v>
      </c>
      <c r="E196" s="2" t="s">
        <v>615</v>
      </c>
      <c r="F196" s="13">
        <v>68.55</v>
      </c>
      <c r="G196" s="13">
        <f>E196*0.6+F196*0.4</f>
        <v>69.72</v>
      </c>
      <c r="H196" s="2" t="s">
        <v>294</v>
      </c>
    </row>
    <row r="197" spans="1:8" s="1" customFormat="1" ht="18" customHeight="1">
      <c r="A197" s="2">
        <v>2</v>
      </c>
      <c r="B197" s="4" t="s">
        <v>616</v>
      </c>
      <c r="C197" s="2" t="s">
        <v>617</v>
      </c>
      <c r="D197" s="2" t="s">
        <v>292</v>
      </c>
      <c r="E197" s="2" t="s">
        <v>473</v>
      </c>
      <c r="F197" s="13">
        <v>33.75</v>
      </c>
      <c r="G197" s="13">
        <f>E197*0.6+F197*0.4</f>
        <v>47.76</v>
      </c>
      <c r="H197" s="2"/>
    </row>
    <row r="198" spans="1:8" s="1" customFormat="1" ht="18" customHeight="1">
      <c r="A198" s="2">
        <v>3</v>
      </c>
      <c r="B198" s="4" t="s">
        <v>618</v>
      </c>
      <c r="C198" s="2" t="s">
        <v>619</v>
      </c>
      <c r="D198" s="2" t="s">
        <v>292</v>
      </c>
      <c r="E198" s="2" t="s">
        <v>475</v>
      </c>
      <c r="F198" s="13">
        <v>0</v>
      </c>
      <c r="G198" s="13">
        <f>E198*0.6+F198*0.4</f>
        <v>32.64</v>
      </c>
      <c r="H198" s="2"/>
    </row>
    <row r="199" spans="2:7" s="1" customFormat="1" ht="18" customHeight="1">
      <c r="B199" s="6"/>
      <c r="F199" s="15"/>
      <c r="G199" s="15"/>
    </row>
    <row r="200" spans="1:8" s="1" customFormat="1" ht="18" customHeight="1">
      <c r="A200" s="23" t="s">
        <v>620</v>
      </c>
      <c r="B200" s="23"/>
      <c r="C200" s="23"/>
      <c r="D200" s="23"/>
      <c r="E200" s="23"/>
      <c r="F200" s="23"/>
      <c r="G200" s="23"/>
      <c r="H200" s="23"/>
    </row>
    <row r="201" spans="1:8" s="1" customFormat="1" ht="18" customHeight="1">
      <c r="A201" s="2" t="s">
        <v>0</v>
      </c>
      <c r="B201" s="4" t="s">
        <v>285</v>
      </c>
      <c r="C201" s="2" t="s">
        <v>286</v>
      </c>
      <c r="D201" s="2" t="s">
        <v>287</v>
      </c>
      <c r="E201" s="2" t="s">
        <v>288</v>
      </c>
      <c r="F201" s="13" t="s">
        <v>97</v>
      </c>
      <c r="G201" s="13" t="s">
        <v>203</v>
      </c>
      <c r="H201" s="2" t="s">
        <v>204</v>
      </c>
    </row>
    <row r="202" spans="1:8" s="1" customFormat="1" ht="18" customHeight="1">
      <c r="A202" s="2">
        <v>1</v>
      </c>
      <c r="B202" s="4" t="s">
        <v>626</v>
      </c>
      <c r="C202" s="2" t="s">
        <v>627</v>
      </c>
      <c r="D202" s="2" t="s">
        <v>393</v>
      </c>
      <c r="E202" s="2" t="s">
        <v>542</v>
      </c>
      <c r="F202" s="13">
        <v>83.1</v>
      </c>
      <c r="G202" s="13">
        <f>E202*0.6+F202*0.4</f>
        <v>74.22</v>
      </c>
      <c r="H202" s="2" t="s">
        <v>294</v>
      </c>
    </row>
    <row r="203" spans="1:8" s="1" customFormat="1" ht="18" customHeight="1">
      <c r="A203" s="2">
        <v>2</v>
      </c>
      <c r="B203" s="4" t="s">
        <v>621</v>
      </c>
      <c r="C203" s="2" t="s">
        <v>622</v>
      </c>
      <c r="D203" s="2" t="s">
        <v>393</v>
      </c>
      <c r="E203" s="2" t="s">
        <v>623</v>
      </c>
      <c r="F203" s="13">
        <v>73.25</v>
      </c>
      <c r="G203" s="13">
        <f>E203*0.6+F203*0.4</f>
        <v>70.94</v>
      </c>
      <c r="H203" s="2"/>
    </row>
    <row r="204" spans="1:8" s="1" customFormat="1" ht="18" customHeight="1">
      <c r="A204" s="2">
        <v>3</v>
      </c>
      <c r="B204" s="4" t="s">
        <v>624</v>
      </c>
      <c r="C204" s="2" t="s">
        <v>625</v>
      </c>
      <c r="D204" s="2" t="s">
        <v>393</v>
      </c>
      <c r="E204" s="2" t="s">
        <v>542</v>
      </c>
      <c r="F204" s="13">
        <v>72.8</v>
      </c>
      <c r="G204" s="13">
        <f>E204*0.6+F204*0.4</f>
        <v>70.1</v>
      </c>
      <c r="H204" s="2"/>
    </row>
    <row r="205" spans="2:7" s="1" customFormat="1" ht="18" customHeight="1">
      <c r="B205" s="6"/>
      <c r="F205" s="15"/>
      <c r="G205" s="15"/>
    </row>
    <row r="206" spans="1:8" s="1" customFormat="1" ht="18" customHeight="1">
      <c r="A206" s="9" t="s">
        <v>628</v>
      </c>
      <c r="B206" s="9"/>
      <c r="C206" s="9"/>
      <c r="D206" s="9"/>
      <c r="E206" s="9"/>
      <c r="F206" s="18"/>
      <c r="G206" s="18"/>
      <c r="H206" s="9"/>
    </row>
    <row r="207" spans="1:8" s="1" customFormat="1" ht="18" customHeight="1">
      <c r="A207" s="2" t="s">
        <v>0</v>
      </c>
      <c r="B207" s="4" t="s">
        <v>285</v>
      </c>
      <c r="C207" s="2" t="s">
        <v>286</v>
      </c>
      <c r="D207" s="2" t="s">
        <v>287</v>
      </c>
      <c r="E207" s="2" t="s">
        <v>288</v>
      </c>
      <c r="F207" s="13" t="s">
        <v>97</v>
      </c>
      <c r="G207" s="13" t="s">
        <v>203</v>
      </c>
      <c r="H207" s="2" t="s">
        <v>204</v>
      </c>
    </row>
    <row r="208" spans="1:8" s="1" customFormat="1" ht="18" customHeight="1">
      <c r="A208" s="2">
        <v>1</v>
      </c>
      <c r="B208" s="4" t="s">
        <v>213</v>
      </c>
      <c r="C208" s="2" t="s">
        <v>214</v>
      </c>
      <c r="D208" s="2" t="s">
        <v>292</v>
      </c>
      <c r="E208" s="2" t="s">
        <v>458</v>
      </c>
      <c r="F208" s="13">
        <v>72.75</v>
      </c>
      <c r="G208" s="13">
        <f>E208*0.6+F208*0.4</f>
        <v>72.12</v>
      </c>
      <c r="H208" s="2" t="s">
        <v>294</v>
      </c>
    </row>
    <row r="209" spans="1:8" s="1" customFormat="1" ht="18" customHeight="1">
      <c r="A209" s="2">
        <v>2</v>
      </c>
      <c r="B209" s="4" t="s">
        <v>211</v>
      </c>
      <c r="C209" s="2" t="s">
        <v>212</v>
      </c>
      <c r="D209" s="2" t="s">
        <v>292</v>
      </c>
      <c r="E209" s="2" t="s">
        <v>451</v>
      </c>
      <c r="F209" s="13">
        <v>70.3</v>
      </c>
      <c r="G209" s="13">
        <f>E209*0.6+F209*0.4</f>
        <v>71.5</v>
      </c>
      <c r="H209" s="2"/>
    </row>
    <row r="210" spans="1:8" s="1" customFormat="1" ht="18" customHeight="1">
      <c r="A210" s="2">
        <v>3</v>
      </c>
      <c r="B210" s="4" t="s">
        <v>215</v>
      </c>
      <c r="C210" s="2" t="s">
        <v>216</v>
      </c>
      <c r="D210" s="2" t="s">
        <v>393</v>
      </c>
      <c r="E210" s="2" t="s">
        <v>8</v>
      </c>
      <c r="F210" s="13">
        <v>56.45</v>
      </c>
      <c r="G210" s="13">
        <f>E210*0.6+F210*0.4</f>
        <v>65.42</v>
      </c>
      <c r="H210" s="2"/>
    </row>
    <row r="211" spans="2:7" s="1" customFormat="1" ht="18" customHeight="1">
      <c r="B211" s="6"/>
      <c r="F211" s="15"/>
      <c r="G211" s="15"/>
    </row>
    <row r="212" spans="1:8" s="1" customFormat="1" ht="18" customHeight="1">
      <c r="A212" s="23" t="s">
        <v>217</v>
      </c>
      <c r="B212" s="23"/>
      <c r="C212" s="23"/>
      <c r="D212" s="23"/>
      <c r="E212" s="23"/>
      <c r="F212" s="23"/>
      <c r="G212" s="23"/>
      <c r="H212" s="23"/>
    </row>
    <row r="213" spans="1:8" s="1" customFormat="1" ht="18" customHeight="1">
      <c r="A213" s="2" t="s">
        <v>0</v>
      </c>
      <c r="B213" s="4" t="s">
        <v>285</v>
      </c>
      <c r="C213" s="2" t="s">
        <v>286</v>
      </c>
      <c r="D213" s="2" t="s">
        <v>287</v>
      </c>
      <c r="E213" s="2" t="s">
        <v>288</v>
      </c>
      <c r="F213" s="13" t="s">
        <v>97</v>
      </c>
      <c r="G213" s="13" t="s">
        <v>203</v>
      </c>
      <c r="H213" s="2" t="s">
        <v>204</v>
      </c>
    </row>
    <row r="214" spans="1:8" s="1" customFormat="1" ht="18" customHeight="1">
      <c r="A214" s="2">
        <v>1</v>
      </c>
      <c r="B214" s="4" t="s">
        <v>218</v>
      </c>
      <c r="C214" s="2" t="s">
        <v>219</v>
      </c>
      <c r="D214" s="2" t="s">
        <v>393</v>
      </c>
      <c r="E214" s="2" t="s">
        <v>293</v>
      </c>
      <c r="F214" s="13">
        <v>79.4</v>
      </c>
      <c r="G214" s="13">
        <f>E214*0.6+F214*0.4</f>
        <v>77.30000000000001</v>
      </c>
      <c r="H214" s="2" t="s">
        <v>294</v>
      </c>
    </row>
    <row r="215" spans="1:8" s="1" customFormat="1" ht="18" customHeight="1">
      <c r="A215" s="2">
        <v>2</v>
      </c>
      <c r="B215" s="4" t="s">
        <v>220</v>
      </c>
      <c r="C215" s="2" t="s">
        <v>221</v>
      </c>
      <c r="D215" s="2" t="s">
        <v>393</v>
      </c>
      <c r="E215" s="2" t="s">
        <v>222</v>
      </c>
      <c r="F215" s="13">
        <v>79</v>
      </c>
      <c r="G215" s="13">
        <f>E215*0.6+F215*0.4</f>
        <v>77.02000000000001</v>
      </c>
      <c r="H215" s="2"/>
    </row>
    <row r="216" spans="1:8" s="1" customFormat="1" ht="18" customHeight="1">
      <c r="A216" s="2">
        <v>3</v>
      </c>
      <c r="B216" s="4" t="s">
        <v>223</v>
      </c>
      <c r="C216" s="2" t="s">
        <v>224</v>
      </c>
      <c r="D216" s="2" t="s">
        <v>393</v>
      </c>
      <c r="E216" s="2" t="s">
        <v>225</v>
      </c>
      <c r="F216" s="13">
        <v>74.2</v>
      </c>
      <c r="G216" s="13">
        <f>E216*0.6+F216*0.4</f>
        <v>74.8</v>
      </c>
      <c r="H216" s="2"/>
    </row>
    <row r="217" spans="2:7" s="1" customFormat="1" ht="18" customHeight="1">
      <c r="B217" s="6"/>
      <c r="F217" s="15"/>
      <c r="G217" s="15"/>
    </row>
    <row r="218" spans="1:8" s="1" customFormat="1" ht="18" customHeight="1">
      <c r="A218" s="23" t="s">
        <v>226</v>
      </c>
      <c r="B218" s="23"/>
      <c r="C218" s="23"/>
      <c r="D218" s="23"/>
      <c r="E218" s="23"/>
      <c r="F218" s="23"/>
      <c r="G218" s="23"/>
      <c r="H218" s="23"/>
    </row>
    <row r="219" spans="1:8" s="1" customFormat="1" ht="18" customHeight="1">
      <c r="A219" s="2" t="s">
        <v>0</v>
      </c>
      <c r="B219" s="4" t="s">
        <v>285</v>
      </c>
      <c r="C219" s="2" t="s">
        <v>286</v>
      </c>
      <c r="D219" s="2" t="s">
        <v>287</v>
      </c>
      <c r="E219" s="2" t="s">
        <v>288</v>
      </c>
      <c r="F219" s="13" t="s">
        <v>97</v>
      </c>
      <c r="G219" s="13" t="s">
        <v>203</v>
      </c>
      <c r="H219" s="2" t="s">
        <v>204</v>
      </c>
    </row>
    <row r="220" spans="1:8" s="1" customFormat="1" ht="18" customHeight="1">
      <c r="A220" s="2">
        <v>1</v>
      </c>
      <c r="B220" s="4" t="s">
        <v>227</v>
      </c>
      <c r="C220" s="2" t="s">
        <v>228</v>
      </c>
      <c r="D220" s="2" t="s">
        <v>393</v>
      </c>
      <c r="E220" s="2" t="s">
        <v>385</v>
      </c>
      <c r="F220" s="13">
        <v>74.5</v>
      </c>
      <c r="G220" s="13">
        <f>E220*0.6+F220*0.4</f>
        <v>68.8</v>
      </c>
      <c r="H220" s="2" t="s">
        <v>294</v>
      </c>
    </row>
    <row r="221" spans="2:7" s="1" customFormat="1" ht="18" customHeight="1">
      <c r="B221" s="6"/>
      <c r="F221" s="15"/>
      <c r="G221" s="15"/>
    </row>
    <row r="222" spans="1:8" s="1" customFormat="1" ht="18" customHeight="1">
      <c r="A222" s="23" t="s">
        <v>229</v>
      </c>
      <c r="B222" s="23"/>
      <c r="C222" s="23"/>
      <c r="D222" s="23"/>
      <c r="E222" s="23"/>
      <c r="F222" s="23"/>
      <c r="G222" s="23"/>
      <c r="H222" s="23"/>
    </row>
    <row r="223" spans="1:8" s="1" customFormat="1" ht="18" customHeight="1">
      <c r="A223" s="2" t="s">
        <v>0</v>
      </c>
      <c r="B223" s="4" t="s">
        <v>285</v>
      </c>
      <c r="C223" s="2" t="s">
        <v>286</v>
      </c>
      <c r="D223" s="2" t="s">
        <v>287</v>
      </c>
      <c r="E223" s="2" t="s">
        <v>288</v>
      </c>
      <c r="F223" s="13" t="s">
        <v>97</v>
      </c>
      <c r="G223" s="13" t="s">
        <v>203</v>
      </c>
      <c r="H223" s="2" t="s">
        <v>204</v>
      </c>
    </row>
    <row r="224" spans="1:8" s="1" customFormat="1" ht="18" customHeight="1">
      <c r="A224" s="2">
        <v>1</v>
      </c>
      <c r="B224" s="4" t="s">
        <v>230</v>
      </c>
      <c r="C224" s="2" t="s">
        <v>231</v>
      </c>
      <c r="D224" s="2" t="s">
        <v>292</v>
      </c>
      <c r="E224" s="2" t="s">
        <v>474</v>
      </c>
      <c r="F224" s="13">
        <v>73.45</v>
      </c>
      <c r="G224" s="13">
        <f>E224*0.6+F224*0.4</f>
        <v>62.74</v>
      </c>
      <c r="H224" s="2" t="s">
        <v>294</v>
      </c>
    </row>
    <row r="226" spans="1:8" s="1" customFormat="1" ht="18" customHeight="1">
      <c r="A226" s="23" t="s">
        <v>232</v>
      </c>
      <c r="B226" s="23"/>
      <c r="C226" s="23"/>
      <c r="D226" s="23"/>
      <c r="E226" s="23"/>
      <c r="F226" s="23"/>
      <c r="G226" s="23"/>
      <c r="H226" s="23"/>
    </row>
    <row r="227" spans="1:8" s="1" customFormat="1" ht="18" customHeight="1">
      <c r="A227" s="2" t="s">
        <v>0</v>
      </c>
      <c r="B227" s="4" t="s">
        <v>285</v>
      </c>
      <c r="C227" s="2" t="s">
        <v>286</v>
      </c>
      <c r="D227" s="2" t="s">
        <v>287</v>
      </c>
      <c r="E227" s="2" t="s">
        <v>288</v>
      </c>
      <c r="F227" s="13" t="s">
        <v>97</v>
      </c>
      <c r="G227" s="13" t="s">
        <v>203</v>
      </c>
      <c r="H227" s="2" t="s">
        <v>204</v>
      </c>
    </row>
    <row r="228" spans="1:8" s="1" customFormat="1" ht="18" customHeight="1">
      <c r="A228" s="2" t="s">
        <v>289</v>
      </c>
      <c r="B228" s="4" t="s">
        <v>233</v>
      </c>
      <c r="C228" s="2" t="s">
        <v>234</v>
      </c>
      <c r="D228" s="2" t="s">
        <v>393</v>
      </c>
      <c r="E228" s="2" t="s">
        <v>235</v>
      </c>
      <c r="F228" s="13">
        <v>80.4</v>
      </c>
      <c r="G228" s="13">
        <f>E228*0.6+F228*0.4</f>
        <v>80.10000000000001</v>
      </c>
      <c r="H228" s="2" t="s">
        <v>294</v>
      </c>
    </row>
    <row r="229" spans="1:8" s="1" customFormat="1" ht="18" customHeight="1">
      <c r="A229" s="2" t="s">
        <v>295</v>
      </c>
      <c r="B229" s="4" t="s">
        <v>236</v>
      </c>
      <c r="C229" s="2" t="s">
        <v>237</v>
      </c>
      <c r="D229" s="2" t="s">
        <v>393</v>
      </c>
      <c r="E229" s="2" t="s">
        <v>238</v>
      </c>
      <c r="F229" s="13">
        <v>0</v>
      </c>
      <c r="G229" s="13">
        <f>E229*0.6+F229*0.4</f>
        <v>47.34</v>
      </c>
      <c r="H229" s="2"/>
    </row>
    <row r="230" spans="1:8" s="1" customFormat="1" ht="18" customHeight="1">
      <c r="A230" s="2" t="s">
        <v>299</v>
      </c>
      <c r="B230" s="4" t="s">
        <v>239</v>
      </c>
      <c r="C230" s="2" t="s">
        <v>240</v>
      </c>
      <c r="D230" s="2" t="s">
        <v>292</v>
      </c>
      <c r="E230" s="2" t="s">
        <v>241</v>
      </c>
      <c r="F230" s="13">
        <v>0</v>
      </c>
      <c r="G230" s="13">
        <f>E230*0.6+F230*0.4</f>
        <v>46.98</v>
      </c>
      <c r="H230" s="2"/>
    </row>
    <row r="231" spans="1:8" s="1" customFormat="1" ht="18" customHeight="1">
      <c r="A231" s="11"/>
      <c r="B231" s="12"/>
      <c r="C231" s="11"/>
      <c r="D231" s="11"/>
      <c r="E231" s="11"/>
      <c r="F231" s="17"/>
      <c r="G231" s="17"/>
      <c r="H231" s="11"/>
    </row>
    <row r="232" spans="1:8" s="1" customFormat="1" ht="18" customHeight="1">
      <c r="A232" s="26" t="s">
        <v>78</v>
      </c>
      <c r="B232" s="26"/>
      <c r="C232" s="26"/>
      <c r="D232" s="26"/>
      <c r="E232" s="26"/>
      <c r="F232" s="26"/>
      <c r="G232" s="26"/>
      <c r="H232" s="26"/>
    </row>
    <row r="233" spans="1:8" s="1" customFormat="1" ht="18" customHeight="1">
      <c r="A233" s="2" t="s">
        <v>0</v>
      </c>
      <c r="B233" s="2" t="s">
        <v>285</v>
      </c>
      <c r="C233" s="2" t="s">
        <v>286</v>
      </c>
      <c r="D233" s="2" t="s">
        <v>287</v>
      </c>
      <c r="E233" s="2" t="s">
        <v>288</v>
      </c>
      <c r="F233" s="13" t="s">
        <v>97</v>
      </c>
      <c r="G233" s="13" t="s">
        <v>203</v>
      </c>
      <c r="H233" s="2" t="s">
        <v>204</v>
      </c>
    </row>
    <row r="234" spans="1:8" s="1" customFormat="1" ht="18" customHeight="1">
      <c r="A234" s="2">
        <v>1</v>
      </c>
      <c r="B234" s="2" t="s">
        <v>208</v>
      </c>
      <c r="C234" s="2" t="s">
        <v>76</v>
      </c>
      <c r="D234" s="2" t="s">
        <v>393</v>
      </c>
      <c r="E234" s="2" t="s">
        <v>79</v>
      </c>
      <c r="F234" s="13">
        <v>72.95</v>
      </c>
      <c r="G234" s="13">
        <f>E234*0.6+F234*0.4</f>
        <v>76.82000000000001</v>
      </c>
      <c r="H234" s="2" t="s">
        <v>294</v>
      </c>
    </row>
    <row r="235" spans="1:8" s="1" customFormat="1" ht="18" customHeight="1">
      <c r="A235" s="2">
        <v>2</v>
      </c>
      <c r="B235" s="2" t="s">
        <v>209</v>
      </c>
      <c r="C235" s="2" t="s">
        <v>73</v>
      </c>
      <c r="D235" s="2" t="s">
        <v>292</v>
      </c>
      <c r="E235" s="2" t="s">
        <v>497</v>
      </c>
      <c r="F235" s="13">
        <v>75.95</v>
      </c>
      <c r="G235" s="13">
        <f>E235*0.6+F235*0.4</f>
        <v>72.74</v>
      </c>
      <c r="H235" s="2"/>
    </row>
    <row r="236" spans="1:8" s="1" customFormat="1" ht="18" customHeight="1">
      <c r="A236" s="2">
        <v>3</v>
      </c>
      <c r="B236" s="2" t="s">
        <v>653</v>
      </c>
      <c r="C236" s="2" t="s">
        <v>206</v>
      </c>
      <c r="D236" s="2" t="s">
        <v>393</v>
      </c>
      <c r="E236" s="2" t="s">
        <v>80</v>
      </c>
      <c r="F236" s="13">
        <v>69.05</v>
      </c>
      <c r="G236" s="13">
        <f>E236*0.6+F236*0.4</f>
        <v>69.2</v>
      </c>
      <c r="H236" s="2"/>
    </row>
    <row r="237" spans="6:7" s="1" customFormat="1" ht="18" customHeight="1">
      <c r="F237" s="15"/>
      <c r="G237" s="15"/>
    </row>
    <row r="238" spans="1:8" s="1" customFormat="1" ht="18" customHeight="1">
      <c r="A238" s="23" t="s">
        <v>81</v>
      </c>
      <c r="B238" s="23"/>
      <c r="C238" s="23"/>
      <c r="D238" s="23"/>
      <c r="E238" s="23"/>
      <c r="F238" s="23"/>
      <c r="G238" s="23"/>
      <c r="H238" s="23"/>
    </row>
    <row r="239" spans="1:8" s="1" customFormat="1" ht="18" customHeight="1">
      <c r="A239" s="2" t="s">
        <v>0</v>
      </c>
      <c r="B239" s="2" t="s">
        <v>285</v>
      </c>
      <c r="C239" s="2" t="s">
        <v>286</v>
      </c>
      <c r="D239" s="2" t="s">
        <v>287</v>
      </c>
      <c r="E239" s="2" t="s">
        <v>288</v>
      </c>
      <c r="F239" s="13" t="s">
        <v>97</v>
      </c>
      <c r="G239" s="13" t="s">
        <v>203</v>
      </c>
      <c r="H239" s="2" t="s">
        <v>204</v>
      </c>
    </row>
    <row r="240" spans="1:8" s="1" customFormat="1" ht="18" customHeight="1">
      <c r="A240" s="2">
        <v>1</v>
      </c>
      <c r="B240" s="2" t="s">
        <v>207</v>
      </c>
      <c r="C240" s="2" t="s">
        <v>75</v>
      </c>
      <c r="D240" s="2" t="s">
        <v>292</v>
      </c>
      <c r="E240" s="2" t="s">
        <v>52</v>
      </c>
      <c r="F240" s="13">
        <v>75.2</v>
      </c>
      <c r="G240" s="13">
        <f>E240*0.6+F240*0.4</f>
        <v>73.88</v>
      </c>
      <c r="H240" s="2" t="s">
        <v>294</v>
      </c>
    </row>
    <row r="241" spans="1:8" s="1" customFormat="1" ht="18" customHeight="1">
      <c r="A241" s="2">
        <v>2</v>
      </c>
      <c r="B241" s="2" t="s">
        <v>83</v>
      </c>
      <c r="C241" s="2" t="s">
        <v>74</v>
      </c>
      <c r="D241" s="2" t="s">
        <v>393</v>
      </c>
      <c r="E241" s="2" t="s">
        <v>545</v>
      </c>
      <c r="F241" s="13">
        <v>61.95</v>
      </c>
      <c r="G241" s="13">
        <f>E241*0.6+F241*0.4</f>
        <v>65.63999999999999</v>
      </c>
      <c r="H241" s="2"/>
    </row>
    <row r="242" spans="1:8" s="1" customFormat="1" ht="18" customHeight="1">
      <c r="A242" s="2">
        <v>3</v>
      </c>
      <c r="B242" s="2" t="s">
        <v>77</v>
      </c>
      <c r="C242" s="2" t="s">
        <v>652</v>
      </c>
      <c r="D242" s="2" t="s">
        <v>393</v>
      </c>
      <c r="E242" s="2" t="s">
        <v>82</v>
      </c>
      <c r="F242" s="13">
        <v>0</v>
      </c>
      <c r="G242" s="13">
        <f>E242*0.6+F242*0.4</f>
        <v>40.68</v>
      </c>
      <c r="H242" s="2"/>
    </row>
    <row r="244" spans="1:8" s="1" customFormat="1" ht="18" customHeight="1">
      <c r="A244" s="8" t="s">
        <v>243</v>
      </c>
      <c r="B244" s="8"/>
      <c r="C244" s="8"/>
      <c r="D244" s="8"/>
      <c r="E244" s="8"/>
      <c r="F244" s="8"/>
      <c r="G244" s="8"/>
      <c r="H244" s="8"/>
    </row>
    <row r="245" spans="1:8" s="1" customFormat="1" ht="18" customHeight="1">
      <c r="A245" s="2" t="s">
        <v>0</v>
      </c>
      <c r="B245" s="4" t="s">
        <v>285</v>
      </c>
      <c r="C245" s="2" t="s">
        <v>286</v>
      </c>
      <c r="D245" s="2" t="s">
        <v>287</v>
      </c>
      <c r="E245" s="2" t="s">
        <v>288</v>
      </c>
      <c r="F245" s="13" t="s">
        <v>97</v>
      </c>
      <c r="G245" s="13" t="s">
        <v>203</v>
      </c>
      <c r="H245" s="2" t="s">
        <v>204</v>
      </c>
    </row>
    <row r="246" spans="1:8" s="1" customFormat="1" ht="18" customHeight="1">
      <c r="A246" s="2" t="s">
        <v>289</v>
      </c>
      <c r="B246" s="4" t="s">
        <v>244</v>
      </c>
      <c r="C246" s="2" t="s">
        <v>245</v>
      </c>
      <c r="D246" s="2" t="s">
        <v>292</v>
      </c>
      <c r="E246" s="2" t="s">
        <v>386</v>
      </c>
      <c r="F246" s="13">
        <v>74.45</v>
      </c>
      <c r="G246" s="13">
        <f>E246*0.6+F246*0.4</f>
        <v>67.75999999999999</v>
      </c>
      <c r="H246" s="2" t="s">
        <v>294</v>
      </c>
    </row>
    <row r="247" spans="1:8" s="1" customFormat="1" ht="18" customHeight="1">
      <c r="A247" s="2">
        <v>2</v>
      </c>
      <c r="B247" s="4" t="s">
        <v>248</v>
      </c>
      <c r="C247" s="2" t="s">
        <v>249</v>
      </c>
      <c r="D247" s="2" t="s">
        <v>292</v>
      </c>
      <c r="E247" s="2" t="s">
        <v>517</v>
      </c>
      <c r="F247" s="13">
        <v>72.5</v>
      </c>
      <c r="G247" s="13">
        <f>E247*0.6+F247*0.4</f>
        <v>63.8</v>
      </c>
      <c r="H247" s="2"/>
    </row>
    <row r="248" spans="1:8" s="1" customFormat="1" ht="18" customHeight="1">
      <c r="A248" s="2">
        <v>3</v>
      </c>
      <c r="B248" s="4" t="s">
        <v>246</v>
      </c>
      <c r="C248" s="2" t="s">
        <v>247</v>
      </c>
      <c r="D248" s="2" t="s">
        <v>292</v>
      </c>
      <c r="E248" s="2" t="s">
        <v>547</v>
      </c>
      <c r="F248" s="13">
        <v>61.4</v>
      </c>
      <c r="G248" s="13">
        <f>E248*0.6+F248*0.4</f>
        <v>60.86</v>
      </c>
      <c r="H248" s="2"/>
    </row>
    <row r="249" spans="2:7" s="1" customFormat="1" ht="18" customHeight="1">
      <c r="B249" s="6"/>
      <c r="F249" s="15"/>
      <c r="G249" s="20"/>
    </row>
    <row r="250" spans="1:8" s="1" customFormat="1" ht="18" customHeight="1">
      <c r="A250" s="8" t="s">
        <v>250</v>
      </c>
      <c r="B250" s="8"/>
      <c r="C250" s="8"/>
      <c r="D250" s="8"/>
      <c r="E250" s="8"/>
      <c r="F250" s="8"/>
      <c r="G250" s="21"/>
      <c r="H250" s="8"/>
    </row>
    <row r="251" spans="1:8" s="1" customFormat="1" ht="18" customHeight="1">
      <c r="A251" s="2" t="s">
        <v>0</v>
      </c>
      <c r="B251" s="4" t="s">
        <v>285</v>
      </c>
      <c r="C251" s="2" t="s">
        <v>286</v>
      </c>
      <c r="D251" s="2" t="s">
        <v>287</v>
      </c>
      <c r="E251" s="2" t="s">
        <v>288</v>
      </c>
      <c r="F251" s="13" t="s">
        <v>97</v>
      </c>
      <c r="G251" s="13" t="s">
        <v>203</v>
      </c>
      <c r="H251" s="2" t="s">
        <v>204</v>
      </c>
    </row>
    <row r="252" spans="1:8" s="1" customFormat="1" ht="18" customHeight="1">
      <c r="A252" s="2">
        <v>1</v>
      </c>
      <c r="B252" s="4" t="s">
        <v>251</v>
      </c>
      <c r="C252" s="2" t="s">
        <v>252</v>
      </c>
      <c r="D252" s="2" t="s">
        <v>393</v>
      </c>
      <c r="E252" s="2" t="s">
        <v>402</v>
      </c>
      <c r="F252" s="13">
        <v>75.85</v>
      </c>
      <c r="G252" s="13">
        <f>E252*0.6+F252*0.4</f>
        <v>76.11999999999999</v>
      </c>
      <c r="H252" s="2" t="s">
        <v>294</v>
      </c>
    </row>
    <row r="253" spans="1:8" s="1" customFormat="1" ht="18" customHeight="1">
      <c r="A253" s="2">
        <v>2</v>
      </c>
      <c r="B253" s="4" t="s">
        <v>253</v>
      </c>
      <c r="C253" s="2" t="s">
        <v>254</v>
      </c>
      <c r="D253" s="2" t="s">
        <v>393</v>
      </c>
      <c r="E253" s="2" t="s">
        <v>242</v>
      </c>
      <c r="F253" s="13">
        <v>72.65</v>
      </c>
      <c r="G253" s="13">
        <f>E253*0.6+F253*0.4</f>
        <v>73.82</v>
      </c>
      <c r="H253" s="2"/>
    </row>
    <row r="254" spans="1:8" s="1" customFormat="1" ht="18" customHeight="1">
      <c r="A254" s="2">
        <v>3</v>
      </c>
      <c r="B254" s="4" t="s">
        <v>255</v>
      </c>
      <c r="C254" s="2" t="s">
        <v>256</v>
      </c>
      <c r="D254" s="2" t="s">
        <v>393</v>
      </c>
      <c r="E254" s="2" t="s">
        <v>452</v>
      </c>
      <c r="F254" s="13">
        <v>75.9</v>
      </c>
      <c r="G254" s="13">
        <f>E254*0.6+F254*0.4</f>
        <v>73.68</v>
      </c>
      <c r="H254" s="2"/>
    </row>
    <row r="255" spans="2:7" s="1" customFormat="1" ht="18" customHeight="1">
      <c r="B255" s="6"/>
      <c r="F255" s="15"/>
      <c r="G255" s="20"/>
    </row>
    <row r="256" spans="1:8" s="1" customFormat="1" ht="18" customHeight="1">
      <c r="A256" s="8" t="s">
        <v>257</v>
      </c>
      <c r="B256" s="8"/>
      <c r="C256" s="8"/>
      <c r="D256" s="8"/>
      <c r="E256" s="8"/>
      <c r="F256" s="8"/>
      <c r="G256" s="21"/>
      <c r="H256" s="8"/>
    </row>
    <row r="257" spans="1:8" s="1" customFormat="1" ht="18" customHeight="1">
      <c r="A257" s="2" t="s">
        <v>0</v>
      </c>
      <c r="B257" s="4" t="s">
        <v>285</v>
      </c>
      <c r="C257" s="2" t="s">
        <v>286</v>
      </c>
      <c r="D257" s="2" t="s">
        <v>287</v>
      </c>
      <c r="E257" s="2" t="s">
        <v>288</v>
      </c>
      <c r="F257" s="13" t="s">
        <v>97</v>
      </c>
      <c r="G257" s="13" t="s">
        <v>203</v>
      </c>
      <c r="H257" s="2" t="s">
        <v>204</v>
      </c>
    </row>
    <row r="258" spans="1:8" s="1" customFormat="1" ht="18" customHeight="1">
      <c r="A258" s="2">
        <v>1</v>
      </c>
      <c r="B258" s="4" t="s">
        <v>263</v>
      </c>
      <c r="C258" s="2" t="s">
        <v>264</v>
      </c>
      <c r="D258" s="2" t="s">
        <v>292</v>
      </c>
      <c r="E258" s="2" t="s">
        <v>468</v>
      </c>
      <c r="F258" s="13">
        <v>75.5</v>
      </c>
      <c r="G258" s="13">
        <f>E258*0.6+F258*0.4</f>
        <v>69.38</v>
      </c>
      <c r="H258" s="2" t="s">
        <v>294</v>
      </c>
    </row>
    <row r="259" spans="1:8" s="1" customFormat="1" ht="18" customHeight="1">
      <c r="A259" s="2">
        <v>2</v>
      </c>
      <c r="B259" s="4" t="s">
        <v>258</v>
      </c>
      <c r="C259" s="2" t="s">
        <v>259</v>
      </c>
      <c r="D259" s="2" t="s">
        <v>393</v>
      </c>
      <c r="E259" s="2" t="s">
        <v>260</v>
      </c>
      <c r="F259" s="13">
        <v>0</v>
      </c>
      <c r="G259" s="13">
        <f>E259*0.6+F259*0.4</f>
        <v>46.02</v>
      </c>
      <c r="H259" s="2"/>
    </row>
    <row r="260" spans="1:8" s="1" customFormat="1" ht="18" customHeight="1">
      <c r="A260" s="2">
        <v>3</v>
      </c>
      <c r="B260" s="4" t="s">
        <v>261</v>
      </c>
      <c r="C260" s="2" t="s">
        <v>262</v>
      </c>
      <c r="D260" s="2" t="s">
        <v>393</v>
      </c>
      <c r="E260" s="2" t="s">
        <v>564</v>
      </c>
      <c r="F260" s="13">
        <v>0</v>
      </c>
      <c r="G260" s="13">
        <f>E260*0.6+F260*0.4</f>
        <v>41.52</v>
      </c>
      <c r="H260" s="2"/>
    </row>
    <row r="261" spans="2:7" s="1" customFormat="1" ht="18" customHeight="1">
      <c r="B261" s="6"/>
      <c r="F261" s="15"/>
      <c r="G261" s="20"/>
    </row>
    <row r="262" spans="1:8" s="1" customFormat="1" ht="18" customHeight="1">
      <c r="A262" s="8" t="s">
        <v>265</v>
      </c>
      <c r="B262" s="8"/>
      <c r="C262" s="8"/>
      <c r="D262" s="8"/>
      <c r="E262" s="8"/>
      <c r="F262" s="8"/>
      <c r="G262" s="21"/>
      <c r="H262" s="8"/>
    </row>
    <row r="263" spans="1:8" s="1" customFormat="1" ht="18" customHeight="1">
      <c r="A263" s="2" t="s">
        <v>0</v>
      </c>
      <c r="B263" s="4" t="s">
        <v>285</v>
      </c>
      <c r="C263" s="2" t="s">
        <v>286</v>
      </c>
      <c r="D263" s="2" t="s">
        <v>287</v>
      </c>
      <c r="E263" s="2" t="s">
        <v>288</v>
      </c>
      <c r="F263" s="13" t="s">
        <v>97</v>
      </c>
      <c r="G263" s="13" t="s">
        <v>203</v>
      </c>
      <c r="H263" s="2" t="s">
        <v>204</v>
      </c>
    </row>
    <row r="264" spans="1:8" s="1" customFormat="1" ht="18" customHeight="1">
      <c r="A264" s="2">
        <v>1</v>
      </c>
      <c r="B264" s="4" t="s">
        <v>266</v>
      </c>
      <c r="C264" s="2" t="s">
        <v>267</v>
      </c>
      <c r="D264" s="2" t="s">
        <v>393</v>
      </c>
      <c r="E264" s="2" t="s">
        <v>486</v>
      </c>
      <c r="F264" s="13">
        <v>78.95</v>
      </c>
      <c r="G264" s="13">
        <f>E264*0.6+F264*0.4</f>
        <v>76.64</v>
      </c>
      <c r="H264" s="2" t="s">
        <v>294</v>
      </c>
    </row>
    <row r="265" spans="1:8" s="1" customFormat="1" ht="18" customHeight="1">
      <c r="A265" s="2">
        <v>2</v>
      </c>
      <c r="B265" s="4" t="s">
        <v>270</v>
      </c>
      <c r="C265" s="2" t="s">
        <v>271</v>
      </c>
      <c r="D265" s="2" t="s">
        <v>393</v>
      </c>
      <c r="E265" s="2" t="s">
        <v>467</v>
      </c>
      <c r="F265" s="13">
        <v>77.05</v>
      </c>
      <c r="G265" s="13">
        <f>E265*0.6+F265*0.4</f>
        <v>70.17999999999999</v>
      </c>
      <c r="H265" s="2"/>
    </row>
    <row r="266" spans="1:8" s="1" customFormat="1" ht="18" customHeight="1">
      <c r="A266" s="2">
        <v>3</v>
      </c>
      <c r="B266" s="4" t="s">
        <v>268</v>
      </c>
      <c r="C266" s="2" t="s">
        <v>269</v>
      </c>
      <c r="D266" s="2" t="s">
        <v>393</v>
      </c>
      <c r="E266" s="2" t="s">
        <v>557</v>
      </c>
      <c r="F266" s="13">
        <v>71.75</v>
      </c>
      <c r="G266" s="13">
        <f>E266*0.6+F266*0.4</f>
        <v>68.84</v>
      </c>
      <c r="H266" s="2"/>
    </row>
    <row r="267" spans="2:7" s="1" customFormat="1" ht="18" customHeight="1">
      <c r="B267" s="6"/>
      <c r="F267" s="15"/>
      <c r="G267" s="20"/>
    </row>
    <row r="268" spans="1:8" s="1" customFormat="1" ht="18" customHeight="1">
      <c r="A268" s="8" t="s">
        <v>272</v>
      </c>
      <c r="B268" s="8"/>
      <c r="C268" s="8"/>
      <c r="D268" s="8"/>
      <c r="E268" s="8"/>
      <c r="F268" s="8"/>
      <c r="G268" s="21"/>
      <c r="H268" s="8"/>
    </row>
    <row r="269" spans="1:8" s="1" customFormat="1" ht="18" customHeight="1">
      <c r="A269" s="2" t="s">
        <v>0</v>
      </c>
      <c r="B269" s="4" t="s">
        <v>285</v>
      </c>
      <c r="C269" s="2" t="s">
        <v>286</v>
      </c>
      <c r="D269" s="2" t="s">
        <v>287</v>
      </c>
      <c r="E269" s="2" t="s">
        <v>288</v>
      </c>
      <c r="F269" s="13" t="s">
        <v>97</v>
      </c>
      <c r="G269" s="13" t="s">
        <v>203</v>
      </c>
      <c r="H269" s="2" t="s">
        <v>204</v>
      </c>
    </row>
    <row r="270" spans="1:8" s="1" customFormat="1" ht="18" customHeight="1">
      <c r="A270" s="2">
        <v>1</v>
      </c>
      <c r="B270" s="4" t="s">
        <v>277</v>
      </c>
      <c r="C270" s="2" t="s">
        <v>278</v>
      </c>
      <c r="D270" s="2" t="s">
        <v>292</v>
      </c>
      <c r="E270" s="2" t="s">
        <v>302</v>
      </c>
      <c r="F270" s="13">
        <v>71.45</v>
      </c>
      <c r="G270" s="13">
        <f>E270*0.6+F270*0.4</f>
        <v>70.4</v>
      </c>
      <c r="H270" s="2" t="s">
        <v>294</v>
      </c>
    </row>
    <row r="271" spans="1:8" s="1" customFormat="1" ht="18" customHeight="1">
      <c r="A271" s="2">
        <v>2</v>
      </c>
      <c r="B271" s="4" t="s">
        <v>273</v>
      </c>
      <c r="C271" s="2" t="s">
        <v>274</v>
      </c>
      <c r="D271" s="2" t="s">
        <v>292</v>
      </c>
      <c r="E271" s="2" t="s">
        <v>497</v>
      </c>
      <c r="F271" s="13">
        <v>67.8</v>
      </c>
      <c r="G271" s="13">
        <f>E271*0.6+F271*0.4</f>
        <v>69.47999999999999</v>
      </c>
      <c r="H271" s="2"/>
    </row>
    <row r="272" spans="1:8" s="1" customFormat="1" ht="18" customHeight="1">
      <c r="A272" s="2">
        <v>3</v>
      </c>
      <c r="B272" s="4" t="s">
        <v>275</v>
      </c>
      <c r="C272" s="2" t="s">
        <v>276</v>
      </c>
      <c r="D272" s="2" t="s">
        <v>292</v>
      </c>
      <c r="E272" s="2" t="s">
        <v>9</v>
      </c>
      <c r="F272" s="13">
        <v>66.4</v>
      </c>
      <c r="G272" s="13">
        <f>E272*0.6+F272*0.4</f>
        <v>68.74000000000001</v>
      </c>
      <c r="H272" s="2"/>
    </row>
    <row r="273" ht="14.25">
      <c r="G273" s="20"/>
    </row>
    <row r="274" spans="1:8" s="1" customFormat="1" ht="18" customHeight="1">
      <c r="A274" s="8" t="s">
        <v>279</v>
      </c>
      <c r="B274" s="8"/>
      <c r="C274" s="8"/>
      <c r="D274" s="8"/>
      <c r="E274" s="8"/>
      <c r="F274" s="8"/>
      <c r="G274" s="21"/>
      <c r="H274" s="8"/>
    </row>
    <row r="275" spans="1:8" s="1" customFormat="1" ht="18" customHeight="1">
      <c r="A275" s="2" t="s">
        <v>0</v>
      </c>
      <c r="B275" s="4" t="s">
        <v>285</v>
      </c>
      <c r="C275" s="2" t="s">
        <v>286</v>
      </c>
      <c r="D275" s="2" t="s">
        <v>287</v>
      </c>
      <c r="E275" s="2" t="s">
        <v>288</v>
      </c>
      <c r="F275" s="13" t="s">
        <v>97</v>
      </c>
      <c r="G275" s="13" t="s">
        <v>203</v>
      </c>
      <c r="H275" s="2" t="s">
        <v>204</v>
      </c>
    </row>
    <row r="276" spans="1:8" s="1" customFormat="1" ht="18" customHeight="1">
      <c r="A276" s="2" t="s">
        <v>289</v>
      </c>
      <c r="B276" s="4" t="s">
        <v>280</v>
      </c>
      <c r="C276" s="2" t="s">
        <v>281</v>
      </c>
      <c r="D276" s="2" t="s">
        <v>292</v>
      </c>
      <c r="E276" s="2" t="s">
        <v>513</v>
      </c>
      <c r="F276" s="13">
        <v>77.2</v>
      </c>
      <c r="G276" s="13">
        <f aca="true" t="shared" si="7" ref="G276:G281">E276*0.6+F276*0.4</f>
        <v>70.6</v>
      </c>
      <c r="H276" s="2" t="s">
        <v>294</v>
      </c>
    </row>
    <row r="277" spans="1:8" s="1" customFormat="1" ht="18" customHeight="1">
      <c r="A277" s="2">
        <v>2</v>
      </c>
      <c r="B277" s="4" t="s">
        <v>282</v>
      </c>
      <c r="C277" s="2" t="s">
        <v>283</v>
      </c>
      <c r="D277" s="2" t="s">
        <v>393</v>
      </c>
      <c r="E277" s="2" t="s">
        <v>471</v>
      </c>
      <c r="F277" s="13">
        <v>0</v>
      </c>
      <c r="G277" s="13">
        <f t="shared" si="7"/>
        <v>38.1</v>
      </c>
      <c r="H277" s="2"/>
    </row>
    <row r="278" ht="14.25">
      <c r="G278" s="20"/>
    </row>
    <row r="279" spans="1:8" s="1" customFormat="1" ht="18" customHeight="1">
      <c r="A279" s="8" t="s">
        <v>629</v>
      </c>
      <c r="B279" s="8"/>
      <c r="C279" s="8"/>
      <c r="D279" s="8"/>
      <c r="E279" s="8"/>
      <c r="F279" s="8"/>
      <c r="G279" s="21"/>
      <c r="H279" s="8"/>
    </row>
    <row r="280" spans="1:8" s="1" customFormat="1" ht="18" customHeight="1">
      <c r="A280" s="2" t="s">
        <v>0</v>
      </c>
      <c r="B280" s="4" t="s">
        <v>285</v>
      </c>
      <c r="C280" s="2" t="s">
        <v>286</v>
      </c>
      <c r="D280" s="2" t="s">
        <v>287</v>
      </c>
      <c r="E280" s="2" t="s">
        <v>288</v>
      </c>
      <c r="F280" s="13" t="s">
        <v>97</v>
      </c>
      <c r="G280" s="13" t="s">
        <v>203</v>
      </c>
      <c r="H280" s="2" t="s">
        <v>204</v>
      </c>
    </row>
    <row r="281" spans="1:8" s="1" customFormat="1" ht="18" customHeight="1">
      <c r="A281" s="2" t="s">
        <v>289</v>
      </c>
      <c r="B281" s="4" t="s">
        <v>630</v>
      </c>
      <c r="C281" s="2" t="s">
        <v>631</v>
      </c>
      <c r="D281" s="2" t="s">
        <v>292</v>
      </c>
      <c r="E281" s="2" t="s">
        <v>632</v>
      </c>
      <c r="F281" s="13">
        <v>78.05</v>
      </c>
      <c r="G281" s="13">
        <f t="shared" si="7"/>
        <v>71.84</v>
      </c>
      <c r="H281" s="2" t="s">
        <v>294</v>
      </c>
    </row>
    <row r="282" ht="14.25">
      <c r="G282" s="20"/>
    </row>
    <row r="283" spans="1:8" s="1" customFormat="1" ht="18" customHeight="1">
      <c r="A283" s="8" t="s">
        <v>633</v>
      </c>
      <c r="B283" s="8"/>
      <c r="C283" s="8"/>
      <c r="D283" s="8"/>
      <c r="E283" s="8"/>
      <c r="F283" s="19"/>
      <c r="G283" s="21"/>
      <c r="H283" s="8"/>
    </row>
    <row r="284" spans="1:8" s="1" customFormat="1" ht="18" customHeight="1">
      <c r="A284" s="2" t="s">
        <v>0</v>
      </c>
      <c r="B284" s="4" t="s">
        <v>285</v>
      </c>
      <c r="C284" s="2" t="s">
        <v>286</v>
      </c>
      <c r="D284" s="2" t="s">
        <v>287</v>
      </c>
      <c r="E284" s="2" t="s">
        <v>288</v>
      </c>
      <c r="F284" s="13" t="s">
        <v>97</v>
      </c>
      <c r="G284" s="13" t="s">
        <v>203</v>
      </c>
      <c r="H284" s="2" t="s">
        <v>204</v>
      </c>
    </row>
    <row r="285" spans="1:8" s="1" customFormat="1" ht="18" customHeight="1">
      <c r="A285" s="2" t="s">
        <v>289</v>
      </c>
      <c r="B285" s="4" t="s">
        <v>634</v>
      </c>
      <c r="C285" s="2" t="s">
        <v>635</v>
      </c>
      <c r="D285" s="2" t="s">
        <v>292</v>
      </c>
      <c r="E285" s="2" t="s">
        <v>636</v>
      </c>
      <c r="F285" s="13">
        <v>75.75</v>
      </c>
      <c r="G285" s="13">
        <f aca="true" t="shared" si="8" ref="G285:G305">E285*0.6+F285*0.4</f>
        <v>82.32000000000001</v>
      </c>
      <c r="H285" s="2" t="s">
        <v>294</v>
      </c>
    </row>
    <row r="286" spans="1:8" s="1" customFormat="1" ht="18" customHeight="1">
      <c r="A286" s="2">
        <v>2</v>
      </c>
      <c r="B286" s="4" t="s">
        <v>645</v>
      </c>
      <c r="C286" s="2" t="s">
        <v>646</v>
      </c>
      <c r="D286" s="2" t="s">
        <v>393</v>
      </c>
      <c r="E286" s="2" t="s">
        <v>647</v>
      </c>
      <c r="F286" s="13">
        <v>81.25</v>
      </c>
      <c r="G286" s="13">
        <f t="shared" si="8"/>
        <v>80.02000000000001</v>
      </c>
      <c r="H286" s="2" t="s">
        <v>294</v>
      </c>
    </row>
    <row r="287" spans="1:8" s="1" customFormat="1" ht="18" customHeight="1">
      <c r="A287" s="2">
        <v>3</v>
      </c>
      <c r="B287" s="4" t="s">
        <v>642</v>
      </c>
      <c r="C287" s="2" t="s">
        <v>643</v>
      </c>
      <c r="D287" s="2" t="s">
        <v>393</v>
      </c>
      <c r="E287" s="2" t="s">
        <v>644</v>
      </c>
      <c r="F287" s="13">
        <v>74.15</v>
      </c>
      <c r="G287" s="13">
        <f t="shared" si="8"/>
        <v>77.36</v>
      </c>
      <c r="H287" s="2"/>
    </row>
    <row r="288" spans="1:8" s="1" customFormat="1" ht="18" customHeight="1">
      <c r="A288" s="2">
        <v>4</v>
      </c>
      <c r="B288" s="4" t="s">
        <v>648</v>
      </c>
      <c r="C288" s="2" t="s">
        <v>649</v>
      </c>
      <c r="D288" s="2" t="s">
        <v>393</v>
      </c>
      <c r="E288" s="2" t="s">
        <v>650</v>
      </c>
      <c r="F288" s="13">
        <v>69.3</v>
      </c>
      <c r="G288" s="13">
        <f t="shared" si="8"/>
        <v>75.17999999999999</v>
      </c>
      <c r="H288" s="2"/>
    </row>
    <row r="289" spans="1:8" s="1" customFormat="1" ht="18" customHeight="1">
      <c r="A289" s="2">
        <v>5</v>
      </c>
      <c r="B289" s="4" t="s">
        <v>637</v>
      </c>
      <c r="C289" s="2" t="s">
        <v>638</v>
      </c>
      <c r="D289" s="2" t="s">
        <v>393</v>
      </c>
      <c r="E289" s="2" t="s">
        <v>639</v>
      </c>
      <c r="F289" s="13">
        <v>0</v>
      </c>
      <c r="G289" s="13">
        <f t="shared" si="8"/>
        <v>49.98</v>
      </c>
      <c r="H289" s="2"/>
    </row>
    <row r="290" spans="1:8" s="1" customFormat="1" ht="18" customHeight="1">
      <c r="A290" s="2">
        <v>6</v>
      </c>
      <c r="B290" s="4" t="s">
        <v>640</v>
      </c>
      <c r="C290" s="2" t="s">
        <v>641</v>
      </c>
      <c r="D290" s="2" t="s">
        <v>393</v>
      </c>
      <c r="E290" s="2" t="s">
        <v>235</v>
      </c>
      <c r="F290" s="13">
        <v>0</v>
      </c>
      <c r="G290" s="13">
        <f t="shared" si="8"/>
        <v>47.940000000000005</v>
      </c>
      <c r="H290" s="2"/>
    </row>
    <row r="291" ht="14.25">
      <c r="G291" s="20"/>
    </row>
    <row r="292" spans="1:8" s="1" customFormat="1" ht="18" customHeight="1">
      <c r="A292" s="8" t="s">
        <v>98</v>
      </c>
      <c r="B292" s="8"/>
      <c r="C292" s="8"/>
      <c r="D292" s="8"/>
      <c r="E292" s="8"/>
      <c r="F292" s="8"/>
      <c r="G292" s="21"/>
      <c r="H292" s="8"/>
    </row>
    <row r="293" spans="1:8" s="1" customFormat="1" ht="18" customHeight="1">
      <c r="A293" s="2" t="s">
        <v>0</v>
      </c>
      <c r="B293" s="4" t="s">
        <v>285</v>
      </c>
      <c r="C293" s="2" t="s">
        <v>286</v>
      </c>
      <c r="D293" s="2" t="s">
        <v>287</v>
      </c>
      <c r="E293" s="2" t="s">
        <v>288</v>
      </c>
      <c r="F293" s="13" t="s">
        <v>97</v>
      </c>
      <c r="G293" s="13" t="s">
        <v>203</v>
      </c>
      <c r="H293" s="2" t="s">
        <v>204</v>
      </c>
    </row>
    <row r="294" spans="1:8" s="1" customFormat="1" ht="18" customHeight="1">
      <c r="A294" s="2" t="s">
        <v>289</v>
      </c>
      <c r="B294" s="4" t="s">
        <v>99</v>
      </c>
      <c r="C294" s="2" t="s">
        <v>100</v>
      </c>
      <c r="D294" s="2" t="s">
        <v>393</v>
      </c>
      <c r="E294" s="2" t="s">
        <v>101</v>
      </c>
      <c r="F294" s="13">
        <v>83</v>
      </c>
      <c r="G294" s="13">
        <f t="shared" si="8"/>
        <v>85.4</v>
      </c>
      <c r="H294" s="2" t="s">
        <v>294</v>
      </c>
    </row>
    <row r="295" spans="1:8" s="1" customFormat="1" ht="18" customHeight="1">
      <c r="A295" s="2" t="s">
        <v>295</v>
      </c>
      <c r="B295" s="4" t="s">
        <v>102</v>
      </c>
      <c r="C295" s="2" t="s">
        <v>103</v>
      </c>
      <c r="D295" s="2" t="s">
        <v>393</v>
      </c>
      <c r="E295" s="2" t="s">
        <v>639</v>
      </c>
      <c r="F295" s="13">
        <v>81.25</v>
      </c>
      <c r="G295" s="13">
        <f t="shared" si="8"/>
        <v>82.47999999999999</v>
      </c>
      <c r="H295" s="2" t="s">
        <v>294</v>
      </c>
    </row>
    <row r="296" spans="1:8" s="1" customFormat="1" ht="18" customHeight="1">
      <c r="A296" s="2">
        <v>3</v>
      </c>
      <c r="B296" s="4" t="s">
        <v>110</v>
      </c>
      <c r="C296" s="2" t="s">
        <v>111</v>
      </c>
      <c r="D296" s="2" t="s">
        <v>393</v>
      </c>
      <c r="E296" s="2" t="s">
        <v>112</v>
      </c>
      <c r="F296" s="13">
        <v>78.95</v>
      </c>
      <c r="G296" s="13">
        <f t="shared" si="8"/>
        <v>80.06</v>
      </c>
      <c r="H296" s="2"/>
    </row>
    <row r="297" spans="1:8" s="1" customFormat="1" ht="18" customHeight="1">
      <c r="A297" s="2">
        <v>4</v>
      </c>
      <c r="B297" s="4" t="s">
        <v>113</v>
      </c>
      <c r="C297" s="2" t="s">
        <v>114</v>
      </c>
      <c r="D297" s="2" t="s">
        <v>393</v>
      </c>
      <c r="E297" s="2" t="s">
        <v>551</v>
      </c>
      <c r="F297" s="13">
        <v>81.1</v>
      </c>
      <c r="G297" s="13">
        <f t="shared" si="8"/>
        <v>79.72</v>
      </c>
      <c r="H297" s="2"/>
    </row>
    <row r="298" spans="1:8" s="1" customFormat="1" ht="18" customHeight="1">
      <c r="A298" s="2">
        <v>5</v>
      </c>
      <c r="B298" s="4" t="s">
        <v>104</v>
      </c>
      <c r="C298" s="2" t="s">
        <v>105</v>
      </c>
      <c r="D298" s="2" t="s">
        <v>393</v>
      </c>
      <c r="E298" s="2" t="s">
        <v>106</v>
      </c>
      <c r="F298" s="13">
        <v>71.05</v>
      </c>
      <c r="G298" s="13">
        <f t="shared" si="8"/>
        <v>78.22</v>
      </c>
      <c r="H298" s="2"/>
    </row>
    <row r="299" spans="1:8" s="1" customFormat="1" ht="18" customHeight="1">
      <c r="A299" s="2">
        <v>6</v>
      </c>
      <c r="B299" s="4" t="s">
        <v>107</v>
      </c>
      <c r="C299" s="2" t="s">
        <v>108</v>
      </c>
      <c r="D299" s="2" t="s">
        <v>393</v>
      </c>
      <c r="E299" s="2" t="s">
        <v>109</v>
      </c>
      <c r="F299" s="13">
        <v>70.95</v>
      </c>
      <c r="G299" s="13">
        <f t="shared" si="8"/>
        <v>77.22</v>
      </c>
      <c r="H299" s="2"/>
    </row>
    <row r="300" ht="14.25">
      <c r="G300" s="20"/>
    </row>
    <row r="301" spans="1:8" s="1" customFormat="1" ht="18" customHeight="1">
      <c r="A301" s="8" t="s">
        <v>122</v>
      </c>
      <c r="B301" s="8"/>
      <c r="C301" s="8"/>
      <c r="D301" s="8"/>
      <c r="E301" s="8"/>
      <c r="F301" s="8"/>
      <c r="G301" s="21"/>
      <c r="H301" s="8"/>
    </row>
    <row r="302" spans="1:8" s="1" customFormat="1" ht="18" customHeight="1">
      <c r="A302" s="2" t="s">
        <v>0</v>
      </c>
      <c r="B302" s="4" t="s">
        <v>285</v>
      </c>
      <c r="C302" s="2" t="s">
        <v>286</v>
      </c>
      <c r="D302" s="2" t="s">
        <v>287</v>
      </c>
      <c r="E302" s="2" t="s">
        <v>288</v>
      </c>
      <c r="F302" s="13" t="s">
        <v>97</v>
      </c>
      <c r="G302" s="13" t="s">
        <v>203</v>
      </c>
      <c r="H302" s="2" t="s">
        <v>204</v>
      </c>
    </row>
    <row r="303" spans="1:8" s="1" customFormat="1" ht="18" customHeight="1">
      <c r="A303" s="2">
        <v>1</v>
      </c>
      <c r="B303" s="4" t="s">
        <v>120</v>
      </c>
      <c r="C303" s="2" t="s">
        <v>121</v>
      </c>
      <c r="D303" s="2" t="s">
        <v>393</v>
      </c>
      <c r="E303" s="2" t="s">
        <v>651</v>
      </c>
      <c r="F303" s="13">
        <v>78.05</v>
      </c>
      <c r="G303" s="13">
        <f t="shared" si="8"/>
        <v>78.44</v>
      </c>
      <c r="H303" s="2" t="s">
        <v>294</v>
      </c>
    </row>
    <row r="304" spans="1:8" s="1" customFormat="1" ht="18" customHeight="1">
      <c r="A304" s="2">
        <v>2</v>
      </c>
      <c r="B304" s="4" t="s">
        <v>118</v>
      </c>
      <c r="C304" s="2" t="s">
        <v>119</v>
      </c>
      <c r="D304" s="2" t="s">
        <v>393</v>
      </c>
      <c r="E304" s="2" t="s">
        <v>238</v>
      </c>
      <c r="F304" s="13">
        <v>70</v>
      </c>
      <c r="G304" s="13">
        <f t="shared" si="8"/>
        <v>75.34</v>
      </c>
      <c r="H304" s="2"/>
    </row>
    <row r="305" spans="1:8" s="1" customFormat="1" ht="18" customHeight="1">
      <c r="A305" s="2">
        <v>3</v>
      </c>
      <c r="B305" s="4" t="s">
        <v>115</v>
      </c>
      <c r="C305" s="2" t="s">
        <v>116</v>
      </c>
      <c r="D305" s="2" t="s">
        <v>393</v>
      </c>
      <c r="E305" s="2" t="s">
        <v>117</v>
      </c>
      <c r="F305" s="13">
        <v>67.95</v>
      </c>
      <c r="G305" s="13">
        <f t="shared" si="8"/>
        <v>74.94</v>
      </c>
      <c r="H305" s="2"/>
    </row>
    <row r="306" ht="14.25">
      <c r="G306" s="20"/>
    </row>
    <row r="307" spans="1:8" s="1" customFormat="1" ht="18" customHeight="1">
      <c r="A307" s="8" t="s">
        <v>123</v>
      </c>
      <c r="B307" s="8"/>
      <c r="C307" s="8"/>
      <c r="D307" s="8"/>
      <c r="E307" s="8"/>
      <c r="F307" s="8"/>
      <c r="G307" s="21"/>
      <c r="H307" s="8"/>
    </row>
    <row r="308" spans="1:8" s="1" customFormat="1" ht="18" customHeight="1">
      <c r="A308" s="2" t="s">
        <v>0</v>
      </c>
      <c r="B308" s="4" t="s">
        <v>285</v>
      </c>
      <c r="C308" s="2" t="s">
        <v>286</v>
      </c>
      <c r="D308" s="2" t="s">
        <v>287</v>
      </c>
      <c r="E308" s="2" t="s">
        <v>288</v>
      </c>
      <c r="F308" s="13" t="s">
        <v>97</v>
      </c>
      <c r="G308" s="13" t="s">
        <v>203</v>
      </c>
      <c r="H308" s="2" t="s">
        <v>204</v>
      </c>
    </row>
    <row r="309" spans="1:8" s="1" customFormat="1" ht="18" customHeight="1">
      <c r="A309" s="2">
        <v>1</v>
      </c>
      <c r="B309" s="4" t="s">
        <v>130</v>
      </c>
      <c r="C309" s="2" t="s">
        <v>131</v>
      </c>
      <c r="D309" s="2" t="s">
        <v>393</v>
      </c>
      <c r="E309" s="2" t="s">
        <v>132</v>
      </c>
      <c r="F309" s="13">
        <v>82.9</v>
      </c>
      <c r="G309" s="13">
        <f aca="true" t="shared" si="9" ref="G309:G317">E309*0.6+F309*0.4</f>
        <v>81.34</v>
      </c>
      <c r="H309" s="2" t="s">
        <v>294</v>
      </c>
    </row>
    <row r="310" spans="1:8" s="1" customFormat="1" ht="18" customHeight="1">
      <c r="A310" s="2">
        <v>2</v>
      </c>
      <c r="B310" s="4" t="s">
        <v>124</v>
      </c>
      <c r="C310" s="2" t="s">
        <v>125</v>
      </c>
      <c r="D310" s="2" t="s">
        <v>393</v>
      </c>
      <c r="E310" s="2" t="s">
        <v>126</v>
      </c>
      <c r="F310" s="13">
        <v>74.05</v>
      </c>
      <c r="G310" s="13">
        <f t="shared" si="9"/>
        <v>80.92</v>
      </c>
      <c r="H310" s="2" t="s">
        <v>294</v>
      </c>
    </row>
    <row r="311" spans="1:8" s="1" customFormat="1" ht="18" customHeight="1">
      <c r="A311" s="2">
        <v>3</v>
      </c>
      <c r="B311" s="4" t="s">
        <v>135</v>
      </c>
      <c r="C311" s="2" t="s">
        <v>136</v>
      </c>
      <c r="D311" s="2" t="s">
        <v>292</v>
      </c>
      <c r="E311" s="2" t="s">
        <v>235</v>
      </c>
      <c r="F311" s="13">
        <v>80.85</v>
      </c>
      <c r="G311" s="13">
        <f t="shared" si="9"/>
        <v>80.28</v>
      </c>
      <c r="H311" s="2" t="s">
        <v>294</v>
      </c>
    </row>
    <row r="312" spans="1:8" s="1" customFormat="1" ht="18" customHeight="1">
      <c r="A312" s="2">
        <v>4</v>
      </c>
      <c r="B312" s="4" t="s">
        <v>127</v>
      </c>
      <c r="C312" s="2" t="s">
        <v>128</v>
      </c>
      <c r="D312" s="2" t="s">
        <v>393</v>
      </c>
      <c r="E312" s="2" t="s">
        <v>129</v>
      </c>
      <c r="F312" s="13">
        <v>72.3</v>
      </c>
      <c r="G312" s="13">
        <f t="shared" si="9"/>
        <v>77.16</v>
      </c>
      <c r="H312" s="2"/>
    </row>
    <row r="313" spans="1:8" s="1" customFormat="1" ht="18" customHeight="1">
      <c r="A313" s="2">
        <v>5</v>
      </c>
      <c r="B313" s="4" t="s">
        <v>137</v>
      </c>
      <c r="C313" s="2" t="s">
        <v>138</v>
      </c>
      <c r="D313" s="2" t="s">
        <v>393</v>
      </c>
      <c r="E313" s="2" t="s">
        <v>117</v>
      </c>
      <c r="F313" s="13">
        <v>72.65</v>
      </c>
      <c r="G313" s="13">
        <f t="shared" si="9"/>
        <v>76.82</v>
      </c>
      <c r="H313" s="2"/>
    </row>
    <row r="314" spans="1:8" s="1" customFormat="1" ht="18" customHeight="1">
      <c r="A314" s="2">
        <v>6</v>
      </c>
      <c r="B314" s="4" t="s">
        <v>133</v>
      </c>
      <c r="C314" s="2" t="s">
        <v>134</v>
      </c>
      <c r="D314" s="2" t="s">
        <v>393</v>
      </c>
      <c r="E314" s="2" t="s">
        <v>390</v>
      </c>
      <c r="F314" s="13">
        <v>70.15</v>
      </c>
      <c r="G314" s="13">
        <f t="shared" si="9"/>
        <v>76.06</v>
      </c>
      <c r="H314" s="2"/>
    </row>
    <row r="315" spans="1:8" s="1" customFormat="1" ht="18" customHeight="1">
      <c r="A315" s="2">
        <v>7</v>
      </c>
      <c r="B315" s="4" t="s">
        <v>139</v>
      </c>
      <c r="C315" s="2" t="s">
        <v>140</v>
      </c>
      <c r="D315" s="2" t="s">
        <v>292</v>
      </c>
      <c r="E315" s="2" t="s">
        <v>647</v>
      </c>
      <c r="F315" s="13">
        <v>68</v>
      </c>
      <c r="G315" s="13">
        <f t="shared" si="9"/>
        <v>74.72</v>
      </c>
      <c r="H315" s="2"/>
    </row>
    <row r="316" spans="1:8" s="1" customFormat="1" ht="18" customHeight="1">
      <c r="A316" s="2">
        <v>8</v>
      </c>
      <c r="B316" s="4" t="s">
        <v>143</v>
      </c>
      <c r="C316" s="2" t="s">
        <v>144</v>
      </c>
      <c r="D316" s="2" t="s">
        <v>393</v>
      </c>
      <c r="E316" s="2" t="s">
        <v>650</v>
      </c>
      <c r="F316" s="13">
        <v>66.95</v>
      </c>
      <c r="G316" s="13">
        <f t="shared" si="9"/>
        <v>74.24</v>
      </c>
      <c r="H316" s="2"/>
    </row>
    <row r="317" spans="1:8" s="1" customFormat="1" ht="18" customHeight="1">
      <c r="A317" s="2">
        <v>9</v>
      </c>
      <c r="B317" s="4" t="s">
        <v>141</v>
      </c>
      <c r="C317" s="2" t="s">
        <v>142</v>
      </c>
      <c r="D317" s="2" t="s">
        <v>393</v>
      </c>
      <c r="E317" s="2" t="s">
        <v>650</v>
      </c>
      <c r="F317" s="13">
        <v>65.1</v>
      </c>
      <c r="G317" s="13">
        <f t="shared" si="9"/>
        <v>73.5</v>
      </c>
      <c r="H317" s="2"/>
    </row>
    <row r="318" ht="14.25">
      <c r="G318" s="20"/>
    </row>
    <row r="319" spans="1:8" s="1" customFormat="1" ht="18" customHeight="1">
      <c r="A319" s="8" t="s">
        <v>147</v>
      </c>
      <c r="B319" s="8"/>
      <c r="C319" s="8"/>
      <c r="D319" s="8"/>
      <c r="E319" s="8"/>
      <c r="F319" s="8"/>
      <c r="G319" s="21"/>
      <c r="H319" s="8"/>
    </row>
    <row r="320" spans="1:8" s="1" customFormat="1" ht="18" customHeight="1">
      <c r="A320" s="2" t="s">
        <v>0</v>
      </c>
      <c r="B320" s="4" t="s">
        <v>285</v>
      </c>
      <c r="C320" s="2" t="s">
        <v>286</v>
      </c>
      <c r="D320" s="2" t="s">
        <v>287</v>
      </c>
      <c r="E320" s="2" t="s">
        <v>288</v>
      </c>
      <c r="F320" s="13" t="s">
        <v>97</v>
      </c>
      <c r="G320" s="13" t="s">
        <v>203</v>
      </c>
      <c r="H320" s="2" t="s">
        <v>204</v>
      </c>
    </row>
    <row r="321" spans="1:8" s="1" customFormat="1" ht="18" customHeight="1">
      <c r="A321" s="2">
        <v>1</v>
      </c>
      <c r="B321" s="4" t="s">
        <v>152</v>
      </c>
      <c r="C321" s="2" t="s">
        <v>153</v>
      </c>
      <c r="D321" s="2" t="s">
        <v>393</v>
      </c>
      <c r="E321" s="2" t="s">
        <v>145</v>
      </c>
      <c r="F321" s="13">
        <v>77.15</v>
      </c>
      <c r="G321" s="13">
        <f aca="true" t="shared" si="10" ref="G321:G327">E321*0.6+F321*0.4</f>
        <v>78.26</v>
      </c>
      <c r="H321" s="2" t="s">
        <v>294</v>
      </c>
    </row>
    <row r="322" spans="1:8" s="1" customFormat="1" ht="18" customHeight="1">
      <c r="A322" s="2">
        <v>2</v>
      </c>
      <c r="B322" s="4" t="s">
        <v>156</v>
      </c>
      <c r="C322" s="2" t="s">
        <v>157</v>
      </c>
      <c r="D322" s="2" t="s">
        <v>292</v>
      </c>
      <c r="E322" s="2" t="s">
        <v>158</v>
      </c>
      <c r="F322" s="13">
        <v>78.4</v>
      </c>
      <c r="G322" s="13">
        <f t="shared" si="10"/>
        <v>77.98</v>
      </c>
      <c r="H322" s="2" t="s">
        <v>294</v>
      </c>
    </row>
    <row r="323" spans="1:8" s="1" customFormat="1" ht="18" customHeight="1">
      <c r="A323" s="2">
        <v>3</v>
      </c>
      <c r="B323" s="4" t="s">
        <v>154</v>
      </c>
      <c r="C323" s="2" t="s">
        <v>155</v>
      </c>
      <c r="D323" s="2" t="s">
        <v>292</v>
      </c>
      <c r="E323" s="2" t="s">
        <v>145</v>
      </c>
      <c r="F323" s="13">
        <v>76.2</v>
      </c>
      <c r="G323" s="13">
        <f t="shared" si="10"/>
        <v>77.88</v>
      </c>
      <c r="H323" s="2"/>
    </row>
    <row r="324" spans="1:8" s="1" customFormat="1" ht="18" customHeight="1">
      <c r="A324" s="2">
        <v>4</v>
      </c>
      <c r="B324" s="4" t="s">
        <v>150</v>
      </c>
      <c r="C324" s="2" t="s">
        <v>151</v>
      </c>
      <c r="D324" s="2" t="s">
        <v>393</v>
      </c>
      <c r="E324" s="2" t="s">
        <v>647</v>
      </c>
      <c r="F324" s="13">
        <v>75.65</v>
      </c>
      <c r="G324" s="13">
        <f t="shared" si="10"/>
        <v>77.78</v>
      </c>
      <c r="H324" s="2"/>
    </row>
    <row r="325" spans="1:8" s="1" customFormat="1" ht="18" customHeight="1">
      <c r="A325" s="2">
        <v>5</v>
      </c>
      <c r="B325" s="4" t="s">
        <v>148</v>
      </c>
      <c r="C325" s="2" t="s">
        <v>149</v>
      </c>
      <c r="D325" s="2" t="s">
        <v>393</v>
      </c>
      <c r="E325" s="2" t="s">
        <v>210</v>
      </c>
      <c r="F325" s="13">
        <v>72.35</v>
      </c>
      <c r="G325" s="13">
        <f t="shared" si="10"/>
        <v>76.75999999999999</v>
      </c>
      <c r="H325" s="2"/>
    </row>
    <row r="326" spans="1:8" s="1" customFormat="1" ht="18" customHeight="1">
      <c r="A326" s="2">
        <v>6</v>
      </c>
      <c r="B326" s="4" t="s">
        <v>159</v>
      </c>
      <c r="C326" s="2" t="s">
        <v>160</v>
      </c>
      <c r="D326" s="2" t="s">
        <v>393</v>
      </c>
      <c r="E326" s="2" t="s">
        <v>483</v>
      </c>
      <c r="F326" s="13">
        <v>73.25</v>
      </c>
      <c r="G326" s="13">
        <f t="shared" si="10"/>
        <v>75.25999999999999</v>
      </c>
      <c r="H326" s="2"/>
    </row>
    <row r="327" spans="1:8" s="1" customFormat="1" ht="18" customHeight="1">
      <c r="A327" s="2">
        <v>7</v>
      </c>
      <c r="B327" s="4" t="s">
        <v>161</v>
      </c>
      <c r="C327" s="2" t="s">
        <v>162</v>
      </c>
      <c r="D327" s="2" t="s">
        <v>292</v>
      </c>
      <c r="E327" s="2" t="s">
        <v>483</v>
      </c>
      <c r="F327" s="13">
        <v>0</v>
      </c>
      <c r="G327" s="13">
        <f t="shared" si="10"/>
        <v>45.959999999999994</v>
      </c>
      <c r="H327" s="2"/>
    </row>
    <row r="328" spans="7:8" ht="14.25">
      <c r="G328" s="20"/>
      <c r="H328" s="22"/>
    </row>
    <row r="329" spans="1:8" s="1" customFormat="1" ht="18" customHeight="1">
      <c r="A329" s="8" t="s">
        <v>163</v>
      </c>
      <c r="B329" s="8"/>
      <c r="C329" s="8"/>
      <c r="D329" s="8"/>
      <c r="E329" s="8"/>
      <c r="F329" s="8"/>
      <c r="G329" s="21"/>
      <c r="H329" s="8"/>
    </row>
    <row r="330" spans="1:8" s="1" customFormat="1" ht="18" customHeight="1">
      <c r="A330" s="2" t="s">
        <v>0</v>
      </c>
      <c r="B330" s="4" t="s">
        <v>285</v>
      </c>
      <c r="C330" s="2" t="s">
        <v>286</v>
      </c>
      <c r="D330" s="2" t="s">
        <v>287</v>
      </c>
      <c r="E330" s="2" t="s">
        <v>288</v>
      </c>
      <c r="F330" s="13" t="s">
        <v>97</v>
      </c>
      <c r="G330" s="13" t="s">
        <v>203</v>
      </c>
      <c r="H330" s="2" t="s">
        <v>204</v>
      </c>
    </row>
    <row r="331" spans="1:8" s="1" customFormat="1" ht="18" customHeight="1">
      <c r="A331" s="2">
        <v>1</v>
      </c>
      <c r="B331" s="4" t="s">
        <v>166</v>
      </c>
      <c r="C331" s="2" t="s">
        <v>167</v>
      </c>
      <c r="D331" s="2" t="s">
        <v>292</v>
      </c>
      <c r="E331" s="2" t="s">
        <v>494</v>
      </c>
      <c r="F331" s="13">
        <v>69.8</v>
      </c>
      <c r="G331" s="13">
        <f>E331*0.6+F331*0.4</f>
        <v>70.69999999999999</v>
      </c>
      <c r="H331" s="2" t="s">
        <v>294</v>
      </c>
    </row>
    <row r="332" spans="1:8" s="1" customFormat="1" ht="18" customHeight="1">
      <c r="A332" s="2">
        <v>2</v>
      </c>
      <c r="B332" s="4" t="s">
        <v>164</v>
      </c>
      <c r="C332" s="2" t="s">
        <v>165</v>
      </c>
      <c r="D332" s="2" t="s">
        <v>292</v>
      </c>
      <c r="E332" s="2" t="s">
        <v>8</v>
      </c>
      <c r="F332" s="13">
        <v>68</v>
      </c>
      <c r="G332" s="13">
        <f>E332*0.6+F332*0.4</f>
        <v>70.04</v>
      </c>
      <c r="H332" s="2"/>
    </row>
    <row r="333" spans="1:8" s="1" customFormat="1" ht="18" customHeight="1">
      <c r="A333" s="2">
        <v>3</v>
      </c>
      <c r="B333" s="4" t="s">
        <v>168</v>
      </c>
      <c r="C333" s="2" t="s">
        <v>169</v>
      </c>
      <c r="D333" s="2" t="s">
        <v>292</v>
      </c>
      <c r="E333" s="2" t="s">
        <v>632</v>
      </c>
      <c r="F333" s="13">
        <v>72.6</v>
      </c>
      <c r="G333" s="13">
        <f>E333*0.6+F333*0.4</f>
        <v>69.66</v>
      </c>
      <c r="H333" s="2"/>
    </row>
    <row r="334" ht="14.25">
      <c r="G334" s="20"/>
    </row>
    <row r="335" spans="1:8" s="1" customFormat="1" ht="18" customHeight="1">
      <c r="A335" s="8" t="s">
        <v>170</v>
      </c>
      <c r="B335" s="8"/>
      <c r="C335" s="8"/>
      <c r="D335" s="8"/>
      <c r="E335" s="8"/>
      <c r="F335" s="8"/>
      <c r="G335" s="21"/>
      <c r="H335" s="8"/>
    </row>
    <row r="336" spans="1:8" s="1" customFormat="1" ht="18" customHeight="1">
      <c r="A336" s="2" t="s">
        <v>0</v>
      </c>
      <c r="B336" s="4" t="s">
        <v>285</v>
      </c>
      <c r="C336" s="2" t="s">
        <v>286</v>
      </c>
      <c r="D336" s="2" t="s">
        <v>287</v>
      </c>
      <c r="E336" s="2" t="s">
        <v>288</v>
      </c>
      <c r="F336" s="13" t="s">
        <v>97</v>
      </c>
      <c r="G336" s="13" t="s">
        <v>203</v>
      </c>
      <c r="H336" s="2" t="s">
        <v>204</v>
      </c>
    </row>
    <row r="337" spans="1:8" s="1" customFormat="1" ht="18" customHeight="1">
      <c r="A337" s="2">
        <v>1</v>
      </c>
      <c r="B337" s="4" t="s">
        <v>175</v>
      </c>
      <c r="C337" s="2" t="s">
        <v>176</v>
      </c>
      <c r="D337" s="2" t="s">
        <v>292</v>
      </c>
      <c r="E337" s="2" t="s">
        <v>222</v>
      </c>
      <c r="F337" s="13">
        <v>83.9</v>
      </c>
      <c r="G337" s="13">
        <f>E337*0.6+F337*0.4</f>
        <v>78.98</v>
      </c>
      <c r="H337" s="2" t="s">
        <v>294</v>
      </c>
    </row>
    <row r="338" spans="1:8" s="1" customFormat="1" ht="18" customHeight="1">
      <c r="A338" s="2">
        <v>2</v>
      </c>
      <c r="B338" s="4" t="s">
        <v>171</v>
      </c>
      <c r="C338" s="2" t="s">
        <v>172</v>
      </c>
      <c r="D338" s="2" t="s">
        <v>292</v>
      </c>
      <c r="E338" s="2" t="s">
        <v>145</v>
      </c>
      <c r="F338" s="13">
        <v>72.25</v>
      </c>
      <c r="G338" s="13">
        <f>E338*0.6+F338*0.4</f>
        <v>76.3</v>
      </c>
      <c r="H338" s="2"/>
    </row>
    <row r="339" spans="1:8" s="1" customFormat="1" ht="18" customHeight="1">
      <c r="A339" s="2">
        <v>3</v>
      </c>
      <c r="B339" s="4" t="s">
        <v>173</v>
      </c>
      <c r="C339" s="2" t="s">
        <v>174</v>
      </c>
      <c r="D339" s="2" t="s">
        <v>292</v>
      </c>
      <c r="E339" s="2" t="s">
        <v>431</v>
      </c>
      <c r="F339" s="13">
        <v>0</v>
      </c>
      <c r="G339" s="13">
        <f>E339*0.6+F339*0.4</f>
        <v>45.48</v>
      </c>
      <c r="H339" s="2"/>
    </row>
    <row r="340" ht="14.25">
      <c r="G340" s="20"/>
    </row>
    <row r="341" spans="1:8" s="1" customFormat="1" ht="18" customHeight="1">
      <c r="A341" s="8" t="s">
        <v>177</v>
      </c>
      <c r="B341" s="8"/>
      <c r="C341" s="8"/>
      <c r="D341" s="8"/>
      <c r="E341" s="8"/>
      <c r="F341" s="19"/>
      <c r="G341" s="21"/>
      <c r="H341" s="8"/>
    </row>
    <row r="342" spans="1:8" s="1" customFormat="1" ht="18" customHeight="1">
      <c r="A342" s="2" t="s">
        <v>0</v>
      </c>
      <c r="B342" s="4" t="s">
        <v>285</v>
      </c>
      <c r="C342" s="2" t="s">
        <v>286</v>
      </c>
      <c r="D342" s="2" t="s">
        <v>287</v>
      </c>
      <c r="E342" s="2" t="s">
        <v>288</v>
      </c>
      <c r="F342" s="13" t="s">
        <v>97</v>
      </c>
      <c r="G342" s="13" t="s">
        <v>203</v>
      </c>
      <c r="H342" s="2" t="s">
        <v>204</v>
      </c>
    </row>
    <row r="343" spans="1:8" s="1" customFormat="1" ht="18" customHeight="1">
      <c r="A343" s="2" t="s">
        <v>289</v>
      </c>
      <c r="B343" s="4" t="s">
        <v>178</v>
      </c>
      <c r="C343" s="2" t="s">
        <v>179</v>
      </c>
      <c r="D343" s="2" t="s">
        <v>393</v>
      </c>
      <c r="E343" s="2" t="s">
        <v>180</v>
      </c>
      <c r="F343" s="13">
        <v>79.65</v>
      </c>
      <c r="G343" s="13">
        <f>E343*0.6+F343*0.4</f>
        <v>64.68</v>
      </c>
      <c r="H343" s="2" t="s">
        <v>294</v>
      </c>
    </row>
    <row r="344" spans="2:7" s="1" customFormat="1" ht="18" customHeight="1">
      <c r="B344" s="6"/>
      <c r="F344" s="15"/>
      <c r="G344" s="20"/>
    </row>
    <row r="345" spans="1:8" s="1" customFormat="1" ht="18" customHeight="1">
      <c r="A345" s="8" t="s">
        <v>181</v>
      </c>
      <c r="B345" s="8"/>
      <c r="C345" s="8"/>
      <c r="D345" s="8"/>
      <c r="E345" s="8"/>
      <c r="F345" s="8"/>
      <c r="G345" s="21"/>
      <c r="H345" s="8"/>
    </row>
    <row r="346" spans="1:8" s="1" customFormat="1" ht="18" customHeight="1">
      <c r="A346" s="2" t="s">
        <v>0</v>
      </c>
      <c r="B346" s="4" t="s">
        <v>285</v>
      </c>
      <c r="C346" s="2" t="s">
        <v>286</v>
      </c>
      <c r="D346" s="2" t="s">
        <v>287</v>
      </c>
      <c r="E346" s="2" t="s">
        <v>288</v>
      </c>
      <c r="F346" s="13" t="s">
        <v>97</v>
      </c>
      <c r="G346" s="13" t="s">
        <v>203</v>
      </c>
      <c r="H346" s="2" t="s">
        <v>204</v>
      </c>
    </row>
    <row r="347" spans="1:8" s="1" customFormat="1" ht="18" customHeight="1">
      <c r="A347" s="2">
        <v>1</v>
      </c>
      <c r="B347" s="4" t="s">
        <v>182</v>
      </c>
      <c r="C347" s="2" t="s">
        <v>183</v>
      </c>
      <c r="D347" s="2" t="s">
        <v>292</v>
      </c>
      <c r="E347" s="2" t="s">
        <v>184</v>
      </c>
      <c r="F347" s="13">
        <v>75.55</v>
      </c>
      <c r="G347" s="13">
        <f>E347*0.6+F347*0.4</f>
        <v>67.6</v>
      </c>
      <c r="H347" s="2" t="s">
        <v>294</v>
      </c>
    </row>
    <row r="348" spans="1:8" s="1" customFormat="1" ht="18" customHeight="1">
      <c r="A348" s="2">
        <v>2</v>
      </c>
      <c r="B348" s="4" t="s">
        <v>185</v>
      </c>
      <c r="C348" s="2" t="s">
        <v>186</v>
      </c>
      <c r="D348" s="2" t="s">
        <v>393</v>
      </c>
      <c r="E348" s="2" t="s">
        <v>472</v>
      </c>
      <c r="F348" s="13">
        <v>73.2</v>
      </c>
      <c r="G348" s="13">
        <f>E348*0.6+F348*0.4</f>
        <v>66.24000000000001</v>
      </c>
      <c r="H348" s="2"/>
    </row>
    <row r="349" spans="1:8" s="1" customFormat="1" ht="18" customHeight="1">
      <c r="A349" s="2">
        <v>3</v>
      </c>
      <c r="B349" s="4" t="s">
        <v>187</v>
      </c>
      <c r="C349" s="2" t="s">
        <v>188</v>
      </c>
      <c r="D349" s="2" t="s">
        <v>393</v>
      </c>
      <c r="E349" s="2" t="s">
        <v>189</v>
      </c>
      <c r="F349" s="13">
        <v>77.9</v>
      </c>
      <c r="G349" s="13">
        <f>E349*0.6+F349*0.4</f>
        <v>64.03999999999999</v>
      </c>
      <c r="H349" s="2"/>
    </row>
    <row r="350" spans="2:7" s="1" customFormat="1" ht="18" customHeight="1">
      <c r="B350" s="6"/>
      <c r="F350" s="15"/>
      <c r="G350" s="20"/>
    </row>
    <row r="351" spans="1:8" s="1" customFormat="1" ht="18" customHeight="1">
      <c r="A351" s="8" t="s">
        <v>190</v>
      </c>
      <c r="B351" s="8"/>
      <c r="C351" s="8"/>
      <c r="D351" s="8"/>
      <c r="E351" s="8"/>
      <c r="F351" s="19"/>
      <c r="G351" s="21"/>
      <c r="H351" s="8"/>
    </row>
    <row r="352" spans="1:8" s="1" customFormat="1" ht="18" customHeight="1">
      <c r="A352" s="2" t="s">
        <v>0</v>
      </c>
      <c r="B352" s="4" t="s">
        <v>285</v>
      </c>
      <c r="C352" s="2" t="s">
        <v>286</v>
      </c>
      <c r="D352" s="2" t="s">
        <v>287</v>
      </c>
      <c r="E352" s="2" t="s">
        <v>288</v>
      </c>
      <c r="F352" s="13" t="s">
        <v>97</v>
      </c>
      <c r="G352" s="13" t="s">
        <v>203</v>
      </c>
      <c r="H352" s="2" t="s">
        <v>204</v>
      </c>
    </row>
    <row r="353" spans="1:8" s="1" customFormat="1" ht="18" customHeight="1">
      <c r="A353" s="2">
        <v>1</v>
      </c>
      <c r="B353" s="4" t="s">
        <v>191</v>
      </c>
      <c r="C353" s="2" t="s">
        <v>18</v>
      </c>
      <c r="D353" s="2" t="s">
        <v>393</v>
      </c>
      <c r="E353" s="2" t="s">
        <v>19</v>
      </c>
      <c r="F353" s="13">
        <v>74</v>
      </c>
      <c r="G353" s="13">
        <f>E353*0.6+F353*0.4</f>
        <v>64.46000000000001</v>
      </c>
      <c r="H353" s="2" t="s">
        <v>294</v>
      </c>
    </row>
    <row r="354" ht="14.25">
      <c r="G354" s="20"/>
    </row>
    <row r="355" spans="1:8" s="1" customFormat="1" ht="18" customHeight="1">
      <c r="A355" s="8" t="s">
        <v>20</v>
      </c>
      <c r="B355" s="8"/>
      <c r="C355" s="8"/>
      <c r="D355" s="8"/>
      <c r="E355" s="8"/>
      <c r="F355" s="8"/>
      <c r="G355" s="21"/>
      <c r="H355" s="8"/>
    </row>
    <row r="356" spans="1:8" s="1" customFormat="1" ht="18" customHeight="1">
      <c r="A356" s="2" t="s">
        <v>0</v>
      </c>
      <c r="B356" s="4" t="s">
        <v>285</v>
      </c>
      <c r="C356" s="2" t="s">
        <v>286</v>
      </c>
      <c r="D356" s="2" t="s">
        <v>287</v>
      </c>
      <c r="E356" s="2" t="s">
        <v>288</v>
      </c>
      <c r="F356" s="13" t="s">
        <v>97</v>
      </c>
      <c r="G356" s="13" t="s">
        <v>203</v>
      </c>
      <c r="H356" s="2" t="s">
        <v>204</v>
      </c>
    </row>
    <row r="357" spans="1:8" s="1" customFormat="1" ht="18" customHeight="1">
      <c r="A357" s="2" t="s">
        <v>289</v>
      </c>
      <c r="B357" s="4" t="s">
        <v>21</v>
      </c>
      <c r="C357" s="2" t="s">
        <v>22</v>
      </c>
      <c r="D357" s="2" t="s">
        <v>393</v>
      </c>
      <c r="E357" s="2" t="s">
        <v>431</v>
      </c>
      <c r="F357" s="13">
        <v>81.15</v>
      </c>
      <c r="G357" s="13">
        <f>E357*0.6+F357*0.4</f>
        <v>77.94</v>
      </c>
      <c r="H357" s="2" t="s">
        <v>294</v>
      </c>
    </row>
    <row r="358" spans="1:8" s="1" customFormat="1" ht="18" customHeight="1">
      <c r="A358" s="2">
        <v>2</v>
      </c>
      <c r="B358" s="4" t="s">
        <v>26</v>
      </c>
      <c r="C358" s="2" t="s">
        <v>27</v>
      </c>
      <c r="D358" s="2" t="s">
        <v>393</v>
      </c>
      <c r="E358" s="2" t="s">
        <v>28</v>
      </c>
      <c r="F358" s="13">
        <v>77.7</v>
      </c>
      <c r="G358" s="13">
        <f>E358*0.6+F358*0.4</f>
        <v>69.42</v>
      </c>
      <c r="H358" s="2"/>
    </row>
    <row r="359" spans="1:8" s="1" customFormat="1" ht="18" customHeight="1">
      <c r="A359" s="2">
        <v>3</v>
      </c>
      <c r="B359" s="4" t="s">
        <v>23</v>
      </c>
      <c r="C359" s="2" t="s">
        <v>24</v>
      </c>
      <c r="D359" s="2" t="s">
        <v>393</v>
      </c>
      <c r="E359" s="2" t="s">
        <v>25</v>
      </c>
      <c r="F359" s="13">
        <v>0</v>
      </c>
      <c r="G359" s="13">
        <f>E359*0.6+F359*0.4</f>
        <v>40.8</v>
      </c>
      <c r="H359" s="2"/>
    </row>
    <row r="360" ht="14.25">
      <c r="G360" s="20"/>
    </row>
    <row r="361" spans="1:8" s="1" customFormat="1" ht="18" customHeight="1">
      <c r="A361" s="8" t="s">
        <v>29</v>
      </c>
      <c r="B361" s="8"/>
      <c r="C361" s="8"/>
      <c r="D361" s="8"/>
      <c r="E361" s="8"/>
      <c r="F361" s="8"/>
      <c r="G361" s="21"/>
      <c r="H361" s="8"/>
    </row>
    <row r="362" spans="1:8" s="1" customFormat="1" ht="18" customHeight="1">
      <c r="A362" s="2" t="s">
        <v>0</v>
      </c>
      <c r="B362" s="4" t="s">
        <v>285</v>
      </c>
      <c r="C362" s="2" t="s">
        <v>286</v>
      </c>
      <c r="D362" s="2" t="s">
        <v>287</v>
      </c>
      <c r="E362" s="2" t="s">
        <v>288</v>
      </c>
      <c r="F362" s="13" t="s">
        <v>97</v>
      </c>
      <c r="G362" s="13" t="s">
        <v>203</v>
      </c>
      <c r="H362" s="2" t="s">
        <v>204</v>
      </c>
    </row>
    <row r="363" spans="1:8" s="1" customFormat="1" ht="18" customHeight="1">
      <c r="A363" s="2">
        <v>1</v>
      </c>
      <c r="B363" s="4" t="s">
        <v>30</v>
      </c>
      <c r="C363" s="2" t="s">
        <v>31</v>
      </c>
      <c r="D363" s="2" t="s">
        <v>393</v>
      </c>
      <c r="E363" s="2" t="s">
        <v>32</v>
      </c>
      <c r="F363" s="13">
        <v>76.6</v>
      </c>
      <c r="G363" s="13">
        <f>E363*0.6+F363*0.4</f>
        <v>65.8</v>
      </c>
      <c r="H363" s="2" t="s">
        <v>294</v>
      </c>
    </row>
    <row r="364" ht="14.25">
      <c r="G364" s="20"/>
    </row>
    <row r="365" spans="1:8" s="1" customFormat="1" ht="18" customHeight="1">
      <c r="A365" s="8" t="s">
        <v>33</v>
      </c>
      <c r="B365" s="8"/>
      <c r="C365" s="8"/>
      <c r="D365" s="8"/>
      <c r="E365" s="8"/>
      <c r="F365" s="8"/>
      <c r="G365" s="21"/>
      <c r="H365" s="8"/>
    </row>
    <row r="366" spans="1:8" s="1" customFormat="1" ht="18" customHeight="1">
      <c r="A366" s="2" t="s">
        <v>0</v>
      </c>
      <c r="B366" s="4" t="s">
        <v>285</v>
      </c>
      <c r="C366" s="2" t="s">
        <v>286</v>
      </c>
      <c r="D366" s="2" t="s">
        <v>287</v>
      </c>
      <c r="E366" s="2" t="s">
        <v>288</v>
      </c>
      <c r="F366" s="13" t="s">
        <v>97</v>
      </c>
      <c r="G366" s="13" t="s">
        <v>203</v>
      </c>
      <c r="H366" s="2" t="s">
        <v>204</v>
      </c>
    </row>
    <row r="367" spans="1:8" s="1" customFormat="1" ht="18" customHeight="1">
      <c r="A367" s="2">
        <v>1</v>
      </c>
      <c r="B367" s="4" t="s">
        <v>36</v>
      </c>
      <c r="C367" s="2" t="s">
        <v>37</v>
      </c>
      <c r="D367" s="2" t="s">
        <v>393</v>
      </c>
      <c r="E367" s="2" t="s">
        <v>38</v>
      </c>
      <c r="F367" s="13">
        <v>78.35</v>
      </c>
      <c r="G367" s="13">
        <f>E367*0.6+F367*0.4</f>
        <v>75.44</v>
      </c>
      <c r="H367" s="2" t="s">
        <v>294</v>
      </c>
    </row>
    <row r="368" spans="1:8" s="1" customFormat="1" ht="18" customHeight="1">
      <c r="A368" s="2">
        <v>2</v>
      </c>
      <c r="B368" s="4" t="s">
        <v>34</v>
      </c>
      <c r="C368" s="2" t="s">
        <v>35</v>
      </c>
      <c r="D368" s="2" t="s">
        <v>292</v>
      </c>
      <c r="E368" s="2" t="s">
        <v>222</v>
      </c>
      <c r="F368" s="13">
        <v>73.4</v>
      </c>
      <c r="G368" s="13">
        <f>E368*0.6+F368*0.4</f>
        <v>74.78</v>
      </c>
      <c r="H368" s="2"/>
    </row>
    <row r="369" spans="1:8" s="1" customFormat="1" ht="18" customHeight="1">
      <c r="A369" s="2" t="s">
        <v>299</v>
      </c>
      <c r="B369" s="4" t="s">
        <v>39</v>
      </c>
      <c r="C369" s="2" t="s">
        <v>40</v>
      </c>
      <c r="D369" s="2" t="s">
        <v>393</v>
      </c>
      <c r="E369" s="2" t="s">
        <v>451</v>
      </c>
      <c r="F369" s="13">
        <v>72.4</v>
      </c>
      <c r="G369" s="13">
        <f>E369*0.6+F369*0.4</f>
        <v>72.34</v>
      </c>
      <c r="H369" s="2"/>
    </row>
    <row r="370" spans="2:7" s="1" customFormat="1" ht="18" customHeight="1">
      <c r="B370" s="6"/>
      <c r="F370" s="15"/>
      <c r="G370" s="20"/>
    </row>
    <row r="371" spans="1:8" s="1" customFormat="1" ht="18" customHeight="1">
      <c r="A371" s="8" t="s">
        <v>41</v>
      </c>
      <c r="B371" s="8"/>
      <c r="C371" s="8"/>
      <c r="D371" s="8"/>
      <c r="E371" s="8"/>
      <c r="F371" s="8"/>
      <c r="G371" s="21"/>
      <c r="H371" s="8"/>
    </row>
    <row r="372" spans="1:8" s="1" customFormat="1" ht="18" customHeight="1">
      <c r="A372" s="2" t="s">
        <v>0</v>
      </c>
      <c r="B372" s="4" t="s">
        <v>285</v>
      </c>
      <c r="C372" s="2" t="s">
        <v>286</v>
      </c>
      <c r="D372" s="2" t="s">
        <v>287</v>
      </c>
      <c r="E372" s="2" t="s">
        <v>288</v>
      </c>
      <c r="F372" s="13" t="s">
        <v>97</v>
      </c>
      <c r="G372" s="13" t="s">
        <v>203</v>
      </c>
      <c r="H372" s="2" t="s">
        <v>204</v>
      </c>
    </row>
    <row r="373" spans="1:8" s="1" customFormat="1" ht="18" customHeight="1">
      <c r="A373" s="2">
        <v>1</v>
      </c>
      <c r="B373" s="4" t="s">
        <v>42</v>
      </c>
      <c r="C373" s="2" t="s">
        <v>43</v>
      </c>
      <c r="D373" s="2" t="s">
        <v>393</v>
      </c>
      <c r="E373" s="2" t="s">
        <v>507</v>
      </c>
      <c r="F373" s="13">
        <v>76.8</v>
      </c>
      <c r="G373" s="13">
        <f>E373*0.6+F373*0.4</f>
        <v>72.12</v>
      </c>
      <c r="H373" s="2" t="s">
        <v>294</v>
      </c>
    </row>
    <row r="374" spans="1:8" s="1" customFormat="1" ht="18" customHeight="1">
      <c r="A374" s="2">
        <v>2</v>
      </c>
      <c r="B374" s="4" t="s">
        <v>44</v>
      </c>
      <c r="C374" s="2" t="s">
        <v>45</v>
      </c>
      <c r="D374" s="2" t="s">
        <v>393</v>
      </c>
      <c r="E374" s="2" t="s">
        <v>469</v>
      </c>
      <c r="F374" s="13">
        <v>69.65</v>
      </c>
      <c r="G374" s="13">
        <f>E374*0.6+F374*0.4</f>
        <v>66.74</v>
      </c>
      <c r="H374" s="2"/>
    </row>
    <row r="375" spans="1:8" s="1" customFormat="1" ht="18" customHeight="1">
      <c r="A375" s="2">
        <v>3</v>
      </c>
      <c r="B375" s="4" t="s">
        <v>46</v>
      </c>
      <c r="C375" s="2" t="s">
        <v>47</v>
      </c>
      <c r="D375" s="2" t="s">
        <v>393</v>
      </c>
      <c r="E375" s="2" t="s">
        <v>48</v>
      </c>
      <c r="F375" s="13">
        <v>77.6</v>
      </c>
      <c r="G375" s="13">
        <f>E375*0.6+F375*0.4</f>
        <v>62.17999999999999</v>
      </c>
      <c r="H375" s="2"/>
    </row>
    <row r="376" spans="2:7" s="1" customFormat="1" ht="18" customHeight="1">
      <c r="B376" s="6"/>
      <c r="F376" s="15"/>
      <c r="G376" s="20"/>
    </row>
    <row r="377" spans="1:8" s="1" customFormat="1" ht="18" customHeight="1">
      <c r="A377" s="8" t="s">
        <v>49</v>
      </c>
      <c r="B377" s="8"/>
      <c r="C377" s="8"/>
      <c r="D377" s="8"/>
      <c r="E377" s="8"/>
      <c r="F377" s="8"/>
      <c r="G377" s="21"/>
      <c r="H377" s="8"/>
    </row>
    <row r="378" spans="1:8" s="1" customFormat="1" ht="18" customHeight="1">
      <c r="A378" s="2" t="s">
        <v>0</v>
      </c>
      <c r="B378" s="4" t="s">
        <v>285</v>
      </c>
      <c r="C378" s="2" t="s">
        <v>286</v>
      </c>
      <c r="D378" s="2" t="s">
        <v>287</v>
      </c>
      <c r="E378" s="2" t="s">
        <v>288</v>
      </c>
      <c r="F378" s="13" t="s">
        <v>97</v>
      </c>
      <c r="G378" s="13" t="s">
        <v>203</v>
      </c>
      <c r="H378" s="2" t="s">
        <v>204</v>
      </c>
    </row>
    <row r="379" spans="1:8" s="1" customFormat="1" ht="18" customHeight="1">
      <c r="A379" s="2">
        <v>1</v>
      </c>
      <c r="B379" s="4" t="s">
        <v>50</v>
      </c>
      <c r="C379" s="2" t="s">
        <v>51</v>
      </c>
      <c r="D379" s="2" t="s">
        <v>292</v>
      </c>
      <c r="E379" s="2" t="s">
        <v>52</v>
      </c>
      <c r="F379" s="13">
        <v>76.05</v>
      </c>
      <c r="G379" s="13">
        <f>E379*0.6+F379*0.4</f>
        <v>74.22</v>
      </c>
      <c r="H379" s="2" t="s">
        <v>294</v>
      </c>
    </row>
    <row r="380" spans="1:8" s="1" customFormat="1" ht="18" customHeight="1">
      <c r="A380" s="2">
        <v>2</v>
      </c>
      <c r="B380" s="4" t="s">
        <v>53</v>
      </c>
      <c r="C380" s="2" t="s">
        <v>54</v>
      </c>
      <c r="D380" s="2" t="s">
        <v>292</v>
      </c>
      <c r="E380" s="2" t="s">
        <v>465</v>
      </c>
      <c r="F380" s="13">
        <v>0</v>
      </c>
      <c r="G380" s="13">
        <f>E380*0.6+F380*0.4</f>
        <v>41.699999999999996</v>
      </c>
      <c r="H380" s="2"/>
    </row>
    <row r="381" spans="1:8" s="1" customFormat="1" ht="18" customHeight="1">
      <c r="A381" s="2">
        <v>3</v>
      </c>
      <c r="B381" s="4" t="s">
        <v>55</v>
      </c>
      <c r="C381" s="2" t="s">
        <v>56</v>
      </c>
      <c r="D381" s="2" t="s">
        <v>393</v>
      </c>
      <c r="E381" s="2" t="s">
        <v>465</v>
      </c>
      <c r="F381" s="13">
        <v>0</v>
      </c>
      <c r="G381" s="13">
        <f>E381*0.6+F381*0.4</f>
        <v>41.699999999999996</v>
      </c>
      <c r="H381" s="2"/>
    </row>
    <row r="382" spans="2:7" s="1" customFormat="1" ht="18" customHeight="1">
      <c r="B382" s="6"/>
      <c r="F382" s="15"/>
      <c r="G382" s="20"/>
    </row>
    <row r="383" spans="1:8" s="1" customFormat="1" ht="18" customHeight="1">
      <c r="A383" s="8" t="s">
        <v>57</v>
      </c>
      <c r="B383" s="8"/>
      <c r="C383" s="8"/>
      <c r="D383" s="8"/>
      <c r="E383" s="8"/>
      <c r="F383" s="8"/>
      <c r="G383" s="21"/>
      <c r="H383" s="8"/>
    </row>
    <row r="384" spans="1:8" s="1" customFormat="1" ht="18" customHeight="1">
      <c r="A384" s="2" t="s">
        <v>0</v>
      </c>
      <c r="B384" s="4" t="s">
        <v>285</v>
      </c>
      <c r="C384" s="2" t="s">
        <v>286</v>
      </c>
      <c r="D384" s="2" t="s">
        <v>287</v>
      </c>
      <c r="E384" s="2" t="s">
        <v>288</v>
      </c>
      <c r="F384" s="13" t="s">
        <v>97</v>
      </c>
      <c r="G384" s="13" t="s">
        <v>203</v>
      </c>
      <c r="H384" s="2" t="s">
        <v>204</v>
      </c>
    </row>
    <row r="385" spans="1:8" s="1" customFormat="1" ht="18" customHeight="1">
      <c r="A385" s="2">
        <v>1</v>
      </c>
      <c r="B385" s="4" t="s">
        <v>58</v>
      </c>
      <c r="C385" s="2" t="s">
        <v>59</v>
      </c>
      <c r="D385" s="2" t="s">
        <v>292</v>
      </c>
      <c r="E385" s="2" t="s">
        <v>60</v>
      </c>
      <c r="F385" s="13">
        <v>70.1</v>
      </c>
      <c r="G385" s="13">
        <f>E385*0.6+F385*0.4</f>
        <v>59.48</v>
      </c>
      <c r="H385" s="2" t="s">
        <v>294</v>
      </c>
    </row>
    <row r="386" ht="14.25">
      <c r="G386" s="20"/>
    </row>
    <row r="387" spans="1:8" s="1" customFormat="1" ht="18" customHeight="1">
      <c r="A387" s="8" t="s">
        <v>61</v>
      </c>
      <c r="B387" s="8"/>
      <c r="C387" s="8"/>
      <c r="D387" s="8"/>
      <c r="E387" s="8"/>
      <c r="F387" s="8"/>
      <c r="G387" s="21"/>
      <c r="H387" s="8"/>
    </row>
    <row r="388" spans="1:8" s="1" customFormat="1" ht="18" customHeight="1">
      <c r="A388" s="2" t="s">
        <v>0</v>
      </c>
      <c r="B388" s="4" t="s">
        <v>285</v>
      </c>
      <c r="C388" s="2" t="s">
        <v>286</v>
      </c>
      <c r="D388" s="2" t="s">
        <v>287</v>
      </c>
      <c r="E388" s="2" t="s">
        <v>288</v>
      </c>
      <c r="F388" s="13" t="s">
        <v>97</v>
      </c>
      <c r="G388" s="13" t="s">
        <v>203</v>
      </c>
      <c r="H388" s="2" t="s">
        <v>204</v>
      </c>
    </row>
    <row r="389" spans="1:8" s="1" customFormat="1" ht="18" customHeight="1">
      <c r="A389" s="2">
        <v>1</v>
      </c>
      <c r="B389" s="4" t="s">
        <v>62</v>
      </c>
      <c r="C389" s="2" t="s">
        <v>63</v>
      </c>
      <c r="D389" s="2" t="s">
        <v>292</v>
      </c>
      <c r="E389" s="2" t="s">
        <v>554</v>
      </c>
      <c r="F389" s="13">
        <v>69.8</v>
      </c>
      <c r="G389" s="13">
        <f>E389*0.6+F389*0.4</f>
        <v>69.8</v>
      </c>
      <c r="H389" s="2" t="s">
        <v>294</v>
      </c>
    </row>
    <row r="390" spans="2:7" s="1" customFormat="1" ht="18" customHeight="1">
      <c r="B390" s="6"/>
      <c r="F390" s="15"/>
      <c r="G390" s="20"/>
    </row>
    <row r="391" spans="1:8" s="1" customFormat="1" ht="18" customHeight="1">
      <c r="A391" s="8" t="s">
        <v>64</v>
      </c>
      <c r="B391" s="8"/>
      <c r="C391" s="8"/>
      <c r="D391" s="8"/>
      <c r="E391" s="8"/>
      <c r="F391" s="19"/>
      <c r="G391" s="21"/>
      <c r="H391" s="8"/>
    </row>
    <row r="392" spans="1:8" s="1" customFormat="1" ht="18" customHeight="1">
      <c r="A392" s="2" t="s">
        <v>0</v>
      </c>
      <c r="B392" s="4" t="s">
        <v>285</v>
      </c>
      <c r="C392" s="2" t="s">
        <v>286</v>
      </c>
      <c r="D392" s="2" t="s">
        <v>287</v>
      </c>
      <c r="E392" s="2" t="s">
        <v>288</v>
      </c>
      <c r="F392" s="13" t="s">
        <v>97</v>
      </c>
      <c r="G392" s="13" t="s">
        <v>203</v>
      </c>
      <c r="H392" s="2" t="s">
        <v>204</v>
      </c>
    </row>
    <row r="393" spans="1:8" s="1" customFormat="1" ht="18" customHeight="1">
      <c r="A393" s="2">
        <v>1</v>
      </c>
      <c r="B393" s="4" t="s">
        <v>65</v>
      </c>
      <c r="C393" s="2" t="s">
        <v>66</v>
      </c>
      <c r="D393" s="2" t="s">
        <v>393</v>
      </c>
      <c r="E393" s="2" t="s">
        <v>67</v>
      </c>
      <c r="F393" s="13">
        <v>83.65</v>
      </c>
      <c r="G393" s="13">
        <f>E393*0.6+F393*0.4</f>
        <v>84.7</v>
      </c>
      <c r="H393" s="2" t="s">
        <v>294</v>
      </c>
    </row>
    <row r="394" spans="1:8" s="1" customFormat="1" ht="18" customHeight="1">
      <c r="A394" s="2">
        <v>2</v>
      </c>
      <c r="B394" s="4" t="s">
        <v>68</v>
      </c>
      <c r="C394" s="2" t="s">
        <v>69</v>
      </c>
      <c r="D394" s="2" t="s">
        <v>292</v>
      </c>
      <c r="E394" s="2" t="s">
        <v>70</v>
      </c>
      <c r="F394" s="13">
        <v>78.7</v>
      </c>
      <c r="G394" s="13">
        <f>E394*0.6+F394*0.4</f>
        <v>80.38</v>
      </c>
      <c r="H394" s="2"/>
    </row>
    <row r="395" spans="1:8" s="1" customFormat="1" ht="18" customHeight="1">
      <c r="A395" s="2">
        <v>3</v>
      </c>
      <c r="B395" s="4" t="s">
        <v>71</v>
      </c>
      <c r="C395" s="2" t="s">
        <v>72</v>
      </c>
      <c r="D395" s="2" t="s">
        <v>393</v>
      </c>
      <c r="E395" s="2" t="s">
        <v>146</v>
      </c>
      <c r="F395" s="13">
        <v>0</v>
      </c>
      <c r="G395" s="13">
        <f>E395*0.6+F395*0.4</f>
        <v>47.16</v>
      </c>
      <c r="H395" s="2"/>
    </row>
  </sheetData>
  <mergeCells count="34">
    <mergeCell ref="A200:H200"/>
    <mergeCell ref="A212:H212"/>
    <mergeCell ref="A226:H226"/>
    <mergeCell ref="A232:H232"/>
    <mergeCell ref="A176:H176"/>
    <mergeCell ref="A182:H182"/>
    <mergeCell ref="A188:H188"/>
    <mergeCell ref="A194:H194"/>
    <mergeCell ref="A150:H150"/>
    <mergeCell ref="A160:H160"/>
    <mergeCell ref="A164:H164"/>
    <mergeCell ref="A170:H170"/>
    <mergeCell ref="A156:H156"/>
    <mergeCell ref="A83:H83"/>
    <mergeCell ref="A98:H98"/>
    <mergeCell ref="A130:H130"/>
    <mergeCell ref="A141:H141"/>
    <mergeCell ref="A136:H136"/>
    <mergeCell ref="A71:H71"/>
    <mergeCell ref="A1:H1"/>
    <mergeCell ref="A2:H2"/>
    <mergeCell ref="A11:H11"/>
    <mergeCell ref="A34:H34"/>
    <mergeCell ref="A65:H65"/>
    <mergeCell ref="A238:H238"/>
    <mergeCell ref="A44:H44"/>
    <mergeCell ref="A38:H38"/>
    <mergeCell ref="A218:H218"/>
    <mergeCell ref="A222:H222"/>
    <mergeCell ref="A50:H50"/>
    <mergeCell ref="A109:H109"/>
    <mergeCell ref="A118:H118"/>
    <mergeCell ref="A124:H124"/>
    <mergeCell ref="A56:H56"/>
  </mergeCells>
  <printOptions/>
  <pageMargins left="0.49" right="0.2362204724409449" top="0.74" bottom="0.55" header="0.5118110236220472" footer="0.35433070866141736"/>
  <pageSetup fitToHeight="16" horizontalDpi="600" verticalDpi="600" orientation="landscape" paperSize="9" scale="12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3257">
      <selection activeCell="G785" sqref="G785"/>
    </sheetView>
  </sheetViews>
  <sheetFormatPr defaultColWidth="9.00390625" defaultRowHeight="14.25"/>
  <cols>
    <col min="1" max="1" width="8.00390625" style="3" customWidth="1"/>
    <col min="2" max="2" width="18.875" style="7" customWidth="1"/>
    <col min="3" max="4" width="18.875" style="3"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2017-06-19T00:49:57Z</cp:lastPrinted>
  <dcterms:created xsi:type="dcterms:W3CDTF">1996-12-17T01:32:42Z</dcterms:created>
  <dcterms:modified xsi:type="dcterms:W3CDTF">2017-06-19T03:09:08Z</dcterms:modified>
  <cp:category/>
  <cp:version/>
  <cp:contentType/>
  <cp:contentStatus/>
</cp:coreProperties>
</file>