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<sst xmlns="http://schemas.openxmlformats.org/spreadsheetml/2006/main" count="882" uniqueCount="388">
  <si>
    <t>441322170520</t>
  </si>
  <si>
    <t>441322170542</t>
  </si>
  <si>
    <t>441322170541</t>
  </si>
  <si>
    <t>441322170578</t>
  </si>
  <si>
    <t>441322170588</t>
  </si>
  <si>
    <t>441322170587</t>
  </si>
  <si>
    <t>441322170589</t>
  </si>
  <si>
    <t>441322170590</t>
  </si>
  <si>
    <t>441322170603</t>
  </si>
  <si>
    <t>441322170608</t>
  </si>
  <si>
    <t>441322170594</t>
  </si>
  <si>
    <t>441322170617</t>
  </si>
  <si>
    <t>441322170612</t>
  </si>
  <si>
    <t>441322170616</t>
  </si>
  <si>
    <t>441322170644</t>
  </si>
  <si>
    <t>441322170637</t>
  </si>
  <si>
    <t>441322170639</t>
  </si>
  <si>
    <t>441322170654</t>
  </si>
  <si>
    <t>441322170663</t>
  </si>
  <si>
    <t>441322170666</t>
  </si>
  <si>
    <t>441322170677</t>
  </si>
  <si>
    <t>441322170695</t>
  </si>
  <si>
    <t>441322170673</t>
  </si>
  <si>
    <t>441322170750</t>
  </si>
  <si>
    <t>441322170724</t>
  </si>
  <si>
    <t>441322170726</t>
  </si>
  <si>
    <t>441322170817</t>
  </si>
  <si>
    <t>441322170792</t>
  </si>
  <si>
    <t>441322170819</t>
  </si>
  <si>
    <t>441322170830</t>
  </si>
  <si>
    <t>441322170834</t>
  </si>
  <si>
    <t>441322170835</t>
  </si>
  <si>
    <t>441322170901</t>
  </si>
  <si>
    <t>441322170905</t>
  </si>
  <si>
    <t>441322170898</t>
  </si>
  <si>
    <t>441322170923</t>
  </si>
  <si>
    <t>441322170927</t>
  </si>
  <si>
    <t>441322170924</t>
  </si>
  <si>
    <t>441322170932</t>
  </si>
  <si>
    <t>441322170933</t>
  </si>
  <si>
    <t>441322170934</t>
  </si>
  <si>
    <t>441322170941</t>
  </si>
  <si>
    <t>441322170936</t>
  </si>
  <si>
    <t>441322170940</t>
  </si>
  <si>
    <t>441322170953</t>
  </si>
  <si>
    <t>441322170969</t>
  </si>
  <si>
    <t>441322170945</t>
  </si>
  <si>
    <t>441322170985</t>
  </si>
  <si>
    <t>441322170986</t>
  </si>
  <si>
    <t>441322170988</t>
  </si>
  <si>
    <t>441322170991</t>
  </si>
  <si>
    <t>441322171050</t>
  </si>
  <si>
    <t>441322171053</t>
  </si>
  <si>
    <t>441322171047</t>
  </si>
  <si>
    <t>441322171069</t>
  </si>
  <si>
    <t>441322171059</t>
  </si>
  <si>
    <t>441322171056</t>
  </si>
  <si>
    <t>441322171074</t>
  </si>
  <si>
    <t>441322171076</t>
  </si>
  <si>
    <t>441322171075</t>
  </si>
  <si>
    <t>441322171086</t>
  </si>
  <si>
    <t>441322171090</t>
  </si>
  <si>
    <t>441322171096</t>
  </si>
  <si>
    <t>441322171098</t>
  </si>
  <si>
    <t>441322171100</t>
  </si>
  <si>
    <t>441322171099</t>
  </si>
  <si>
    <t>441322171126</t>
  </si>
  <si>
    <t>441322171132</t>
  </si>
  <si>
    <t>441322171123</t>
  </si>
  <si>
    <t>441322172058</t>
  </si>
  <si>
    <t>441322172060</t>
  </si>
  <si>
    <t>441322172059</t>
  </si>
  <si>
    <t>441322171195</t>
  </si>
  <si>
    <t>441322171183</t>
  </si>
  <si>
    <t>441322171208</t>
  </si>
  <si>
    <t>441322171249</t>
  </si>
  <si>
    <t>441322171231</t>
  </si>
  <si>
    <t>441322171226</t>
  </si>
  <si>
    <t>441322171259</t>
  </si>
  <si>
    <t>441322171253</t>
  </si>
  <si>
    <t>441322171257</t>
  </si>
  <si>
    <t>441322171262</t>
  </si>
  <si>
    <t>441322171261</t>
  </si>
  <si>
    <t>441322171263</t>
  </si>
  <si>
    <t>441322171265</t>
  </si>
  <si>
    <t>441322171266</t>
  </si>
  <si>
    <t>441322171264</t>
  </si>
  <si>
    <t>441322171280</t>
  </si>
  <si>
    <t>441322171271</t>
  </si>
  <si>
    <t>441322171270</t>
  </si>
  <si>
    <t>441322171284</t>
  </si>
  <si>
    <t>441322171286</t>
  </si>
  <si>
    <t>441322171292</t>
  </si>
  <si>
    <t>441322171304</t>
  </si>
  <si>
    <t>441322171306</t>
  </si>
  <si>
    <t>441322171314</t>
  </si>
  <si>
    <t>441322171318</t>
  </si>
  <si>
    <t>441322171316</t>
  </si>
  <si>
    <t>441322171320</t>
  </si>
  <si>
    <t>441322171325</t>
  </si>
  <si>
    <t>441322171337</t>
  </si>
  <si>
    <t>441322171334</t>
  </si>
  <si>
    <t>441322171353</t>
  </si>
  <si>
    <t>441322171344</t>
  </si>
  <si>
    <t>441322171346</t>
  </si>
  <si>
    <t>441322171431</t>
  </si>
  <si>
    <t>441322171640</t>
  </si>
  <si>
    <t>441322171797</t>
  </si>
  <si>
    <t>综合类</t>
  </si>
  <si>
    <t>441322170507</t>
  </si>
  <si>
    <t>441322170508</t>
  </si>
  <si>
    <t>441322170501</t>
  </si>
  <si>
    <t>441322172002</t>
  </si>
  <si>
    <t>441322171996</t>
  </si>
  <si>
    <t>441322172008</t>
  </si>
  <si>
    <t>441322172015</t>
  </si>
  <si>
    <t>441322172014</t>
  </si>
  <si>
    <t>441322172020</t>
  </si>
  <si>
    <t>441322172021</t>
  </si>
  <si>
    <t>441322172019</t>
  </si>
  <si>
    <t>441322172022</t>
  </si>
  <si>
    <t>441322172024</t>
  </si>
  <si>
    <t>441322172025</t>
  </si>
  <si>
    <t>441322172026</t>
  </si>
  <si>
    <t>441322172034</t>
  </si>
  <si>
    <t>441322172035</t>
  </si>
  <si>
    <t>441322172033</t>
  </si>
  <si>
    <t>441322172039</t>
  </si>
  <si>
    <t>441322172042</t>
  </si>
  <si>
    <t>441322172043</t>
  </si>
  <si>
    <t>441322171987</t>
  </si>
  <si>
    <t>441322171989</t>
  </si>
  <si>
    <t>441322171994</t>
  </si>
  <si>
    <t>441322171995</t>
  </si>
  <si>
    <t>441322170001</t>
  </si>
  <si>
    <t>441322170016</t>
  </si>
  <si>
    <t>441322170002</t>
  </si>
  <si>
    <t>441322170032</t>
  </si>
  <si>
    <t>441322170023</t>
  </si>
  <si>
    <t>441322170025</t>
  </si>
  <si>
    <t>441322170036</t>
  </si>
  <si>
    <t>441322170047</t>
  </si>
  <si>
    <t>441322170044</t>
  </si>
  <si>
    <t>441322170081</t>
  </si>
  <si>
    <t>441322170075</t>
  </si>
  <si>
    <t>441322170049</t>
  </si>
  <si>
    <t>2017004</t>
  </si>
  <si>
    <t>2017005</t>
  </si>
  <si>
    <t>2017006</t>
  </si>
  <si>
    <t>2017007</t>
  </si>
  <si>
    <t>2017008</t>
  </si>
  <si>
    <t>2017009</t>
  </si>
  <si>
    <t>2017010</t>
  </si>
  <si>
    <t>2017011</t>
  </si>
  <si>
    <t>2017012</t>
  </si>
  <si>
    <t>2017013</t>
  </si>
  <si>
    <t>441322172093</t>
  </si>
  <si>
    <t>441322172094</t>
  </si>
  <si>
    <t>441322172095</t>
  </si>
  <si>
    <t>441322171883</t>
  </si>
  <si>
    <t>441322171882</t>
  </si>
  <si>
    <t>441322171881</t>
  </si>
  <si>
    <t>441322171907</t>
  </si>
  <si>
    <t>441322171933</t>
  </si>
  <si>
    <t>441322171938</t>
  </si>
  <si>
    <t>441322171966</t>
  </si>
  <si>
    <t>441322171963</t>
  </si>
  <si>
    <t>441322171961</t>
  </si>
  <si>
    <t>441322172063</t>
  </si>
  <si>
    <t>441322172069</t>
  </si>
  <si>
    <t>441322172070</t>
  </si>
  <si>
    <t>441322172082</t>
  </si>
  <si>
    <t>441322172073</t>
  </si>
  <si>
    <t>441322172078</t>
  </si>
  <si>
    <t>441322172084</t>
  </si>
  <si>
    <t>441322172092</t>
  </si>
  <si>
    <t>441322172085</t>
  </si>
  <si>
    <t>441322170109</t>
  </si>
  <si>
    <t>441322170113</t>
  </si>
  <si>
    <t>441322170104</t>
  </si>
  <si>
    <t>441322170119</t>
  </si>
  <si>
    <t>441322170120</t>
  </si>
  <si>
    <t>441322170118</t>
  </si>
  <si>
    <t>441322170131</t>
  </si>
  <si>
    <t>441322170134</t>
  </si>
  <si>
    <t>441322170133</t>
  </si>
  <si>
    <t>441322170142</t>
  </si>
  <si>
    <t>441322170150</t>
  </si>
  <si>
    <t>441322170158</t>
  </si>
  <si>
    <t>441322170167</t>
  </si>
  <si>
    <t>441322170173</t>
  </si>
  <si>
    <t>441322170179</t>
  </si>
  <si>
    <t>441322170184</t>
  </si>
  <si>
    <t>441322170211</t>
  </si>
  <si>
    <t>441322170189</t>
  </si>
  <si>
    <t>441322170201</t>
  </si>
  <si>
    <t>441322170222</t>
  </si>
  <si>
    <t>441322170219</t>
  </si>
  <si>
    <t>441322170221</t>
  </si>
  <si>
    <t>441322170242</t>
  </si>
  <si>
    <t>441322170253</t>
  </si>
  <si>
    <t>441322170254</t>
  </si>
  <si>
    <t>441322170247</t>
  </si>
  <si>
    <t>441322170262</t>
  </si>
  <si>
    <t>441322170263</t>
  </si>
  <si>
    <t>441322170264</t>
  </si>
  <si>
    <t>441322170266</t>
  </si>
  <si>
    <t>441322170267</t>
  </si>
  <si>
    <t>441322170269</t>
  </si>
  <si>
    <t>441322170268</t>
  </si>
  <si>
    <t>441322170271</t>
  </si>
  <si>
    <t>441322170270</t>
  </si>
  <si>
    <t>441322170273</t>
  </si>
  <si>
    <t>441322170272</t>
  </si>
  <si>
    <t>441322170294</t>
  </si>
  <si>
    <t>441322170289</t>
  </si>
  <si>
    <t>441322170286</t>
  </si>
  <si>
    <t>441322170317</t>
  </si>
  <si>
    <t>441322170326</t>
  </si>
  <si>
    <t>441322170325</t>
  </si>
  <si>
    <t>441322170328</t>
  </si>
  <si>
    <t>441322170329</t>
  </si>
  <si>
    <t>441322170334</t>
  </si>
  <si>
    <t>441322170353</t>
  </si>
  <si>
    <t>441322170345</t>
  </si>
  <si>
    <t>441322170359</t>
  </si>
  <si>
    <t>441322170361</t>
  </si>
  <si>
    <t>441322170354</t>
  </si>
  <si>
    <t>441322170379</t>
  </si>
  <si>
    <t>441322170369</t>
  </si>
  <si>
    <t>441322170374</t>
  </si>
  <si>
    <t>441322170380</t>
  </si>
  <si>
    <t>441322170387</t>
  </si>
  <si>
    <t>441322170383</t>
  </si>
  <si>
    <t>441322170419</t>
  </si>
  <si>
    <t>441322170420</t>
  </si>
  <si>
    <t>441322170421</t>
  </si>
  <si>
    <t>441322170429</t>
  </si>
  <si>
    <t>441322170431</t>
  </si>
  <si>
    <t>441322170424</t>
  </si>
  <si>
    <t>441322170447</t>
  </si>
  <si>
    <t>441322170444</t>
  </si>
  <si>
    <t>441322170442</t>
  </si>
  <si>
    <t>441322170458</t>
  </si>
  <si>
    <t>441322170462</t>
  </si>
  <si>
    <t>441322170459</t>
  </si>
  <si>
    <t>441322170469</t>
  </si>
  <si>
    <t>441322170489</t>
  </si>
  <si>
    <t>441322170478</t>
  </si>
  <si>
    <t>441322170518</t>
  </si>
  <si>
    <t>441322170515</t>
  </si>
  <si>
    <t>441322170512</t>
  </si>
  <si>
    <t>441322170519</t>
  </si>
  <si>
    <t>441322170524</t>
  </si>
  <si>
    <t>招聘单位</t>
  </si>
  <si>
    <t>县工业园区管理委员会</t>
  </si>
  <si>
    <t>县水务局</t>
  </si>
  <si>
    <t>441322170386</t>
  </si>
  <si>
    <t>441322170384</t>
  </si>
  <si>
    <t>441322170381</t>
  </si>
  <si>
    <t>441322170389</t>
  </si>
  <si>
    <t>441322170397</t>
  </si>
  <si>
    <t>441322170396</t>
  </si>
  <si>
    <t>441322170388</t>
  </si>
  <si>
    <t>441322170394</t>
  </si>
  <si>
    <t>441322170395</t>
  </si>
  <si>
    <t>441322170382</t>
  </si>
  <si>
    <t>441322170385</t>
  </si>
  <si>
    <t>综合类</t>
  </si>
  <si>
    <t>441322170399</t>
  </si>
  <si>
    <t>441322170403</t>
  </si>
  <si>
    <t>441322170407</t>
  </si>
  <si>
    <t>441322170410</t>
  </si>
  <si>
    <t>441322170409</t>
  </si>
  <si>
    <t>441322170412</t>
  </si>
  <si>
    <t>441322170411</t>
  </si>
  <si>
    <t>441322170415</t>
  </si>
  <si>
    <t>441322170416</t>
  </si>
  <si>
    <t>县广播电视台</t>
  </si>
  <si>
    <t>441322170400</t>
  </si>
  <si>
    <t>441322170405</t>
  </si>
  <si>
    <t>441322170402</t>
  </si>
  <si>
    <t>441322170401</t>
  </si>
  <si>
    <t>441322170404</t>
  </si>
  <si>
    <t>441322170408</t>
  </si>
  <si>
    <t>县行政服务中心</t>
  </si>
  <si>
    <t>县机关幼儿园</t>
  </si>
  <si>
    <t>博罗中专</t>
  </si>
  <si>
    <t>县机关幼儿园</t>
  </si>
  <si>
    <t>综合类</t>
  </si>
  <si>
    <t>考试类别</t>
  </si>
  <si>
    <t>岗位代码</t>
  </si>
  <si>
    <t>准考证号码</t>
  </si>
  <si>
    <t>名次</t>
  </si>
  <si>
    <t>备注</t>
  </si>
  <si>
    <t>县科工信局</t>
  </si>
  <si>
    <t>县发改局</t>
  </si>
  <si>
    <t>综合类</t>
  </si>
  <si>
    <t>县政府办</t>
  </si>
  <si>
    <t>县住建局</t>
  </si>
  <si>
    <t>考试类别</t>
  </si>
  <si>
    <t>招聘单位</t>
  </si>
  <si>
    <t>岗位代码</t>
  </si>
  <si>
    <t>准考证号码</t>
  </si>
  <si>
    <t>名次</t>
  </si>
  <si>
    <t>备注</t>
  </si>
  <si>
    <t>综合类</t>
  </si>
  <si>
    <t>县广播电视台</t>
  </si>
  <si>
    <t>考试类别</t>
  </si>
  <si>
    <t>招聘单位</t>
  </si>
  <si>
    <t>岗位代码</t>
  </si>
  <si>
    <t>准考证号码</t>
  </si>
  <si>
    <t>名次</t>
  </si>
  <si>
    <t>备注</t>
  </si>
  <si>
    <t>综合类</t>
  </si>
  <si>
    <t>考试类别</t>
  </si>
  <si>
    <t>招聘单位</t>
  </si>
  <si>
    <t>岗位代码</t>
  </si>
  <si>
    <t>准考证号码</t>
  </si>
  <si>
    <t>名次</t>
  </si>
  <si>
    <t>备注</t>
  </si>
  <si>
    <t>综合类</t>
  </si>
  <si>
    <t>罗浮山管委会</t>
  </si>
  <si>
    <t>县机关事务管理局</t>
  </si>
  <si>
    <t>县交通局</t>
  </si>
  <si>
    <t>县文体旅游局</t>
  </si>
  <si>
    <t>县财政局</t>
  </si>
  <si>
    <t>县市场监督局</t>
  </si>
  <si>
    <t>考试类别</t>
  </si>
  <si>
    <t>招聘单位</t>
  </si>
  <si>
    <t>岗位代码</t>
  </si>
  <si>
    <t>准考证号码</t>
  </si>
  <si>
    <t>名次</t>
  </si>
  <si>
    <t>备注</t>
  </si>
  <si>
    <t>综合类</t>
  </si>
  <si>
    <t>县信访局</t>
  </si>
  <si>
    <t>县总工会</t>
  </si>
  <si>
    <t>县总工会</t>
  </si>
  <si>
    <t>县宣传部</t>
  </si>
  <si>
    <t>县畜牧局</t>
  </si>
  <si>
    <t>县房管局</t>
  </si>
  <si>
    <t>县人社局</t>
  </si>
  <si>
    <t>县交通局</t>
  </si>
  <si>
    <t>考试类别</t>
  </si>
  <si>
    <t>招聘单位</t>
  </si>
  <si>
    <t>岗位代码</t>
  </si>
  <si>
    <t>准考证号码</t>
  </si>
  <si>
    <t>名次</t>
  </si>
  <si>
    <t>备注</t>
  </si>
  <si>
    <t>教育类</t>
  </si>
  <si>
    <t>博罗中专</t>
  </si>
  <si>
    <t>教育类</t>
  </si>
  <si>
    <t>卫生类</t>
  </si>
  <si>
    <t>县社会福利院</t>
  </si>
  <si>
    <t>441322171929</t>
  </si>
  <si>
    <t>放弃
面试</t>
  </si>
  <si>
    <t>复审不合格</t>
  </si>
  <si>
    <t>综合类</t>
  </si>
  <si>
    <t>441322171979</t>
  </si>
  <si>
    <t>441322171970</t>
  </si>
  <si>
    <t>放弃
面试</t>
  </si>
  <si>
    <t>441322171058</t>
  </si>
  <si>
    <t>县农科所</t>
  </si>
  <si>
    <t>县农机局</t>
  </si>
  <si>
    <t>县商务局</t>
  </si>
  <si>
    <t>县广播电视台</t>
  </si>
  <si>
    <t>县畜牧局</t>
  </si>
  <si>
    <t>县气象局</t>
  </si>
  <si>
    <t>面试时间：2017年4月18日上午</t>
  </si>
  <si>
    <t>面试时间：2017年4月19日上午</t>
  </si>
  <si>
    <t>面试时间：2017年4月19日下午</t>
  </si>
  <si>
    <t>面试时间：2017年4月20日上午</t>
  </si>
  <si>
    <t>面试时间：2017年4月20日下午</t>
  </si>
  <si>
    <t>面试时间：2017年4月21日上午</t>
  </si>
  <si>
    <t>441322170322</t>
  </si>
  <si>
    <t>441322170320</t>
  </si>
  <si>
    <t>441322170323</t>
  </si>
  <si>
    <t>笔试成绩</t>
  </si>
  <si>
    <t>加分</t>
  </si>
  <si>
    <t>县机关幼儿园</t>
  </si>
  <si>
    <t>符合加分条件</t>
  </si>
  <si>
    <t>递补</t>
  </si>
  <si>
    <t>加分后成绩</t>
  </si>
  <si>
    <t>面试时间：2017年4月18日下午</t>
  </si>
  <si>
    <t>面试时间：2017年4月21日下午</t>
  </si>
  <si>
    <t xml:space="preserve"> 博罗县2017年县直事业单位公开招聘面试（试讲）人员安排表</t>
  </si>
  <si>
    <t xml:space="preserve"> 博罗县2017年县直事业单位公开招聘面试（试讲）人员安排表</t>
  </si>
  <si>
    <t xml:space="preserve"> 博罗县2017年县直事业单位公开招聘面试（试讲）人员安排表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</si>
</sst>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_ "/>
    <numFmt numFmtId="179" formatCode="0_);[Red]\(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49" fontId="22" fillId="0" borderId="10" xfId="40" applyNumberFormat="1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178" fontId="22" fillId="0" borderId="10" xfId="40" applyNumberFormat="1" applyFont="1" applyBorder="1" applyAlignment="1">
      <alignment horizontal="center" vertical="center" wrapText="1"/>
      <protection/>
    </xf>
    <xf numFmtId="176" fontId="22" fillId="0" borderId="10" xfId="40" applyNumberFormat="1" applyFont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Border="1" applyAlignment="1" applyProtection="1">
      <alignment horizontal="center" vertical="center" wrapText="1"/>
      <protection locked="0"/>
    </xf>
    <xf numFmtId="0" fontId="22" fillId="24" borderId="10" xfId="40" applyFont="1" applyFill="1" applyBorder="1" applyAlignment="1">
      <alignment horizontal="center" vertical="center" wrapText="1"/>
      <protection/>
    </xf>
    <xf numFmtId="0" fontId="22" fillId="0" borderId="10" xfId="40" applyNumberFormat="1" applyFont="1" applyBorder="1" applyAlignment="1">
      <alignment horizontal="center" vertical="center" wrapText="1"/>
      <protection/>
    </xf>
    <xf numFmtId="179" fontId="22" fillId="0" borderId="10" xfId="40" applyNumberFormat="1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/>
      <protection/>
    </xf>
    <xf numFmtId="177" fontId="22" fillId="0" borderId="10" xfId="0" applyNumberFormat="1" applyFont="1" applyBorder="1" applyAlignment="1">
      <alignment horizontal="center" vertical="center"/>
    </xf>
    <xf numFmtId="177" fontId="22" fillId="0" borderId="10" xfId="40" applyNumberFormat="1" applyFont="1" applyBorder="1" applyAlignment="1">
      <alignment horizontal="center" vertical="center" wrapText="1"/>
      <protection/>
    </xf>
    <xf numFmtId="177" fontId="0" fillId="0" borderId="0" xfId="0" applyNumberFormat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0" xfId="40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2" fillId="0" borderId="12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5"/>
  <sheetViews>
    <sheetView tabSelected="1" zoomScaleSheetLayoutView="100" workbookViewId="0" topLeftCell="A286">
      <selection activeCell="A350" sqref="A350:I350"/>
    </sheetView>
  </sheetViews>
  <sheetFormatPr defaultColWidth="9.00390625" defaultRowHeight="14.25"/>
  <cols>
    <col min="2" max="2" width="16.125" style="0" customWidth="1"/>
    <col min="3" max="3" width="9.50390625" style="0" customWidth="1"/>
    <col min="4" max="4" width="14.375" style="0" customWidth="1"/>
    <col min="5" max="5" width="9.75390625" style="0" customWidth="1"/>
    <col min="6" max="6" width="7.375" style="17" customWidth="1"/>
    <col min="7" max="7" width="13.375" style="0" customWidth="1"/>
    <col min="8" max="8" width="7.25390625" style="0" customWidth="1"/>
    <col min="9" max="9" width="6.875" style="0" customWidth="1"/>
  </cols>
  <sheetData>
    <row r="1" spans="1:19" ht="37.5" customHeight="1">
      <c r="A1" s="28" t="s">
        <v>385</v>
      </c>
      <c r="B1" s="28"/>
      <c r="C1" s="28"/>
      <c r="D1" s="28"/>
      <c r="E1" s="28"/>
      <c r="F1" s="28"/>
      <c r="G1" s="28"/>
      <c r="H1" s="28"/>
      <c r="I1" s="28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37.5" customHeight="1">
      <c r="A2" s="18" t="s">
        <v>368</v>
      </c>
      <c r="B2" s="18"/>
      <c r="C2" s="18"/>
      <c r="D2" s="18"/>
      <c r="E2" s="18"/>
      <c r="F2" s="18"/>
      <c r="G2" s="18"/>
      <c r="H2" s="18"/>
      <c r="I2" s="18"/>
      <c r="J2" s="18"/>
      <c r="K2" s="21"/>
      <c r="L2" s="21"/>
      <c r="M2" s="21"/>
      <c r="N2" s="21"/>
      <c r="O2" s="21"/>
      <c r="P2" s="21"/>
      <c r="Q2" s="21"/>
      <c r="R2" s="21"/>
      <c r="S2" s="21"/>
    </row>
    <row r="3" spans="1:9" s="1" customFormat="1" ht="37.5" customHeight="1">
      <c r="A3" s="2" t="s">
        <v>290</v>
      </c>
      <c r="B3" s="2" t="s">
        <v>254</v>
      </c>
      <c r="C3" s="2" t="s">
        <v>291</v>
      </c>
      <c r="D3" s="2" t="s">
        <v>292</v>
      </c>
      <c r="E3" s="3" t="s">
        <v>377</v>
      </c>
      <c r="F3" s="15" t="s">
        <v>378</v>
      </c>
      <c r="G3" s="3" t="s">
        <v>382</v>
      </c>
      <c r="H3" s="2" t="s">
        <v>293</v>
      </c>
      <c r="I3" s="2" t="s">
        <v>294</v>
      </c>
    </row>
    <row r="4" spans="1:9" s="1" customFormat="1" ht="37.5" customHeight="1">
      <c r="A4" s="5" t="s">
        <v>108</v>
      </c>
      <c r="B4" s="19" t="s">
        <v>364</v>
      </c>
      <c r="C4" s="5">
        <v>3017001</v>
      </c>
      <c r="D4" s="6" t="s">
        <v>134</v>
      </c>
      <c r="E4" s="7">
        <v>79.8</v>
      </c>
      <c r="F4" s="16"/>
      <c r="G4" s="7">
        <f>SUM(E4:F4)</f>
        <v>79.8</v>
      </c>
      <c r="H4" s="5">
        <v>1</v>
      </c>
      <c r="I4" s="5"/>
    </row>
    <row r="5" spans="1:9" s="1" customFormat="1" ht="37.5" customHeight="1">
      <c r="A5" s="5" t="s">
        <v>108</v>
      </c>
      <c r="B5" s="19"/>
      <c r="C5" s="5">
        <v>3017001</v>
      </c>
      <c r="D5" s="6" t="s">
        <v>135</v>
      </c>
      <c r="E5" s="7">
        <v>79.35</v>
      </c>
      <c r="F5" s="16"/>
      <c r="G5" s="7">
        <f aca="true" t="shared" si="0" ref="G5:G18">SUM(E5:F5)</f>
        <v>79.35</v>
      </c>
      <c r="H5" s="5">
        <v>2</v>
      </c>
      <c r="I5" s="5"/>
    </row>
    <row r="6" spans="1:9" s="1" customFormat="1" ht="37.5" customHeight="1">
      <c r="A6" s="5" t="s">
        <v>108</v>
      </c>
      <c r="B6" s="19"/>
      <c r="C6" s="5">
        <v>3017001</v>
      </c>
      <c r="D6" s="6" t="s">
        <v>136</v>
      </c>
      <c r="E6" s="7">
        <v>78.25</v>
      </c>
      <c r="F6" s="16"/>
      <c r="G6" s="7">
        <f t="shared" si="0"/>
        <v>78.25</v>
      </c>
      <c r="H6" s="5">
        <v>3</v>
      </c>
      <c r="I6" s="5"/>
    </row>
    <row r="7" spans="1:9" s="1" customFormat="1" ht="37.5" customHeight="1">
      <c r="A7" s="5" t="s">
        <v>108</v>
      </c>
      <c r="B7" s="19"/>
      <c r="C7" s="5">
        <v>3017002</v>
      </c>
      <c r="D7" s="6" t="s">
        <v>139</v>
      </c>
      <c r="E7" s="7">
        <v>67.8</v>
      </c>
      <c r="F7" s="16">
        <v>10</v>
      </c>
      <c r="G7" s="7">
        <f t="shared" si="0"/>
        <v>77.8</v>
      </c>
      <c r="H7" s="5">
        <v>1</v>
      </c>
      <c r="I7" s="5" t="s">
        <v>380</v>
      </c>
    </row>
    <row r="8" spans="1:9" s="1" customFormat="1" ht="37.5" customHeight="1">
      <c r="A8" s="5" t="s">
        <v>108</v>
      </c>
      <c r="B8" s="19"/>
      <c r="C8" s="5">
        <v>3017002</v>
      </c>
      <c r="D8" s="6" t="s">
        <v>137</v>
      </c>
      <c r="E8" s="7">
        <v>76.15</v>
      </c>
      <c r="F8" s="16"/>
      <c r="G8" s="7">
        <f t="shared" si="0"/>
        <v>76.15</v>
      </c>
      <c r="H8" s="5">
        <v>2</v>
      </c>
      <c r="I8" s="5"/>
    </row>
    <row r="9" spans="1:9" s="1" customFormat="1" ht="37.5" customHeight="1">
      <c r="A9" s="5" t="s">
        <v>108</v>
      </c>
      <c r="B9" s="19"/>
      <c r="C9" s="5">
        <v>3017002</v>
      </c>
      <c r="D9" s="6" t="s">
        <v>138</v>
      </c>
      <c r="E9" s="7">
        <v>74.95</v>
      </c>
      <c r="F9" s="16"/>
      <c r="G9" s="7">
        <f t="shared" si="0"/>
        <v>74.95</v>
      </c>
      <c r="H9" s="5">
        <v>3</v>
      </c>
      <c r="I9" s="5"/>
    </row>
    <row r="10" spans="1:9" s="1" customFormat="1" ht="37.5" customHeight="1">
      <c r="A10" s="5" t="s">
        <v>108</v>
      </c>
      <c r="B10" s="19"/>
      <c r="C10" s="9">
        <v>3017003</v>
      </c>
      <c r="D10" s="6" t="s">
        <v>140</v>
      </c>
      <c r="E10" s="7">
        <v>76.8</v>
      </c>
      <c r="F10" s="16"/>
      <c r="G10" s="7">
        <f t="shared" si="0"/>
        <v>76.8</v>
      </c>
      <c r="H10" s="5">
        <v>1</v>
      </c>
      <c r="I10" s="5"/>
    </row>
    <row r="11" spans="1:9" s="1" customFormat="1" ht="37.5" customHeight="1">
      <c r="A11" s="5" t="s">
        <v>108</v>
      </c>
      <c r="B11" s="19"/>
      <c r="C11" s="9">
        <v>3017003</v>
      </c>
      <c r="D11" s="6" t="s">
        <v>141</v>
      </c>
      <c r="E11" s="7">
        <v>74.7</v>
      </c>
      <c r="F11" s="16"/>
      <c r="G11" s="7">
        <f t="shared" si="0"/>
        <v>74.7</v>
      </c>
      <c r="H11" s="5">
        <v>2</v>
      </c>
      <c r="I11" s="5"/>
    </row>
    <row r="12" spans="1:9" s="1" customFormat="1" ht="37.5" customHeight="1">
      <c r="A12" s="5" t="s">
        <v>108</v>
      </c>
      <c r="B12" s="19"/>
      <c r="C12" s="5">
        <v>3017003</v>
      </c>
      <c r="D12" s="6" t="s">
        <v>142</v>
      </c>
      <c r="E12" s="7">
        <v>71.25</v>
      </c>
      <c r="F12" s="16"/>
      <c r="G12" s="7">
        <f t="shared" si="0"/>
        <v>71.25</v>
      </c>
      <c r="H12" s="5">
        <v>3</v>
      </c>
      <c r="I12" s="5"/>
    </row>
    <row r="13" spans="1:9" s="1" customFormat="1" ht="37.5" customHeight="1">
      <c r="A13" s="5" t="s">
        <v>108</v>
      </c>
      <c r="B13" s="19"/>
      <c r="C13" s="5">
        <v>3017004</v>
      </c>
      <c r="D13" s="6" t="s">
        <v>143</v>
      </c>
      <c r="E13" s="7">
        <v>80.4</v>
      </c>
      <c r="F13" s="16"/>
      <c r="G13" s="7">
        <f t="shared" si="0"/>
        <v>80.4</v>
      </c>
      <c r="H13" s="5">
        <v>1</v>
      </c>
      <c r="I13" s="5"/>
    </row>
    <row r="14" spans="1:9" s="1" customFormat="1" ht="37.5" customHeight="1">
      <c r="A14" s="5" t="s">
        <v>108</v>
      </c>
      <c r="B14" s="19"/>
      <c r="C14" s="5">
        <v>3017004</v>
      </c>
      <c r="D14" s="6" t="s">
        <v>144</v>
      </c>
      <c r="E14" s="7">
        <v>77.9</v>
      </c>
      <c r="F14" s="16"/>
      <c r="G14" s="7">
        <f t="shared" si="0"/>
        <v>77.9</v>
      </c>
      <c r="H14" s="5">
        <v>2</v>
      </c>
      <c r="I14" s="5"/>
    </row>
    <row r="15" spans="1:9" s="1" customFormat="1" ht="37.5" customHeight="1">
      <c r="A15" s="5" t="s">
        <v>108</v>
      </c>
      <c r="B15" s="19"/>
      <c r="C15" s="5">
        <v>3017004</v>
      </c>
      <c r="D15" s="6" t="s">
        <v>145</v>
      </c>
      <c r="E15" s="7">
        <v>77</v>
      </c>
      <c r="F15" s="16"/>
      <c r="G15" s="7">
        <f t="shared" si="0"/>
        <v>77</v>
      </c>
      <c r="H15" s="5">
        <v>3</v>
      </c>
      <c r="I15" s="5"/>
    </row>
    <row r="16" spans="1:9" s="1" customFormat="1" ht="37.5" customHeight="1">
      <c r="A16" s="5" t="s">
        <v>289</v>
      </c>
      <c r="B16" s="19"/>
      <c r="C16" s="5">
        <v>3017005</v>
      </c>
      <c r="D16" s="6" t="s">
        <v>177</v>
      </c>
      <c r="E16" s="7">
        <v>77</v>
      </c>
      <c r="F16" s="16"/>
      <c r="G16" s="7">
        <f t="shared" si="0"/>
        <v>77</v>
      </c>
      <c r="H16" s="5">
        <v>1</v>
      </c>
      <c r="I16" s="5"/>
    </row>
    <row r="17" spans="1:9" s="1" customFormat="1" ht="37.5" customHeight="1">
      <c r="A17" s="5" t="s">
        <v>289</v>
      </c>
      <c r="B17" s="19"/>
      <c r="C17" s="5">
        <v>3017005</v>
      </c>
      <c r="D17" s="6" t="s">
        <v>178</v>
      </c>
      <c r="E17" s="7">
        <v>75.7</v>
      </c>
      <c r="F17" s="16"/>
      <c r="G17" s="7">
        <f t="shared" si="0"/>
        <v>75.7</v>
      </c>
      <c r="H17" s="5">
        <v>2</v>
      </c>
      <c r="I17" s="5"/>
    </row>
    <row r="18" spans="1:9" s="1" customFormat="1" ht="37.5" customHeight="1">
      <c r="A18" s="5" t="s">
        <v>289</v>
      </c>
      <c r="B18" s="19"/>
      <c r="C18" s="5">
        <v>3017005</v>
      </c>
      <c r="D18" s="6" t="s">
        <v>179</v>
      </c>
      <c r="E18" s="7">
        <v>72.9</v>
      </c>
      <c r="F18" s="16"/>
      <c r="G18" s="7">
        <f t="shared" si="0"/>
        <v>72.9</v>
      </c>
      <c r="H18" s="5">
        <v>3</v>
      </c>
      <c r="I18" s="5"/>
    </row>
    <row r="19" spans="1:9" ht="37.5" customHeight="1">
      <c r="A19" s="28" t="s">
        <v>386</v>
      </c>
      <c r="B19" s="28"/>
      <c r="C19" s="28"/>
      <c r="D19" s="28"/>
      <c r="E19" s="28"/>
      <c r="F19" s="28"/>
      <c r="G19" s="28"/>
      <c r="H19" s="28"/>
      <c r="I19" s="28"/>
    </row>
    <row r="20" spans="1:9" ht="37.5" customHeight="1">
      <c r="A20" s="18" t="s">
        <v>368</v>
      </c>
      <c r="B20" s="18"/>
      <c r="C20" s="18"/>
      <c r="D20" s="18"/>
      <c r="E20" s="18"/>
      <c r="F20" s="18"/>
      <c r="G20" s="18"/>
      <c r="H20" s="18"/>
      <c r="I20" s="18"/>
    </row>
    <row r="21" spans="1:9" ht="37.5" customHeight="1">
      <c r="A21" s="2" t="s">
        <v>290</v>
      </c>
      <c r="B21" s="2" t="s">
        <v>254</v>
      </c>
      <c r="C21" s="2" t="s">
        <v>291</v>
      </c>
      <c r="D21" s="2" t="s">
        <v>292</v>
      </c>
      <c r="E21" s="3" t="s">
        <v>377</v>
      </c>
      <c r="F21" s="15" t="s">
        <v>378</v>
      </c>
      <c r="G21" s="3" t="s">
        <v>382</v>
      </c>
      <c r="H21" s="2" t="s">
        <v>293</v>
      </c>
      <c r="I21" s="2" t="s">
        <v>294</v>
      </c>
    </row>
    <row r="22" spans="1:9" ht="37.5" customHeight="1">
      <c r="A22" s="5" t="s">
        <v>289</v>
      </c>
      <c r="B22" s="22" t="s">
        <v>255</v>
      </c>
      <c r="C22" s="5">
        <v>3017006</v>
      </c>
      <c r="D22" s="6" t="s">
        <v>180</v>
      </c>
      <c r="E22" s="7">
        <v>75.75</v>
      </c>
      <c r="F22" s="16"/>
      <c r="G22" s="7">
        <f aca="true" t="shared" si="1" ref="G22:G34">SUM(E22:F22)</f>
        <v>75.75</v>
      </c>
      <c r="H22" s="5">
        <v>1</v>
      </c>
      <c r="I22" s="5"/>
    </row>
    <row r="23" spans="1:9" ht="37.5" customHeight="1">
      <c r="A23" s="5" t="s">
        <v>289</v>
      </c>
      <c r="B23" s="23"/>
      <c r="C23" s="5">
        <v>3017006</v>
      </c>
      <c r="D23" s="6" t="s">
        <v>181</v>
      </c>
      <c r="E23" s="7">
        <v>71.45</v>
      </c>
      <c r="F23" s="16"/>
      <c r="G23" s="7">
        <f t="shared" si="1"/>
        <v>71.45</v>
      </c>
      <c r="H23" s="5">
        <v>2</v>
      </c>
      <c r="I23" s="5"/>
    </row>
    <row r="24" spans="1:9" ht="37.5" customHeight="1">
      <c r="A24" s="5" t="s">
        <v>289</v>
      </c>
      <c r="B24" s="23"/>
      <c r="C24" s="5">
        <v>3017006</v>
      </c>
      <c r="D24" s="6" t="s">
        <v>182</v>
      </c>
      <c r="E24" s="7">
        <v>71.2</v>
      </c>
      <c r="F24" s="16"/>
      <c r="G24" s="7">
        <f t="shared" si="1"/>
        <v>71.2</v>
      </c>
      <c r="H24" s="5">
        <v>3</v>
      </c>
      <c r="I24" s="5"/>
    </row>
    <row r="25" spans="1:9" ht="37.5" customHeight="1">
      <c r="A25" s="5" t="s">
        <v>289</v>
      </c>
      <c r="B25" s="23"/>
      <c r="C25" s="5">
        <v>3017007</v>
      </c>
      <c r="D25" s="6" t="s">
        <v>183</v>
      </c>
      <c r="E25" s="7">
        <v>74.6</v>
      </c>
      <c r="F25" s="16"/>
      <c r="G25" s="7">
        <f t="shared" si="1"/>
        <v>74.6</v>
      </c>
      <c r="H25" s="5">
        <v>1</v>
      </c>
      <c r="I25" s="5"/>
    </row>
    <row r="26" spans="1:9" ht="37.5" customHeight="1">
      <c r="A26" s="5" t="s">
        <v>289</v>
      </c>
      <c r="B26" s="23"/>
      <c r="C26" s="5">
        <v>3017007</v>
      </c>
      <c r="D26" s="6" t="s">
        <v>184</v>
      </c>
      <c r="E26" s="7">
        <v>74.5</v>
      </c>
      <c r="F26" s="16"/>
      <c r="G26" s="7">
        <f t="shared" si="1"/>
        <v>74.5</v>
      </c>
      <c r="H26" s="5">
        <v>2</v>
      </c>
      <c r="I26" s="5"/>
    </row>
    <row r="27" spans="1:9" ht="37.5" customHeight="1">
      <c r="A27" s="5" t="s">
        <v>289</v>
      </c>
      <c r="B27" s="23"/>
      <c r="C27" s="5">
        <v>3017007</v>
      </c>
      <c r="D27" s="6" t="s">
        <v>185</v>
      </c>
      <c r="E27" s="7">
        <v>74.35</v>
      </c>
      <c r="F27" s="16"/>
      <c r="G27" s="7">
        <f t="shared" si="1"/>
        <v>74.35</v>
      </c>
      <c r="H27" s="5">
        <v>3</v>
      </c>
      <c r="I27" s="5"/>
    </row>
    <row r="28" spans="1:9" ht="37.5" customHeight="1">
      <c r="A28" s="5" t="s">
        <v>289</v>
      </c>
      <c r="B28" s="23"/>
      <c r="C28" s="5">
        <v>3017008</v>
      </c>
      <c r="D28" s="6" t="s">
        <v>186</v>
      </c>
      <c r="E28" s="7">
        <v>77</v>
      </c>
      <c r="F28" s="16"/>
      <c r="G28" s="7">
        <f t="shared" si="1"/>
        <v>77</v>
      </c>
      <c r="H28" s="5">
        <v>1</v>
      </c>
      <c r="I28" s="5"/>
    </row>
    <row r="29" spans="1:9" ht="37.5" customHeight="1">
      <c r="A29" s="5" t="s">
        <v>289</v>
      </c>
      <c r="B29" s="23"/>
      <c r="C29" s="5">
        <v>3017008</v>
      </c>
      <c r="D29" s="6" t="s">
        <v>187</v>
      </c>
      <c r="E29" s="7">
        <v>76.6</v>
      </c>
      <c r="F29" s="16"/>
      <c r="G29" s="7">
        <f t="shared" si="1"/>
        <v>76.6</v>
      </c>
      <c r="H29" s="5">
        <v>2</v>
      </c>
      <c r="I29" s="5"/>
    </row>
    <row r="30" spans="1:9" ht="37.5" customHeight="1">
      <c r="A30" s="5" t="s">
        <v>289</v>
      </c>
      <c r="B30" s="23"/>
      <c r="C30" s="5">
        <v>3017008</v>
      </c>
      <c r="D30" s="6" t="s">
        <v>188</v>
      </c>
      <c r="E30" s="7">
        <v>65.9</v>
      </c>
      <c r="F30" s="16">
        <v>10</v>
      </c>
      <c r="G30" s="7">
        <f t="shared" si="1"/>
        <v>75.9</v>
      </c>
      <c r="H30" s="5">
        <v>3</v>
      </c>
      <c r="I30" s="5" t="s">
        <v>380</v>
      </c>
    </row>
    <row r="31" spans="1:9" ht="37.5" customHeight="1">
      <c r="A31" s="5" t="s">
        <v>289</v>
      </c>
      <c r="B31" s="23"/>
      <c r="C31" s="5">
        <v>3017009</v>
      </c>
      <c r="D31" s="6" t="s">
        <v>189</v>
      </c>
      <c r="E31" s="7">
        <v>75.4</v>
      </c>
      <c r="F31" s="16"/>
      <c r="G31" s="7">
        <f t="shared" si="1"/>
        <v>75.4</v>
      </c>
      <c r="H31" s="5">
        <v>1</v>
      </c>
      <c r="I31" s="5"/>
    </row>
    <row r="32" spans="1:9" ht="37.5" customHeight="1">
      <c r="A32" s="5" t="s">
        <v>289</v>
      </c>
      <c r="B32" s="23"/>
      <c r="C32" s="5">
        <v>3017009</v>
      </c>
      <c r="D32" s="6" t="s">
        <v>190</v>
      </c>
      <c r="E32" s="7">
        <v>75.25</v>
      </c>
      <c r="F32" s="16"/>
      <c r="G32" s="7">
        <f t="shared" si="1"/>
        <v>75.25</v>
      </c>
      <c r="H32" s="5">
        <v>2</v>
      </c>
      <c r="I32" s="5"/>
    </row>
    <row r="33" spans="1:9" ht="37.5" customHeight="1">
      <c r="A33" s="5" t="s">
        <v>289</v>
      </c>
      <c r="B33" s="23"/>
      <c r="C33" s="5">
        <v>3017009</v>
      </c>
      <c r="D33" s="6" t="s">
        <v>191</v>
      </c>
      <c r="E33" s="7">
        <v>73.35</v>
      </c>
      <c r="F33" s="16"/>
      <c r="G33" s="7">
        <f t="shared" si="1"/>
        <v>73.35</v>
      </c>
      <c r="H33" s="5">
        <v>3</v>
      </c>
      <c r="I33" s="5"/>
    </row>
    <row r="34" spans="1:9" ht="37.5" customHeight="1">
      <c r="A34" s="5" t="s">
        <v>289</v>
      </c>
      <c r="B34" s="24"/>
      <c r="C34" s="5">
        <v>3017010</v>
      </c>
      <c r="D34" s="6" t="s">
        <v>192</v>
      </c>
      <c r="E34" s="7">
        <v>70.65</v>
      </c>
      <c r="F34" s="16"/>
      <c r="G34" s="7">
        <f t="shared" si="1"/>
        <v>70.65</v>
      </c>
      <c r="H34" s="5">
        <v>1</v>
      </c>
      <c r="I34" s="5"/>
    </row>
    <row r="35" spans="1:9" ht="37.5" customHeight="1">
      <c r="A35" s="28" t="s">
        <v>386</v>
      </c>
      <c r="B35" s="28"/>
      <c r="C35" s="28"/>
      <c r="D35" s="28"/>
      <c r="E35" s="28"/>
      <c r="F35" s="28"/>
      <c r="G35" s="28"/>
      <c r="H35" s="28"/>
      <c r="I35" s="28"/>
    </row>
    <row r="36" spans="1:9" ht="37.5" customHeight="1">
      <c r="A36" s="18" t="s">
        <v>368</v>
      </c>
      <c r="B36" s="18"/>
      <c r="C36" s="18"/>
      <c r="D36" s="18"/>
      <c r="E36" s="18"/>
      <c r="F36" s="18"/>
      <c r="G36" s="18"/>
      <c r="H36" s="18"/>
      <c r="I36" s="18"/>
    </row>
    <row r="37" spans="1:9" ht="37.5" customHeight="1">
      <c r="A37" s="2" t="s">
        <v>290</v>
      </c>
      <c r="B37" s="2" t="s">
        <v>254</v>
      </c>
      <c r="C37" s="2" t="s">
        <v>291</v>
      </c>
      <c r="D37" s="2" t="s">
        <v>292</v>
      </c>
      <c r="E37" s="3" t="s">
        <v>377</v>
      </c>
      <c r="F37" s="15" t="s">
        <v>378</v>
      </c>
      <c r="G37" s="3" t="s">
        <v>382</v>
      </c>
      <c r="H37" s="2" t="s">
        <v>293</v>
      </c>
      <c r="I37" s="2" t="s">
        <v>294</v>
      </c>
    </row>
    <row r="38" spans="1:9" ht="37.5" customHeight="1">
      <c r="A38" s="5" t="s">
        <v>289</v>
      </c>
      <c r="B38" s="19" t="s">
        <v>295</v>
      </c>
      <c r="C38" s="5">
        <v>3017011</v>
      </c>
      <c r="D38" s="6" t="s">
        <v>193</v>
      </c>
      <c r="E38" s="7">
        <v>85.15</v>
      </c>
      <c r="F38" s="16"/>
      <c r="G38" s="7">
        <f aca="true" t="shared" si="2" ref="G38:G52">SUM(E38:F38)</f>
        <v>85.15</v>
      </c>
      <c r="H38" s="5">
        <v>1</v>
      </c>
      <c r="I38" s="5"/>
    </row>
    <row r="39" spans="1:9" ht="37.5" customHeight="1">
      <c r="A39" s="5" t="s">
        <v>289</v>
      </c>
      <c r="B39" s="19"/>
      <c r="C39" s="5">
        <v>3017011</v>
      </c>
      <c r="D39" s="6" t="s">
        <v>195</v>
      </c>
      <c r="E39" s="7">
        <v>68.9</v>
      </c>
      <c r="F39" s="16">
        <v>10</v>
      </c>
      <c r="G39" s="7">
        <f t="shared" si="2"/>
        <v>78.9</v>
      </c>
      <c r="H39" s="5">
        <v>2</v>
      </c>
      <c r="I39" s="5" t="s">
        <v>380</v>
      </c>
    </row>
    <row r="40" spans="1:9" ht="37.5" customHeight="1">
      <c r="A40" s="5" t="s">
        <v>289</v>
      </c>
      <c r="B40" s="19"/>
      <c r="C40" s="5">
        <v>3017011</v>
      </c>
      <c r="D40" s="6" t="s">
        <v>194</v>
      </c>
      <c r="E40" s="7">
        <v>78.15</v>
      </c>
      <c r="F40" s="16"/>
      <c r="G40" s="7">
        <f t="shared" si="2"/>
        <v>78.15</v>
      </c>
      <c r="H40" s="5">
        <v>3</v>
      </c>
      <c r="I40" s="5"/>
    </row>
    <row r="41" spans="1:9" ht="37.5" customHeight="1">
      <c r="A41" s="5" t="s">
        <v>289</v>
      </c>
      <c r="B41" s="19" t="s">
        <v>296</v>
      </c>
      <c r="C41" s="5">
        <v>3017012</v>
      </c>
      <c r="D41" s="6" t="s">
        <v>196</v>
      </c>
      <c r="E41" s="7">
        <v>80.3</v>
      </c>
      <c r="F41" s="16"/>
      <c r="G41" s="7">
        <f t="shared" si="2"/>
        <v>80.3</v>
      </c>
      <c r="H41" s="5">
        <v>1</v>
      </c>
      <c r="I41" s="5"/>
    </row>
    <row r="42" spans="1:9" ht="37.5" customHeight="1">
      <c r="A42" s="5" t="s">
        <v>289</v>
      </c>
      <c r="B42" s="19"/>
      <c r="C42" s="5">
        <v>3017012</v>
      </c>
      <c r="D42" s="6" t="s">
        <v>197</v>
      </c>
      <c r="E42" s="7">
        <v>77.8</v>
      </c>
      <c r="F42" s="16"/>
      <c r="G42" s="7">
        <f t="shared" si="2"/>
        <v>77.8</v>
      </c>
      <c r="H42" s="5">
        <v>2</v>
      </c>
      <c r="I42" s="5"/>
    </row>
    <row r="43" spans="1:9" ht="37.5" customHeight="1">
      <c r="A43" s="5" t="s">
        <v>289</v>
      </c>
      <c r="B43" s="19"/>
      <c r="C43" s="5">
        <v>3017012</v>
      </c>
      <c r="D43" s="6" t="s">
        <v>198</v>
      </c>
      <c r="E43" s="7">
        <v>77.4</v>
      </c>
      <c r="F43" s="16"/>
      <c r="G43" s="7">
        <f t="shared" si="2"/>
        <v>77.4</v>
      </c>
      <c r="H43" s="5">
        <v>3</v>
      </c>
      <c r="I43" s="5"/>
    </row>
    <row r="44" spans="1:9" ht="37.5" customHeight="1">
      <c r="A44" s="5" t="s">
        <v>289</v>
      </c>
      <c r="B44" s="19"/>
      <c r="C44" s="5">
        <v>3017013</v>
      </c>
      <c r="D44" s="6" t="s">
        <v>199</v>
      </c>
      <c r="E44" s="7">
        <v>72</v>
      </c>
      <c r="F44" s="16"/>
      <c r="G44" s="7">
        <f t="shared" si="2"/>
        <v>72</v>
      </c>
      <c r="H44" s="5">
        <v>1</v>
      </c>
      <c r="I44" s="5"/>
    </row>
    <row r="45" spans="1:9" ht="37.5" customHeight="1">
      <c r="A45" s="5" t="s">
        <v>289</v>
      </c>
      <c r="B45" s="19"/>
      <c r="C45" s="5">
        <v>3017014</v>
      </c>
      <c r="D45" s="6" t="s">
        <v>200</v>
      </c>
      <c r="E45" s="7">
        <v>75.95</v>
      </c>
      <c r="F45" s="16"/>
      <c r="G45" s="7">
        <f t="shared" si="2"/>
        <v>75.95</v>
      </c>
      <c r="H45" s="5">
        <v>1</v>
      </c>
      <c r="I45" s="5"/>
    </row>
    <row r="46" spans="1:9" ht="37.5" customHeight="1">
      <c r="A46" s="5" t="s">
        <v>289</v>
      </c>
      <c r="B46" s="19"/>
      <c r="C46" s="5">
        <v>3017014</v>
      </c>
      <c r="D46" s="6" t="s">
        <v>202</v>
      </c>
      <c r="E46" s="7">
        <v>65.6</v>
      </c>
      <c r="F46" s="16">
        <v>10</v>
      </c>
      <c r="G46" s="7">
        <f t="shared" si="2"/>
        <v>75.6</v>
      </c>
      <c r="H46" s="5">
        <v>2</v>
      </c>
      <c r="I46" s="5" t="s">
        <v>380</v>
      </c>
    </row>
    <row r="47" spans="1:9" ht="37.5" customHeight="1">
      <c r="A47" s="5" t="s">
        <v>289</v>
      </c>
      <c r="B47" s="19"/>
      <c r="C47" s="5">
        <v>3017014</v>
      </c>
      <c r="D47" s="6" t="s">
        <v>201</v>
      </c>
      <c r="E47" s="7">
        <v>75.2</v>
      </c>
      <c r="F47" s="16"/>
      <c r="G47" s="7">
        <f t="shared" si="2"/>
        <v>75.2</v>
      </c>
      <c r="H47" s="5">
        <v>3</v>
      </c>
      <c r="I47" s="5"/>
    </row>
    <row r="48" spans="1:9" ht="37.5" customHeight="1">
      <c r="A48" s="5" t="s">
        <v>108</v>
      </c>
      <c r="B48" s="19" t="s">
        <v>367</v>
      </c>
      <c r="C48" s="5">
        <v>3017015</v>
      </c>
      <c r="D48" s="6" t="s">
        <v>203</v>
      </c>
      <c r="E48" s="7">
        <v>62.6</v>
      </c>
      <c r="F48" s="16"/>
      <c r="G48" s="7">
        <f t="shared" si="2"/>
        <v>62.6</v>
      </c>
      <c r="H48" s="5">
        <v>1</v>
      </c>
      <c r="I48" s="5"/>
    </row>
    <row r="49" spans="1:9" ht="37.5" customHeight="1">
      <c r="A49" s="5" t="s">
        <v>108</v>
      </c>
      <c r="B49" s="19"/>
      <c r="C49" s="5">
        <v>3017015</v>
      </c>
      <c r="D49" s="6" t="s">
        <v>204</v>
      </c>
      <c r="E49" s="7">
        <v>62.05</v>
      </c>
      <c r="F49" s="16"/>
      <c r="G49" s="7">
        <f t="shared" si="2"/>
        <v>62.05</v>
      </c>
      <c r="H49" s="5">
        <v>2</v>
      </c>
      <c r="I49" s="5"/>
    </row>
    <row r="50" spans="1:9" ht="37.5" customHeight="1">
      <c r="A50" s="5" t="s">
        <v>108</v>
      </c>
      <c r="B50" s="19"/>
      <c r="C50" s="5">
        <v>3017016</v>
      </c>
      <c r="D50" s="6" t="s">
        <v>205</v>
      </c>
      <c r="E50" s="7">
        <v>76.2</v>
      </c>
      <c r="F50" s="16"/>
      <c r="G50" s="7">
        <f t="shared" si="2"/>
        <v>76.2</v>
      </c>
      <c r="H50" s="5">
        <v>1</v>
      </c>
      <c r="I50" s="5"/>
    </row>
    <row r="51" spans="1:9" ht="37.5" customHeight="1">
      <c r="A51" s="5" t="s">
        <v>108</v>
      </c>
      <c r="B51" s="19" t="s">
        <v>256</v>
      </c>
      <c r="C51" s="5">
        <v>3017017</v>
      </c>
      <c r="D51" s="6" t="s">
        <v>206</v>
      </c>
      <c r="E51" s="7">
        <v>66.8</v>
      </c>
      <c r="F51" s="16"/>
      <c r="G51" s="7">
        <f t="shared" si="2"/>
        <v>66.8</v>
      </c>
      <c r="H51" s="5">
        <v>1</v>
      </c>
      <c r="I51" s="5"/>
    </row>
    <row r="52" spans="1:9" ht="37.5" customHeight="1">
      <c r="A52" s="5" t="s">
        <v>108</v>
      </c>
      <c r="B52" s="19"/>
      <c r="C52" s="5">
        <v>3017018</v>
      </c>
      <c r="D52" s="6" t="s">
        <v>207</v>
      </c>
      <c r="E52" s="7">
        <v>74.75</v>
      </c>
      <c r="F52" s="16"/>
      <c r="G52" s="7">
        <f t="shared" si="2"/>
        <v>74.75</v>
      </c>
      <c r="H52" s="5">
        <v>1</v>
      </c>
      <c r="I52" s="5"/>
    </row>
    <row r="53" spans="1:9" ht="37.5" customHeight="1">
      <c r="A53" s="28" t="s">
        <v>386</v>
      </c>
      <c r="B53" s="28"/>
      <c r="C53" s="28"/>
      <c r="D53" s="28"/>
      <c r="E53" s="28"/>
      <c r="F53" s="28"/>
      <c r="G53" s="28"/>
      <c r="H53" s="28"/>
      <c r="I53" s="28"/>
    </row>
    <row r="54" spans="1:9" ht="37.5" customHeight="1">
      <c r="A54" s="18" t="s">
        <v>383</v>
      </c>
      <c r="B54" s="18"/>
      <c r="C54" s="18"/>
      <c r="D54" s="18"/>
      <c r="E54" s="18"/>
      <c r="F54" s="18"/>
      <c r="G54" s="18"/>
      <c r="H54" s="18"/>
      <c r="I54" s="18"/>
    </row>
    <row r="55" spans="1:9" ht="37.5" customHeight="1">
      <c r="A55" s="2" t="s">
        <v>290</v>
      </c>
      <c r="B55" s="2" t="s">
        <v>254</v>
      </c>
      <c r="C55" s="2" t="s">
        <v>291</v>
      </c>
      <c r="D55" s="2" t="s">
        <v>292</v>
      </c>
      <c r="E55" s="3" t="s">
        <v>377</v>
      </c>
      <c r="F55" s="15" t="s">
        <v>378</v>
      </c>
      <c r="G55" s="3" t="s">
        <v>382</v>
      </c>
      <c r="H55" s="2" t="s">
        <v>293</v>
      </c>
      <c r="I55" s="2" t="s">
        <v>294</v>
      </c>
    </row>
    <row r="56" spans="1:9" ht="37.5" customHeight="1">
      <c r="A56" s="5" t="s">
        <v>108</v>
      </c>
      <c r="B56" s="23" t="s">
        <v>256</v>
      </c>
      <c r="C56" s="5">
        <v>3017020</v>
      </c>
      <c r="D56" s="6" t="s">
        <v>210</v>
      </c>
      <c r="E56" s="7">
        <v>72.9</v>
      </c>
      <c r="F56" s="16"/>
      <c r="G56" s="7">
        <f>SUM(E56:F56)</f>
        <v>72.9</v>
      </c>
      <c r="H56" s="5">
        <v>1</v>
      </c>
      <c r="I56" s="5"/>
    </row>
    <row r="57" spans="1:9" ht="37.5" customHeight="1">
      <c r="A57" s="5" t="s">
        <v>108</v>
      </c>
      <c r="B57" s="23"/>
      <c r="C57" s="5">
        <v>3017020</v>
      </c>
      <c r="D57" s="6" t="s">
        <v>211</v>
      </c>
      <c r="E57" s="7">
        <v>65.95</v>
      </c>
      <c r="F57" s="16"/>
      <c r="G57" s="7">
        <f aca="true" t="shared" si="3" ref="G57:G68">SUM(E57:F57)</f>
        <v>65.95</v>
      </c>
      <c r="H57" s="5">
        <v>2</v>
      </c>
      <c r="I57" s="5"/>
    </row>
    <row r="58" spans="1:9" ht="37.5" customHeight="1">
      <c r="A58" s="5" t="s">
        <v>108</v>
      </c>
      <c r="B58" s="23"/>
      <c r="C58" s="5">
        <v>3017021</v>
      </c>
      <c r="D58" s="6" t="s">
        <v>212</v>
      </c>
      <c r="E58" s="7">
        <v>78.45</v>
      </c>
      <c r="F58" s="16"/>
      <c r="G58" s="7">
        <f t="shared" si="3"/>
        <v>78.45</v>
      </c>
      <c r="H58" s="5">
        <v>1</v>
      </c>
      <c r="I58" s="5"/>
    </row>
    <row r="59" spans="1:9" ht="37.5" customHeight="1">
      <c r="A59" s="5" t="s">
        <v>108</v>
      </c>
      <c r="B59" s="24"/>
      <c r="C59" s="5">
        <v>3017021</v>
      </c>
      <c r="D59" s="6" t="s">
        <v>213</v>
      </c>
      <c r="E59" s="7">
        <v>73</v>
      </c>
      <c r="F59" s="16"/>
      <c r="G59" s="7">
        <f t="shared" si="3"/>
        <v>73</v>
      </c>
      <c r="H59" s="5">
        <v>2</v>
      </c>
      <c r="I59" s="5"/>
    </row>
    <row r="60" spans="1:9" ht="37.5" customHeight="1">
      <c r="A60" s="5" t="s">
        <v>297</v>
      </c>
      <c r="B60" s="19" t="s">
        <v>298</v>
      </c>
      <c r="C60" s="5">
        <v>3017022</v>
      </c>
      <c r="D60" s="6" t="s">
        <v>214</v>
      </c>
      <c r="E60" s="7">
        <v>81.3</v>
      </c>
      <c r="F60" s="16"/>
      <c r="G60" s="7">
        <f t="shared" si="3"/>
        <v>81.3</v>
      </c>
      <c r="H60" s="5">
        <v>1</v>
      </c>
      <c r="I60" s="5"/>
    </row>
    <row r="61" spans="1:9" ht="37.5" customHeight="1">
      <c r="A61" s="5" t="s">
        <v>297</v>
      </c>
      <c r="B61" s="19"/>
      <c r="C61" s="5">
        <v>3017022</v>
      </c>
      <c r="D61" s="6" t="s">
        <v>215</v>
      </c>
      <c r="E61" s="7">
        <v>78.25</v>
      </c>
      <c r="F61" s="16"/>
      <c r="G61" s="7">
        <f t="shared" si="3"/>
        <v>78.25</v>
      </c>
      <c r="H61" s="5">
        <v>2</v>
      </c>
      <c r="I61" s="5"/>
    </row>
    <row r="62" spans="1:9" ht="37.5" customHeight="1">
      <c r="A62" s="5" t="s">
        <v>297</v>
      </c>
      <c r="B62" s="19"/>
      <c r="C62" s="5">
        <v>3017022</v>
      </c>
      <c r="D62" s="6" t="s">
        <v>216</v>
      </c>
      <c r="E62" s="7">
        <v>76.75</v>
      </c>
      <c r="F62" s="16"/>
      <c r="G62" s="7">
        <f t="shared" si="3"/>
        <v>76.75</v>
      </c>
      <c r="H62" s="5">
        <v>3</v>
      </c>
      <c r="I62" s="5"/>
    </row>
    <row r="63" spans="1:9" ht="37.5" customHeight="1">
      <c r="A63" s="5" t="s">
        <v>297</v>
      </c>
      <c r="B63" s="19"/>
      <c r="C63" s="5">
        <v>3017023</v>
      </c>
      <c r="D63" s="6" t="s">
        <v>217</v>
      </c>
      <c r="E63" s="7">
        <v>82.75</v>
      </c>
      <c r="F63" s="16"/>
      <c r="G63" s="7">
        <f t="shared" si="3"/>
        <v>82.75</v>
      </c>
      <c r="H63" s="5">
        <v>1</v>
      </c>
      <c r="I63" s="5"/>
    </row>
    <row r="64" spans="1:9" ht="37.5" customHeight="1">
      <c r="A64" s="5" t="s">
        <v>297</v>
      </c>
      <c r="B64" s="19"/>
      <c r="C64" s="5">
        <v>3017023</v>
      </c>
      <c r="D64" s="6" t="s">
        <v>218</v>
      </c>
      <c r="E64" s="7">
        <v>82</v>
      </c>
      <c r="F64" s="16"/>
      <c r="G64" s="7">
        <f t="shared" si="3"/>
        <v>82</v>
      </c>
      <c r="H64" s="5">
        <v>2</v>
      </c>
      <c r="I64" s="5"/>
    </row>
    <row r="65" spans="1:9" ht="37.5" customHeight="1">
      <c r="A65" s="5" t="s">
        <v>297</v>
      </c>
      <c r="B65" s="19"/>
      <c r="C65" s="5">
        <v>3017023</v>
      </c>
      <c r="D65" s="6" t="s">
        <v>219</v>
      </c>
      <c r="E65" s="7">
        <v>80.85</v>
      </c>
      <c r="F65" s="16"/>
      <c r="G65" s="7">
        <f t="shared" si="3"/>
        <v>80.85</v>
      </c>
      <c r="H65" s="5">
        <v>3</v>
      </c>
      <c r="I65" s="5"/>
    </row>
    <row r="66" spans="1:9" ht="37.5" customHeight="1">
      <c r="A66" s="5" t="s">
        <v>357</v>
      </c>
      <c r="B66" s="19"/>
      <c r="C66" s="5">
        <v>3017023</v>
      </c>
      <c r="D66" s="6" t="s">
        <v>374</v>
      </c>
      <c r="E66" s="7">
        <v>80.5</v>
      </c>
      <c r="F66" s="16"/>
      <c r="G66" s="7">
        <f t="shared" si="3"/>
        <v>80.5</v>
      </c>
      <c r="H66" s="5">
        <v>4</v>
      </c>
      <c r="I66" s="5"/>
    </row>
    <row r="67" spans="1:9" ht="37.5" customHeight="1">
      <c r="A67" s="5" t="s">
        <v>357</v>
      </c>
      <c r="B67" s="19"/>
      <c r="C67" s="5">
        <v>3017023</v>
      </c>
      <c r="D67" s="6" t="s">
        <v>375</v>
      </c>
      <c r="E67" s="7">
        <v>75</v>
      </c>
      <c r="F67" s="16"/>
      <c r="G67" s="7">
        <f t="shared" si="3"/>
        <v>75</v>
      </c>
      <c r="H67" s="5">
        <v>5</v>
      </c>
      <c r="I67" s="5"/>
    </row>
    <row r="68" spans="1:9" ht="37.5" customHeight="1">
      <c r="A68" s="5" t="s">
        <v>357</v>
      </c>
      <c r="B68" s="19"/>
      <c r="C68" s="5">
        <v>3017023</v>
      </c>
      <c r="D68" s="6" t="s">
        <v>376</v>
      </c>
      <c r="E68" s="7">
        <v>74.9</v>
      </c>
      <c r="F68" s="16"/>
      <c r="G68" s="7">
        <f t="shared" si="3"/>
        <v>74.9</v>
      </c>
      <c r="H68" s="5">
        <v>6</v>
      </c>
      <c r="I68" s="5"/>
    </row>
    <row r="69" spans="1:9" ht="37.5" customHeight="1">
      <c r="A69" s="28" t="s">
        <v>386</v>
      </c>
      <c r="B69" s="28"/>
      <c r="C69" s="28"/>
      <c r="D69" s="28"/>
      <c r="E69" s="28"/>
      <c r="F69" s="28"/>
      <c r="G69" s="28"/>
      <c r="H69" s="28"/>
      <c r="I69" s="28"/>
    </row>
    <row r="70" spans="1:9" ht="37.5" customHeight="1">
      <c r="A70" s="18" t="s">
        <v>383</v>
      </c>
      <c r="B70" s="18"/>
      <c r="C70" s="18"/>
      <c r="D70" s="18"/>
      <c r="E70" s="18"/>
      <c r="F70" s="18"/>
      <c r="G70" s="18"/>
      <c r="H70" s="18"/>
      <c r="I70" s="18"/>
    </row>
    <row r="71" spans="1:9" ht="37.5" customHeight="1">
      <c r="A71" s="2" t="s">
        <v>290</v>
      </c>
      <c r="B71" s="2" t="s">
        <v>254</v>
      </c>
      <c r="C71" s="2" t="s">
        <v>291</v>
      </c>
      <c r="D71" s="2" t="s">
        <v>292</v>
      </c>
      <c r="E71" s="3" t="s">
        <v>377</v>
      </c>
      <c r="F71" s="15" t="s">
        <v>378</v>
      </c>
      <c r="G71" s="3" t="s">
        <v>382</v>
      </c>
      <c r="H71" s="2" t="s">
        <v>293</v>
      </c>
      <c r="I71" s="2" t="s">
        <v>294</v>
      </c>
    </row>
    <row r="72" spans="1:9" ht="37.5" customHeight="1">
      <c r="A72" s="5" t="s">
        <v>108</v>
      </c>
      <c r="B72" s="25" t="s">
        <v>256</v>
      </c>
      <c r="C72" s="5">
        <v>3017019</v>
      </c>
      <c r="D72" s="6" t="s">
        <v>208</v>
      </c>
      <c r="E72" s="7">
        <v>69.4</v>
      </c>
      <c r="F72" s="16"/>
      <c r="G72" s="7">
        <f>SUM(E72:F72)</f>
        <v>69.4</v>
      </c>
      <c r="H72" s="5">
        <v>1</v>
      </c>
      <c r="I72" s="5"/>
    </row>
    <row r="73" spans="1:9" ht="37.5" customHeight="1">
      <c r="A73" s="5" t="s">
        <v>108</v>
      </c>
      <c r="B73" s="26"/>
      <c r="C73" s="5">
        <v>3017019</v>
      </c>
      <c r="D73" s="6" t="s">
        <v>209</v>
      </c>
      <c r="E73" s="7">
        <v>62.75</v>
      </c>
      <c r="F73" s="16"/>
      <c r="G73" s="7">
        <f aca="true" t="shared" si="4" ref="G73:G84">SUM(E73:F73)</f>
        <v>62.75</v>
      </c>
      <c r="H73" s="5">
        <v>2</v>
      </c>
      <c r="I73" s="5"/>
    </row>
    <row r="74" spans="1:9" ht="37.5" customHeight="1">
      <c r="A74" s="5" t="s">
        <v>297</v>
      </c>
      <c r="B74" s="19" t="s">
        <v>299</v>
      </c>
      <c r="C74" s="5">
        <v>3017024</v>
      </c>
      <c r="D74" s="6" t="s">
        <v>220</v>
      </c>
      <c r="E74" s="7">
        <v>75.55</v>
      </c>
      <c r="F74" s="16"/>
      <c r="G74" s="7">
        <f t="shared" si="4"/>
        <v>75.55</v>
      </c>
      <c r="H74" s="5">
        <v>1</v>
      </c>
      <c r="I74" s="5"/>
    </row>
    <row r="75" spans="1:9" ht="37.5" customHeight="1">
      <c r="A75" s="5" t="s">
        <v>297</v>
      </c>
      <c r="B75" s="19"/>
      <c r="C75" s="5">
        <v>3017024</v>
      </c>
      <c r="D75" s="6" t="s">
        <v>221</v>
      </c>
      <c r="E75" s="7">
        <v>61.95</v>
      </c>
      <c r="F75" s="16"/>
      <c r="G75" s="7">
        <f t="shared" si="4"/>
        <v>61.95</v>
      </c>
      <c r="H75" s="5">
        <v>2</v>
      </c>
      <c r="I75" s="5"/>
    </row>
    <row r="76" spans="1:9" ht="37.5" customHeight="1">
      <c r="A76" s="5" t="s">
        <v>297</v>
      </c>
      <c r="B76" s="19"/>
      <c r="C76" s="5">
        <v>3017025</v>
      </c>
      <c r="D76" s="6" t="s">
        <v>222</v>
      </c>
      <c r="E76" s="7">
        <v>81.9</v>
      </c>
      <c r="F76" s="16"/>
      <c r="G76" s="7">
        <f t="shared" si="4"/>
        <v>81.9</v>
      </c>
      <c r="H76" s="5">
        <v>1</v>
      </c>
      <c r="I76" s="5"/>
    </row>
    <row r="77" spans="1:9" ht="37.5" customHeight="1">
      <c r="A77" s="5" t="s">
        <v>297</v>
      </c>
      <c r="B77" s="19"/>
      <c r="C77" s="5">
        <v>3017025</v>
      </c>
      <c r="D77" s="6" t="s">
        <v>223</v>
      </c>
      <c r="E77" s="7">
        <v>81.75</v>
      </c>
      <c r="F77" s="16"/>
      <c r="G77" s="7">
        <f t="shared" si="4"/>
        <v>81.75</v>
      </c>
      <c r="H77" s="5">
        <v>2</v>
      </c>
      <c r="I77" s="5"/>
    </row>
    <row r="78" spans="1:9" ht="37.5" customHeight="1">
      <c r="A78" s="5" t="s">
        <v>297</v>
      </c>
      <c r="B78" s="19"/>
      <c r="C78" s="5">
        <v>3017025</v>
      </c>
      <c r="D78" s="6" t="s">
        <v>224</v>
      </c>
      <c r="E78" s="7">
        <v>77.8</v>
      </c>
      <c r="F78" s="16"/>
      <c r="G78" s="7">
        <f t="shared" si="4"/>
        <v>77.8</v>
      </c>
      <c r="H78" s="5">
        <v>3</v>
      </c>
      <c r="I78" s="5"/>
    </row>
    <row r="79" spans="1:9" ht="37.5" customHeight="1">
      <c r="A79" s="5" t="s">
        <v>297</v>
      </c>
      <c r="B79" s="19"/>
      <c r="C79" s="5">
        <v>3017026</v>
      </c>
      <c r="D79" s="6" t="s">
        <v>225</v>
      </c>
      <c r="E79" s="7">
        <v>75.3</v>
      </c>
      <c r="F79" s="16"/>
      <c r="G79" s="7">
        <f t="shared" si="4"/>
        <v>75.3</v>
      </c>
      <c r="H79" s="5">
        <v>1</v>
      </c>
      <c r="I79" s="5"/>
    </row>
    <row r="80" spans="1:9" ht="37.5" customHeight="1">
      <c r="A80" s="5" t="s">
        <v>297</v>
      </c>
      <c r="B80" s="19"/>
      <c r="C80" s="5">
        <v>3017026</v>
      </c>
      <c r="D80" s="6" t="s">
        <v>226</v>
      </c>
      <c r="E80" s="7">
        <v>73.7</v>
      </c>
      <c r="F80" s="16"/>
      <c r="G80" s="7">
        <f t="shared" si="4"/>
        <v>73.7</v>
      </c>
      <c r="H80" s="5">
        <v>2</v>
      </c>
      <c r="I80" s="5"/>
    </row>
    <row r="81" spans="1:9" ht="37.5" customHeight="1">
      <c r="A81" s="5" t="s">
        <v>297</v>
      </c>
      <c r="B81" s="19"/>
      <c r="C81" s="5">
        <v>3017026</v>
      </c>
      <c r="D81" s="6" t="s">
        <v>227</v>
      </c>
      <c r="E81" s="7">
        <v>73.4</v>
      </c>
      <c r="F81" s="16"/>
      <c r="G81" s="7">
        <f t="shared" si="4"/>
        <v>73.4</v>
      </c>
      <c r="H81" s="5">
        <v>3</v>
      </c>
      <c r="I81" s="5"/>
    </row>
    <row r="82" spans="1:9" ht="37.5" customHeight="1">
      <c r="A82" s="5" t="s">
        <v>306</v>
      </c>
      <c r="B82" s="19"/>
      <c r="C82" s="5">
        <v>3017027</v>
      </c>
      <c r="D82" s="6" t="s">
        <v>228</v>
      </c>
      <c r="E82" s="7">
        <v>78.5</v>
      </c>
      <c r="F82" s="16"/>
      <c r="G82" s="7">
        <f t="shared" si="4"/>
        <v>78.5</v>
      </c>
      <c r="H82" s="5">
        <v>1</v>
      </c>
      <c r="I82" s="5"/>
    </row>
    <row r="83" spans="1:9" ht="37.5" customHeight="1">
      <c r="A83" s="5" t="s">
        <v>306</v>
      </c>
      <c r="B83" s="19"/>
      <c r="C83" s="5">
        <v>3017027</v>
      </c>
      <c r="D83" s="6" t="s">
        <v>229</v>
      </c>
      <c r="E83" s="7">
        <v>78.15</v>
      </c>
      <c r="F83" s="16"/>
      <c r="G83" s="7">
        <f t="shared" si="4"/>
        <v>78.15</v>
      </c>
      <c r="H83" s="5">
        <v>2</v>
      </c>
      <c r="I83" s="5"/>
    </row>
    <row r="84" spans="1:9" ht="37.5" customHeight="1">
      <c r="A84" s="5" t="s">
        <v>306</v>
      </c>
      <c r="B84" s="19"/>
      <c r="C84" s="5">
        <v>3017027</v>
      </c>
      <c r="D84" s="6" t="s">
        <v>230</v>
      </c>
      <c r="E84" s="7">
        <v>73.6</v>
      </c>
      <c r="F84" s="16"/>
      <c r="G84" s="7">
        <f t="shared" si="4"/>
        <v>73.6</v>
      </c>
      <c r="H84" s="5">
        <v>3</v>
      </c>
      <c r="I84" s="5"/>
    </row>
    <row r="85" spans="1:9" ht="37.5" customHeight="1">
      <c r="A85" s="28" t="s">
        <v>386</v>
      </c>
      <c r="B85" s="28"/>
      <c r="C85" s="28"/>
      <c r="D85" s="28"/>
      <c r="E85" s="28"/>
      <c r="F85" s="28"/>
      <c r="G85" s="28"/>
      <c r="H85" s="28"/>
      <c r="I85" s="28"/>
    </row>
    <row r="86" spans="1:9" ht="37.5" customHeight="1">
      <c r="A86" s="18" t="s">
        <v>383</v>
      </c>
      <c r="B86" s="18"/>
      <c r="C86" s="18"/>
      <c r="D86" s="18"/>
      <c r="E86" s="18"/>
      <c r="F86" s="18"/>
      <c r="G86" s="18"/>
      <c r="H86" s="18"/>
      <c r="I86" s="18"/>
    </row>
    <row r="87" spans="1:9" ht="37.5" customHeight="1">
      <c r="A87" s="2" t="s">
        <v>290</v>
      </c>
      <c r="B87" s="2" t="s">
        <v>254</v>
      </c>
      <c r="C87" s="2" t="s">
        <v>291</v>
      </c>
      <c r="D87" s="2" t="s">
        <v>292</v>
      </c>
      <c r="E87" s="3" t="s">
        <v>377</v>
      </c>
      <c r="F87" s="15" t="s">
        <v>378</v>
      </c>
      <c r="G87" s="3" t="s">
        <v>382</v>
      </c>
      <c r="H87" s="2" t="s">
        <v>293</v>
      </c>
      <c r="I87" s="2" t="s">
        <v>294</v>
      </c>
    </row>
    <row r="88" spans="1:9" ht="37.5" customHeight="1">
      <c r="A88" s="5" t="s">
        <v>108</v>
      </c>
      <c r="B88" s="19" t="s">
        <v>278</v>
      </c>
      <c r="C88" s="10">
        <v>3017028</v>
      </c>
      <c r="D88" s="6" t="s">
        <v>231</v>
      </c>
      <c r="E88" s="7">
        <v>77.6</v>
      </c>
      <c r="F88" s="16"/>
      <c r="G88" s="7">
        <f>SUM(E88:F88)</f>
        <v>77.6</v>
      </c>
      <c r="H88" s="5">
        <v>1</v>
      </c>
      <c r="I88" s="5"/>
    </row>
    <row r="89" spans="1:9" ht="37.5" customHeight="1">
      <c r="A89" s="5" t="s">
        <v>108</v>
      </c>
      <c r="B89" s="19"/>
      <c r="C89" s="10">
        <v>3017028</v>
      </c>
      <c r="D89" s="6" t="s">
        <v>232</v>
      </c>
      <c r="E89" s="7">
        <v>69.5</v>
      </c>
      <c r="F89" s="16"/>
      <c r="G89" s="7">
        <f aca="true" t="shared" si="5" ref="G89:G101">SUM(E89:F89)</f>
        <v>69.5</v>
      </c>
      <c r="H89" s="5">
        <v>2</v>
      </c>
      <c r="I89" s="5"/>
    </row>
    <row r="90" spans="1:9" ht="37.5" customHeight="1">
      <c r="A90" s="5" t="s">
        <v>108</v>
      </c>
      <c r="B90" s="19"/>
      <c r="C90" s="10">
        <v>3017028</v>
      </c>
      <c r="D90" s="6" t="s">
        <v>233</v>
      </c>
      <c r="E90" s="7">
        <v>68.8</v>
      </c>
      <c r="F90" s="16"/>
      <c r="G90" s="7">
        <f t="shared" si="5"/>
        <v>68.8</v>
      </c>
      <c r="H90" s="5">
        <v>3</v>
      </c>
      <c r="I90" s="5"/>
    </row>
    <row r="91" spans="1:9" ht="37.5" customHeight="1">
      <c r="A91" s="5" t="s">
        <v>108</v>
      </c>
      <c r="B91" s="19"/>
      <c r="C91" s="10">
        <v>3017028</v>
      </c>
      <c r="D91" s="6" t="s">
        <v>257</v>
      </c>
      <c r="E91" s="7">
        <v>66.4</v>
      </c>
      <c r="F91" s="16"/>
      <c r="G91" s="7">
        <f t="shared" si="5"/>
        <v>66.4</v>
      </c>
      <c r="H91" s="5">
        <v>4</v>
      </c>
      <c r="I91" s="5"/>
    </row>
    <row r="92" spans="1:9" ht="37.5" customHeight="1">
      <c r="A92" s="5" t="s">
        <v>108</v>
      </c>
      <c r="B92" s="19"/>
      <c r="C92" s="10">
        <v>3017028</v>
      </c>
      <c r="D92" s="6" t="s">
        <v>258</v>
      </c>
      <c r="E92" s="7">
        <v>66.35</v>
      </c>
      <c r="F92" s="16"/>
      <c r="G92" s="7">
        <f t="shared" si="5"/>
        <v>66.35</v>
      </c>
      <c r="H92" s="5">
        <v>5</v>
      </c>
      <c r="I92" s="5"/>
    </row>
    <row r="93" spans="1:9" ht="37.5" customHeight="1">
      <c r="A93" s="5" t="s">
        <v>108</v>
      </c>
      <c r="B93" s="19"/>
      <c r="C93" s="10">
        <v>3017028</v>
      </c>
      <c r="D93" s="6" t="s">
        <v>259</v>
      </c>
      <c r="E93" s="7">
        <v>66.15</v>
      </c>
      <c r="F93" s="16"/>
      <c r="G93" s="7">
        <f t="shared" si="5"/>
        <v>66.15</v>
      </c>
      <c r="H93" s="5">
        <v>6</v>
      </c>
      <c r="I93" s="5"/>
    </row>
    <row r="94" spans="1:9" ht="37.5" customHeight="1">
      <c r="A94" s="5" t="s">
        <v>108</v>
      </c>
      <c r="B94" s="19"/>
      <c r="C94" s="10">
        <v>3017028</v>
      </c>
      <c r="D94" s="6" t="s">
        <v>260</v>
      </c>
      <c r="E94" s="7">
        <v>65.85</v>
      </c>
      <c r="F94" s="16"/>
      <c r="G94" s="7">
        <f t="shared" si="5"/>
        <v>65.85</v>
      </c>
      <c r="H94" s="5">
        <v>7</v>
      </c>
      <c r="I94" s="5"/>
    </row>
    <row r="95" spans="1:9" ht="37.5" customHeight="1">
      <c r="A95" s="5" t="s">
        <v>108</v>
      </c>
      <c r="B95" s="19"/>
      <c r="C95" s="10">
        <v>3017028</v>
      </c>
      <c r="D95" s="6" t="s">
        <v>261</v>
      </c>
      <c r="E95" s="7">
        <v>65.45</v>
      </c>
      <c r="F95" s="16"/>
      <c r="G95" s="7">
        <f t="shared" si="5"/>
        <v>65.45</v>
      </c>
      <c r="H95" s="5">
        <v>8</v>
      </c>
      <c r="I95" s="5"/>
    </row>
    <row r="96" spans="1:9" ht="37.5" customHeight="1">
      <c r="A96" s="5" t="s">
        <v>108</v>
      </c>
      <c r="B96" s="19"/>
      <c r="C96" s="10">
        <v>3017028</v>
      </c>
      <c r="D96" s="6" t="s">
        <v>262</v>
      </c>
      <c r="E96" s="7">
        <v>65.3</v>
      </c>
      <c r="F96" s="16"/>
      <c r="G96" s="7">
        <f t="shared" si="5"/>
        <v>65.3</v>
      </c>
      <c r="H96" s="5">
        <v>9</v>
      </c>
      <c r="I96" s="5"/>
    </row>
    <row r="97" spans="1:9" ht="37.5" customHeight="1">
      <c r="A97" s="5" t="s">
        <v>108</v>
      </c>
      <c r="B97" s="19"/>
      <c r="C97" s="10">
        <v>3017028</v>
      </c>
      <c r="D97" s="6" t="s">
        <v>263</v>
      </c>
      <c r="E97" s="7">
        <v>62.9</v>
      </c>
      <c r="F97" s="16"/>
      <c r="G97" s="7">
        <f t="shared" si="5"/>
        <v>62.9</v>
      </c>
      <c r="H97" s="5">
        <v>10</v>
      </c>
      <c r="I97" s="5"/>
    </row>
    <row r="98" spans="1:9" ht="37.5" customHeight="1">
      <c r="A98" s="5" t="s">
        <v>108</v>
      </c>
      <c r="B98" s="19"/>
      <c r="C98" s="10">
        <v>3017028</v>
      </c>
      <c r="D98" s="6" t="s">
        <v>264</v>
      </c>
      <c r="E98" s="7">
        <v>62.65</v>
      </c>
      <c r="F98" s="16"/>
      <c r="G98" s="7">
        <f t="shared" si="5"/>
        <v>62.65</v>
      </c>
      <c r="H98" s="5">
        <v>11</v>
      </c>
      <c r="I98" s="5"/>
    </row>
    <row r="99" spans="1:9" ht="37.5" customHeight="1">
      <c r="A99" s="5" t="s">
        <v>108</v>
      </c>
      <c r="B99" s="19"/>
      <c r="C99" s="10">
        <v>3017028</v>
      </c>
      <c r="D99" s="6" t="s">
        <v>265</v>
      </c>
      <c r="E99" s="7">
        <v>62.6</v>
      </c>
      <c r="F99" s="16"/>
      <c r="G99" s="7">
        <f t="shared" si="5"/>
        <v>62.6</v>
      </c>
      <c r="H99" s="5">
        <v>12</v>
      </c>
      <c r="I99" s="5"/>
    </row>
    <row r="100" spans="1:9" ht="37.5" customHeight="1">
      <c r="A100" s="5" t="s">
        <v>108</v>
      </c>
      <c r="B100" s="19"/>
      <c r="C100" s="10">
        <v>3017028</v>
      </c>
      <c r="D100" s="6" t="s">
        <v>266</v>
      </c>
      <c r="E100" s="7">
        <v>62.3</v>
      </c>
      <c r="F100" s="16"/>
      <c r="G100" s="7">
        <f t="shared" si="5"/>
        <v>62.3</v>
      </c>
      <c r="H100" s="5">
        <v>13</v>
      </c>
      <c r="I100" s="5"/>
    </row>
    <row r="101" spans="1:9" ht="37.5" customHeight="1">
      <c r="A101" s="5" t="s">
        <v>108</v>
      </c>
      <c r="B101" s="19"/>
      <c r="C101" s="10">
        <v>3017028</v>
      </c>
      <c r="D101" s="6" t="s">
        <v>267</v>
      </c>
      <c r="E101" s="7">
        <v>61.65</v>
      </c>
      <c r="F101" s="16"/>
      <c r="G101" s="7">
        <f t="shared" si="5"/>
        <v>61.65</v>
      </c>
      <c r="H101" s="5">
        <v>14</v>
      </c>
      <c r="I101" s="5"/>
    </row>
    <row r="102" spans="1:9" ht="37.5" customHeight="1">
      <c r="A102" s="28" t="s">
        <v>386</v>
      </c>
      <c r="B102" s="28"/>
      <c r="C102" s="28"/>
      <c r="D102" s="28"/>
      <c r="E102" s="28"/>
      <c r="F102" s="28"/>
      <c r="G102" s="28"/>
      <c r="H102" s="28"/>
      <c r="I102" s="28"/>
    </row>
    <row r="103" spans="1:9" ht="37.5" customHeight="1">
      <c r="A103" s="18" t="s">
        <v>369</v>
      </c>
      <c r="B103" s="18"/>
      <c r="C103" s="18"/>
      <c r="D103" s="18"/>
      <c r="E103" s="18"/>
      <c r="F103" s="18"/>
      <c r="G103" s="18"/>
      <c r="H103" s="18"/>
      <c r="I103" s="18"/>
    </row>
    <row r="104" spans="1:9" ht="37.5" customHeight="1">
      <c r="A104" s="2" t="s">
        <v>300</v>
      </c>
      <c r="B104" s="2" t="s">
        <v>301</v>
      </c>
      <c r="C104" s="2" t="s">
        <v>302</v>
      </c>
      <c r="D104" s="2" t="s">
        <v>303</v>
      </c>
      <c r="E104" s="3" t="s">
        <v>377</v>
      </c>
      <c r="F104" s="15" t="s">
        <v>378</v>
      </c>
      <c r="G104" s="3" t="s">
        <v>382</v>
      </c>
      <c r="H104" s="2" t="s">
        <v>304</v>
      </c>
      <c r="I104" s="2" t="s">
        <v>305</v>
      </c>
    </row>
    <row r="105" spans="1:9" ht="37.5" customHeight="1">
      <c r="A105" s="5" t="s">
        <v>306</v>
      </c>
      <c r="B105" s="19" t="s">
        <v>307</v>
      </c>
      <c r="C105" s="5">
        <v>3017029</v>
      </c>
      <c r="D105" s="6" t="s">
        <v>269</v>
      </c>
      <c r="E105" s="7">
        <v>78.3</v>
      </c>
      <c r="F105" s="16"/>
      <c r="G105" s="7">
        <f>SUM(E105:F105)</f>
        <v>78.3</v>
      </c>
      <c r="H105" s="5">
        <v>1</v>
      </c>
      <c r="I105" s="5"/>
    </row>
    <row r="106" spans="1:9" ht="37.5" customHeight="1">
      <c r="A106" s="5" t="s">
        <v>306</v>
      </c>
      <c r="B106" s="19"/>
      <c r="C106" s="5">
        <v>3017029</v>
      </c>
      <c r="D106" s="6" t="s">
        <v>270</v>
      </c>
      <c r="E106" s="7">
        <v>76.6</v>
      </c>
      <c r="F106" s="16"/>
      <c r="G106" s="7">
        <f aca="true" t="shared" si="6" ref="G106:G119">SUM(E106:F106)</f>
        <v>76.6</v>
      </c>
      <c r="H106" s="5">
        <v>2</v>
      </c>
      <c r="I106" s="5"/>
    </row>
    <row r="107" spans="1:9" ht="37.5" customHeight="1">
      <c r="A107" s="5" t="s">
        <v>306</v>
      </c>
      <c r="B107" s="19"/>
      <c r="C107" s="5">
        <v>3017029</v>
      </c>
      <c r="D107" s="6" t="s">
        <v>271</v>
      </c>
      <c r="E107" s="7">
        <v>75.9</v>
      </c>
      <c r="F107" s="16"/>
      <c r="G107" s="7">
        <f t="shared" si="6"/>
        <v>75.9</v>
      </c>
      <c r="H107" s="5">
        <v>3</v>
      </c>
      <c r="I107" s="5"/>
    </row>
    <row r="108" spans="1:9" ht="37.5" customHeight="1">
      <c r="A108" s="5" t="s">
        <v>306</v>
      </c>
      <c r="B108" s="19"/>
      <c r="C108" s="5">
        <v>3017029</v>
      </c>
      <c r="D108" s="6" t="s">
        <v>279</v>
      </c>
      <c r="E108" s="7">
        <v>74.4</v>
      </c>
      <c r="F108" s="16"/>
      <c r="G108" s="7">
        <f t="shared" si="6"/>
        <v>74.4</v>
      </c>
      <c r="H108" s="5">
        <v>4</v>
      </c>
      <c r="I108" s="5"/>
    </row>
    <row r="109" spans="1:9" ht="37.5" customHeight="1">
      <c r="A109" s="5" t="s">
        <v>306</v>
      </c>
      <c r="B109" s="19"/>
      <c r="C109" s="5">
        <v>3017029</v>
      </c>
      <c r="D109" s="6" t="s">
        <v>280</v>
      </c>
      <c r="E109" s="7">
        <v>72.3</v>
      </c>
      <c r="F109" s="16"/>
      <c r="G109" s="7">
        <f t="shared" si="6"/>
        <v>72.3</v>
      </c>
      <c r="H109" s="5">
        <v>5</v>
      </c>
      <c r="I109" s="5"/>
    </row>
    <row r="110" spans="1:9" ht="37.5" customHeight="1">
      <c r="A110" s="5" t="s">
        <v>306</v>
      </c>
      <c r="B110" s="19"/>
      <c r="C110" s="5">
        <v>3017029</v>
      </c>
      <c r="D110" s="6" t="s">
        <v>281</v>
      </c>
      <c r="E110" s="7">
        <v>71.8</v>
      </c>
      <c r="F110" s="16"/>
      <c r="G110" s="7">
        <f t="shared" si="6"/>
        <v>71.8</v>
      </c>
      <c r="H110" s="5">
        <v>6</v>
      </c>
      <c r="I110" s="5"/>
    </row>
    <row r="111" spans="1:9" ht="37.5" customHeight="1">
      <c r="A111" s="5" t="s">
        <v>306</v>
      </c>
      <c r="B111" s="19"/>
      <c r="C111" s="5">
        <v>3017029</v>
      </c>
      <c r="D111" s="6" t="s">
        <v>282</v>
      </c>
      <c r="E111" s="7">
        <v>69.75</v>
      </c>
      <c r="F111" s="16"/>
      <c r="G111" s="7">
        <f t="shared" si="6"/>
        <v>69.75</v>
      </c>
      <c r="H111" s="5">
        <v>7</v>
      </c>
      <c r="I111" s="5"/>
    </row>
    <row r="112" spans="1:9" ht="37.5" customHeight="1">
      <c r="A112" s="5" t="s">
        <v>306</v>
      </c>
      <c r="B112" s="19"/>
      <c r="C112" s="5">
        <v>3017029</v>
      </c>
      <c r="D112" s="6" t="s">
        <v>283</v>
      </c>
      <c r="E112" s="7">
        <v>66.75</v>
      </c>
      <c r="F112" s="16"/>
      <c r="G112" s="7">
        <f t="shared" si="6"/>
        <v>66.75</v>
      </c>
      <c r="H112" s="5">
        <v>8</v>
      </c>
      <c r="I112" s="5"/>
    </row>
    <row r="113" spans="1:9" ht="37.5" customHeight="1">
      <c r="A113" s="5" t="s">
        <v>306</v>
      </c>
      <c r="B113" s="19"/>
      <c r="C113" s="5">
        <v>3017029</v>
      </c>
      <c r="D113" s="6" t="s">
        <v>284</v>
      </c>
      <c r="E113" s="7">
        <v>63.4</v>
      </c>
      <c r="F113" s="16"/>
      <c r="G113" s="7">
        <f t="shared" si="6"/>
        <v>63.4</v>
      </c>
      <c r="H113" s="5">
        <v>9</v>
      </c>
      <c r="I113" s="5"/>
    </row>
    <row r="114" spans="1:9" ht="37.5" customHeight="1">
      <c r="A114" s="5" t="s">
        <v>268</v>
      </c>
      <c r="B114" s="19"/>
      <c r="C114" s="5">
        <v>3017030</v>
      </c>
      <c r="D114" s="6" t="s">
        <v>272</v>
      </c>
      <c r="E114" s="7">
        <v>69.5</v>
      </c>
      <c r="F114" s="16"/>
      <c r="G114" s="7">
        <f t="shared" si="6"/>
        <v>69.5</v>
      </c>
      <c r="H114" s="5">
        <v>1</v>
      </c>
      <c r="I114" s="5"/>
    </row>
    <row r="115" spans="1:9" ht="37.5" customHeight="1">
      <c r="A115" s="5" t="s">
        <v>268</v>
      </c>
      <c r="B115" s="19"/>
      <c r="C115" s="5">
        <v>3017030</v>
      </c>
      <c r="D115" s="6" t="s">
        <v>273</v>
      </c>
      <c r="E115" s="7">
        <v>68.75</v>
      </c>
      <c r="F115" s="16"/>
      <c r="G115" s="7">
        <f t="shared" si="6"/>
        <v>68.75</v>
      </c>
      <c r="H115" s="5">
        <v>2</v>
      </c>
      <c r="I115" s="5"/>
    </row>
    <row r="116" spans="1:9" ht="37.5" customHeight="1">
      <c r="A116" s="5" t="s">
        <v>268</v>
      </c>
      <c r="B116" s="19"/>
      <c r="C116" s="5">
        <v>3017031</v>
      </c>
      <c r="D116" s="6" t="s">
        <v>274</v>
      </c>
      <c r="E116" s="7">
        <v>67.05</v>
      </c>
      <c r="F116" s="16"/>
      <c r="G116" s="7">
        <f t="shared" si="6"/>
        <v>67.05</v>
      </c>
      <c r="H116" s="5">
        <v>1</v>
      </c>
      <c r="I116" s="5"/>
    </row>
    <row r="117" spans="1:9" ht="37.5" customHeight="1">
      <c r="A117" s="5" t="s">
        <v>268</v>
      </c>
      <c r="B117" s="19"/>
      <c r="C117" s="5">
        <v>3017031</v>
      </c>
      <c r="D117" s="6" t="s">
        <v>275</v>
      </c>
      <c r="E117" s="7">
        <v>65.65</v>
      </c>
      <c r="F117" s="16"/>
      <c r="G117" s="7">
        <f t="shared" si="6"/>
        <v>65.65</v>
      </c>
      <c r="H117" s="5">
        <v>2</v>
      </c>
      <c r="I117" s="5"/>
    </row>
    <row r="118" spans="1:9" ht="37.5" customHeight="1">
      <c r="A118" s="5" t="s">
        <v>268</v>
      </c>
      <c r="B118" s="19"/>
      <c r="C118" s="5">
        <v>3017033</v>
      </c>
      <c r="D118" s="6" t="s">
        <v>276</v>
      </c>
      <c r="E118" s="7">
        <v>67.2</v>
      </c>
      <c r="F118" s="16"/>
      <c r="G118" s="7">
        <f t="shared" si="6"/>
        <v>67.2</v>
      </c>
      <c r="H118" s="5">
        <v>1</v>
      </c>
      <c r="I118" s="5"/>
    </row>
    <row r="119" spans="1:9" ht="37.5" customHeight="1">
      <c r="A119" s="5" t="s">
        <v>268</v>
      </c>
      <c r="B119" s="19"/>
      <c r="C119" s="5">
        <v>3017033</v>
      </c>
      <c r="D119" s="6" t="s">
        <v>277</v>
      </c>
      <c r="E119" s="7">
        <v>63.55</v>
      </c>
      <c r="F119" s="16"/>
      <c r="G119" s="7">
        <f t="shared" si="6"/>
        <v>63.55</v>
      </c>
      <c r="H119" s="5">
        <v>2</v>
      </c>
      <c r="I119" s="5"/>
    </row>
    <row r="120" spans="1:9" ht="37.5" customHeight="1">
      <c r="A120" s="28" t="s">
        <v>386</v>
      </c>
      <c r="B120" s="28"/>
      <c r="C120" s="28"/>
      <c r="D120" s="28"/>
      <c r="E120" s="28"/>
      <c r="F120" s="28"/>
      <c r="G120" s="28"/>
      <c r="H120" s="28"/>
      <c r="I120" s="28"/>
    </row>
    <row r="121" spans="1:9" ht="37.5" customHeight="1">
      <c r="A121" s="18" t="s">
        <v>369</v>
      </c>
      <c r="B121" s="18"/>
      <c r="C121" s="18"/>
      <c r="D121" s="18"/>
      <c r="E121" s="18"/>
      <c r="F121" s="18"/>
      <c r="G121" s="18"/>
      <c r="H121" s="18"/>
      <c r="I121" s="18"/>
    </row>
    <row r="122" spans="1:9" ht="37.5" customHeight="1">
      <c r="A122" s="2" t="s">
        <v>315</v>
      </c>
      <c r="B122" s="2" t="s">
        <v>316</v>
      </c>
      <c r="C122" s="2" t="s">
        <v>317</v>
      </c>
      <c r="D122" s="2" t="s">
        <v>318</v>
      </c>
      <c r="E122" s="3" t="s">
        <v>377</v>
      </c>
      <c r="F122" s="15" t="s">
        <v>378</v>
      </c>
      <c r="G122" s="3" t="s">
        <v>382</v>
      </c>
      <c r="H122" s="2" t="s">
        <v>319</v>
      </c>
      <c r="I122" s="2" t="s">
        <v>320</v>
      </c>
    </row>
    <row r="123" spans="1:9" ht="37.5" customHeight="1">
      <c r="A123" s="5" t="s">
        <v>268</v>
      </c>
      <c r="B123" s="19" t="s">
        <v>278</v>
      </c>
      <c r="C123" s="5">
        <v>3017034</v>
      </c>
      <c r="D123" s="6" t="s">
        <v>234</v>
      </c>
      <c r="E123" s="7">
        <v>67.8</v>
      </c>
      <c r="F123" s="16"/>
      <c r="G123" s="7">
        <f>SUM(E123:F123)</f>
        <v>67.8</v>
      </c>
      <c r="H123" s="5">
        <v>1</v>
      </c>
      <c r="I123" s="5"/>
    </row>
    <row r="124" spans="1:9" ht="37.5" customHeight="1">
      <c r="A124" s="5" t="s">
        <v>268</v>
      </c>
      <c r="B124" s="19"/>
      <c r="C124" s="5">
        <v>3017034</v>
      </c>
      <c r="D124" s="6" t="s">
        <v>235</v>
      </c>
      <c r="E124" s="7">
        <v>64.65</v>
      </c>
      <c r="F124" s="16"/>
      <c r="G124" s="7">
        <f aca="true" t="shared" si="7" ref="G124:G134">SUM(E124:F124)</f>
        <v>64.65</v>
      </c>
      <c r="H124" s="5">
        <v>2</v>
      </c>
      <c r="I124" s="5"/>
    </row>
    <row r="125" spans="1:9" ht="37.5" customHeight="1">
      <c r="A125" s="5" t="s">
        <v>268</v>
      </c>
      <c r="B125" s="19"/>
      <c r="C125" s="5">
        <v>3017034</v>
      </c>
      <c r="D125" s="6" t="s">
        <v>236</v>
      </c>
      <c r="E125" s="7">
        <v>64.3</v>
      </c>
      <c r="F125" s="16"/>
      <c r="G125" s="7">
        <f t="shared" si="7"/>
        <v>64.3</v>
      </c>
      <c r="H125" s="5">
        <v>3</v>
      </c>
      <c r="I125" s="5"/>
    </row>
    <row r="126" spans="1:9" ht="37.5" customHeight="1">
      <c r="A126" s="5" t="s">
        <v>268</v>
      </c>
      <c r="B126" s="19"/>
      <c r="C126" s="5">
        <v>3017035</v>
      </c>
      <c r="D126" s="6" t="s">
        <v>237</v>
      </c>
      <c r="E126" s="7">
        <v>78.55</v>
      </c>
      <c r="F126" s="16"/>
      <c r="G126" s="7">
        <f t="shared" si="7"/>
        <v>78.55</v>
      </c>
      <c r="H126" s="5">
        <v>1</v>
      </c>
      <c r="I126" s="5"/>
    </row>
    <row r="127" spans="1:9" ht="37.5" customHeight="1">
      <c r="A127" s="5" t="s">
        <v>268</v>
      </c>
      <c r="B127" s="19"/>
      <c r="C127" s="5">
        <v>3017035</v>
      </c>
      <c r="D127" s="6" t="s">
        <v>238</v>
      </c>
      <c r="E127" s="7">
        <v>78.4</v>
      </c>
      <c r="F127" s="16"/>
      <c r="G127" s="7">
        <f t="shared" si="7"/>
        <v>78.4</v>
      </c>
      <c r="H127" s="5">
        <v>2</v>
      </c>
      <c r="I127" s="5"/>
    </row>
    <row r="128" spans="1:9" ht="37.5" customHeight="1">
      <c r="A128" s="5" t="s">
        <v>268</v>
      </c>
      <c r="B128" s="19"/>
      <c r="C128" s="5">
        <v>3017035</v>
      </c>
      <c r="D128" s="6" t="s">
        <v>239</v>
      </c>
      <c r="E128" s="7">
        <v>77.5</v>
      </c>
      <c r="F128" s="16"/>
      <c r="G128" s="7">
        <f t="shared" si="7"/>
        <v>77.5</v>
      </c>
      <c r="H128" s="5">
        <v>3</v>
      </c>
      <c r="I128" s="5"/>
    </row>
    <row r="129" spans="1:9" ht="37.5" customHeight="1">
      <c r="A129" s="5" t="s">
        <v>314</v>
      </c>
      <c r="B129" s="19"/>
      <c r="C129" s="5">
        <v>3017036</v>
      </c>
      <c r="D129" s="6" t="s">
        <v>240</v>
      </c>
      <c r="E129" s="7">
        <v>80.45</v>
      </c>
      <c r="F129" s="16"/>
      <c r="G129" s="7">
        <f t="shared" si="7"/>
        <v>80.45</v>
      </c>
      <c r="H129" s="5">
        <v>1</v>
      </c>
      <c r="I129" s="5"/>
    </row>
    <row r="130" spans="1:9" ht="37.5" customHeight="1">
      <c r="A130" s="5" t="s">
        <v>314</v>
      </c>
      <c r="B130" s="19"/>
      <c r="C130" s="5">
        <v>3017036</v>
      </c>
      <c r="D130" s="6" t="s">
        <v>241</v>
      </c>
      <c r="E130" s="7">
        <v>73.75</v>
      </c>
      <c r="F130" s="16"/>
      <c r="G130" s="7">
        <f t="shared" si="7"/>
        <v>73.75</v>
      </c>
      <c r="H130" s="5">
        <v>2</v>
      </c>
      <c r="I130" s="5"/>
    </row>
    <row r="131" spans="1:9" ht="37.5" customHeight="1">
      <c r="A131" s="5" t="s">
        <v>314</v>
      </c>
      <c r="B131" s="19"/>
      <c r="C131" s="5">
        <v>3017036</v>
      </c>
      <c r="D131" s="6" t="s">
        <v>242</v>
      </c>
      <c r="E131" s="7">
        <v>73.3</v>
      </c>
      <c r="F131" s="16"/>
      <c r="G131" s="7">
        <f t="shared" si="7"/>
        <v>73.3</v>
      </c>
      <c r="H131" s="5">
        <v>3</v>
      </c>
      <c r="I131" s="5"/>
    </row>
    <row r="132" spans="1:9" ht="37.5" customHeight="1">
      <c r="A132" s="5" t="s">
        <v>314</v>
      </c>
      <c r="B132" s="19"/>
      <c r="C132" s="5">
        <v>3017037</v>
      </c>
      <c r="D132" s="6" t="s">
        <v>243</v>
      </c>
      <c r="E132" s="7">
        <v>81.3</v>
      </c>
      <c r="F132" s="16"/>
      <c r="G132" s="7">
        <f t="shared" si="7"/>
        <v>81.3</v>
      </c>
      <c r="H132" s="5">
        <v>1</v>
      </c>
      <c r="I132" s="5"/>
    </row>
    <row r="133" spans="1:9" ht="37.5" customHeight="1">
      <c r="A133" s="5" t="s">
        <v>314</v>
      </c>
      <c r="B133" s="19"/>
      <c r="C133" s="5">
        <v>3017037</v>
      </c>
      <c r="D133" s="6" t="s">
        <v>244</v>
      </c>
      <c r="E133" s="7">
        <v>72</v>
      </c>
      <c r="F133" s="16"/>
      <c r="G133" s="7">
        <f t="shared" si="7"/>
        <v>72</v>
      </c>
      <c r="H133" s="5">
        <v>2</v>
      </c>
      <c r="I133" s="5"/>
    </row>
    <row r="134" spans="1:9" s="1" customFormat="1" ht="37.5" customHeight="1">
      <c r="A134" s="5" t="s">
        <v>314</v>
      </c>
      <c r="B134" s="19"/>
      <c r="C134" s="5">
        <v>3017037</v>
      </c>
      <c r="D134" s="6" t="s">
        <v>245</v>
      </c>
      <c r="E134" s="7">
        <v>71.8</v>
      </c>
      <c r="F134" s="16"/>
      <c r="G134" s="7">
        <f t="shared" si="7"/>
        <v>71.8</v>
      </c>
      <c r="H134" s="5">
        <v>3</v>
      </c>
      <c r="I134" s="5"/>
    </row>
    <row r="135" spans="1:9" ht="37.5" customHeight="1">
      <c r="A135" s="28" t="s">
        <v>386</v>
      </c>
      <c r="B135" s="28"/>
      <c r="C135" s="28"/>
      <c r="D135" s="28"/>
      <c r="E135" s="28"/>
      <c r="F135" s="28"/>
      <c r="G135" s="28"/>
      <c r="H135" s="28"/>
      <c r="I135" s="28"/>
    </row>
    <row r="136" spans="1:9" ht="37.5" customHeight="1">
      <c r="A136" s="18" t="s">
        <v>369</v>
      </c>
      <c r="B136" s="18"/>
      <c r="C136" s="18"/>
      <c r="D136" s="18"/>
      <c r="E136" s="18"/>
      <c r="F136" s="18"/>
      <c r="G136" s="18"/>
      <c r="H136" s="18"/>
      <c r="I136" s="18"/>
    </row>
    <row r="137" spans="1:9" ht="37.5" customHeight="1">
      <c r="A137" s="2" t="s">
        <v>290</v>
      </c>
      <c r="B137" s="2" t="s">
        <v>254</v>
      </c>
      <c r="C137" s="2" t="s">
        <v>291</v>
      </c>
      <c r="D137" s="2" t="s">
        <v>292</v>
      </c>
      <c r="E137" s="3" t="s">
        <v>377</v>
      </c>
      <c r="F137" s="15" t="s">
        <v>378</v>
      </c>
      <c r="G137" s="3" t="s">
        <v>382</v>
      </c>
      <c r="H137" s="2" t="s">
        <v>293</v>
      </c>
      <c r="I137" s="2" t="s">
        <v>294</v>
      </c>
    </row>
    <row r="138" spans="1:9" ht="37.5" customHeight="1">
      <c r="A138" s="5" t="s">
        <v>314</v>
      </c>
      <c r="B138" s="19" t="s">
        <v>365</v>
      </c>
      <c r="C138" s="5">
        <v>3017038</v>
      </c>
      <c r="D138" s="6" t="s">
        <v>246</v>
      </c>
      <c r="E138" s="7">
        <v>71.6</v>
      </c>
      <c r="F138" s="16"/>
      <c r="G138" s="7">
        <f>SUM(E138:F138)</f>
        <v>71.6</v>
      </c>
      <c r="H138" s="5">
        <v>1</v>
      </c>
      <c r="I138" s="5"/>
    </row>
    <row r="139" spans="1:9" ht="37.5" customHeight="1">
      <c r="A139" s="5" t="s">
        <v>314</v>
      </c>
      <c r="B139" s="19"/>
      <c r="C139" s="5">
        <v>3017038</v>
      </c>
      <c r="D139" s="6" t="s">
        <v>247</v>
      </c>
      <c r="E139" s="7">
        <v>69.5</v>
      </c>
      <c r="F139" s="16"/>
      <c r="G139" s="7">
        <f aca="true" t="shared" si="8" ref="G139:G149">SUM(E139:F139)</f>
        <v>69.5</v>
      </c>
      <c r="H139" s="5">
        <v>2</v>
      </c>
      <c r="I139" s="5"/>
    </row>
    <row r="140" spans="1:9" ht="37.5" customHeight="1">
      <c r="A140" s="5" t="s">
        <v>314</v>
      </c>
      <c r="B140" s="19"/>
      <c r="C140" s="5">
        <v>3017038</v>
      </c>
      <c r="D140" s="6" t="s">
        <v>248</v>
      </c>
      <c r="E140" s="7">
        <v>68.25</v>
      </c>
      <c r="F140" s="16"/>
      <c r="G140" s="7">
        <f t="shared" si="8"/>
        <v>68.25</v>
      </c>
      <c r="H140" s="5">
        <v>3</v>
      </c>
      <c r="I140" s="5"/>
    </row>
    <row r="141" spans="1:9" ht="37.5" customHeight="1">
      <c r="A141" s="5" t="s">
        <v>314</v>
      </c>
      <c r="B141" s="19"/>
      <c r="C141" s="5">
        <v>3017039</v>
      </c>
      <c r="D141" s="6" t="s">
        <v>109</v>
      </c>
      <c r="E141" s="7">
        <v>79.5</v>
      </c>
      <c r="F141" s="16"/>
      <c r="G141" s="7">
        <f t="shared" si="8"/>
        <v>79.5</v>
      </c>
      <c r="H141" s="5">
        <v>1</v>
      </c>
      <c r="I141" s="5"/>
    </row>
    <row r="142" spans="1:9" ht="37.5" customHeight="1">
      <c r="A142" s="5" t="s">
        <v>314</v>
      </c>
      <c r="B142" s="19"/>
      <c r="C142" s="5">
        <v>3017039</v>
      </c>
      <c r="D142" s="6" t="s">
        <v>110</v>
      </c>
      <c r="E142" s="7">
        <v>77.45</v>
      </c>
      <c r="F142" s="16"/>
      <c r="G142" s="7">
        <f t="shared" si="8"/>
        <v>77.45</v>
      </c>
      <c r="H142" s="5">
        <v>2</v>
      </c>
      <c r="I142" s="5"/>
    </row>
    <row r="143" spans="1:9" ht="37.5" customHeight="1">
      <c r="A143" s="5" t="s">
        <v>314</v>
      </c>
      <c r="B143" s="19"/>
      <c r="C143" s="5">
        <v>3017039</v>
      </c>
      <c r="D143" s="6" t="s">
        <v>111</v>
      </c>
      <c r="E143" s="7">
        <v>76.45</v>
      </c>
      <c r="F143" s="16"/>
      <c r="G143" s="7">
        <f t="shared" si="8"/>
        <v>76.45</v>
      </c>
      <c r="H143" s="5">
        <v>3</v>
      </c>
      <c r="I143" s="5"/>
    </row>
    <row r="144" spans="1:9" ht="37.5" customHeight="1">
      <c r="A144" s="5" t="s">
        <v>108</v>
      </c>
      <c r="B144" s="19"/>
      <c r="C144" s="5">
        <v>3017040</v>
      </c>
      <c r="D144" s="6" t="s">
        <v>251</v>
      </c>
      <c r="E144" s="7">
        <v>66</v>
      </c>
      <c r="F144" s="16">
        <v>10</v>
      </c>
      <c r="G144" s="7">
        <f t="shared" si="8"/>
        <v>76</v>
      </c>
      <c r="H144" s="5">
        <v>1</v>
      </c>
      <c r="I144" s="5" t="s">
        <v>380</v>
      </c>
    </row>
    <row r="145" spans="1:9" ht="37.5" customHeight="1">
      <c r="A145" s="5" t="s">
        <v>108</v>
      </c>
      <c r="B145" s="19"/>
      <c r="C145" s="5">
        <v>3017040</v>
      </c>
      <c r="D145" s="6" t="s">
        <v>249</v>
      </c>
      <c r="E145" s="7">
        <v>75.3</v>
      </c>
      <c r="F145" s="16"/>
      <c r="G145" s="7">
        <f t="shared" si="8"/>
        <v>75.3</v>
      </c>
      <c r="H145" s="5">
        <v>2</v>
      </c>
      <c r="I145" s="5"/>
    </row>
    <row r="146" spans="1:9" ht="37.5" customHeight="1">
      <c r="A146" s="5" t="s">
        <v>108</v>
      </c>
      <c r="B146" s="19"/>
      <c r="C146" s="5">
        <v>3017040</v>
      </c>
      <c r="D146" s="6" t="s">
        <v>250</v>
      </c>
      <c r="E146" s="7">
        <v>68.9</v>
      </c>
      <c r="F146" s="16"/>
      <c r="G146" s="7">
        <f t="shared" si="8"/>
        <v>68.9</v>
      </c>
      <c r="H146" s="5">
        <v>3</v>
      </c>
      <c r="I146" s="5"/>
    </row>
    <row r="147" spans="1:9" ht="37.5" customHeight="1">
      <c r="A147" s="5" t="s">
        <v>108</v>
      </c>
      <c r="B147" s="19"/>
      <c r="C147" s="11">
        <v>3017041</v>
      </c>
      <c r="D147" s="6" t="s">
        <v>252</v>
      </c>
      <c r="E147" s="7">
        <v>78.7</v>
      </c>
      <c r="F147" s="16"/>
      <c r="G147" s="7">
        <f t="shared" si="8"/>
        <v>78.7</v>
      </c>
      <c r="H147" s="5">
        <v>1</v>
      </c>
      <c r="I147" s="5"/>
    </row>
    <row r="148" spans="1:9" ht="37.5" customHeight="1">
      <c r="A148" s="5" t="s">
        <v>108</v>
      </c>
      <c r="B148" s="19"/>
      <c r="C148" s="11">
        <v>3017041</v>
      </c>
      <c r="D148" s="6" t="s">
        <v>253</v>
      </c>
      <c r="E148" s="7">
        <v>73.2</v>
      </c>
      <c r="F148" s="16"/>
      <c r="G148" s="7">
        <f t="shared" si="8"/>
        <v>73.2</v>
      </c>
      <c r="H148" s="5">
        <v>2</v>
      </c>
      <c r="I148" s="5"/>
    </row>
    <row r="149" spans="1:9" ht="37.5" customHeight="1">
      <c r="A149" s="5" t="s">
        <v>108</v>
      </c>
      <c r="B149" s="19"/>
      <c r="C149" s="11">
        <v>3017041</v>
      </c>
      <c r="D149" s="6" t="s">
        <v>0</v>
      </c>
      <c r="E149" s="7">
        <v>59.95</v>
      </c>
      <c r="F149" s="16">
        <v>10</v>
      </c>
      <c r="G149" s="7">
        <f t="shared" si="8"/>
        <v>69.95</v>
      </c>
      <c r="H149" s="5">
        <v>3</v>
      </c>
      <c r="I149" s="5" t="s">
        <v>380</v>
      </c>
    </row>
    <row r="150" spans="1:9" ht="37.5" customHeight="1">
      <c r="A150" s="28" t="s">
        <v>386</v>
      </c>
      <c r="B150" s="28"/>
      <c r="C150" s="28"/>
      <c r="D150" s="28"/>
      <c r="E150" s="28"/>
      <c r="F150" s="28"/>
      <c r="G150" s="28"/>
      <c r="H150" s="28"/>
      <c r="I150" s="28"/>
    </row>
    <row r="151" spans="1:9" ht="37.5" customHeight="1">
      <c r="A151" s="18" t="s">
        <v>370</v>
      </c>
      <c r="B151" s="18"/>
      <c r="C151" s="18"/>
      <c r="D151" s="18"/>
      <c r="E151" s="18"/>
      <c r="F151" s="18"/>
      <c r="G151" s="18"/>
      <c r="H151" s="18"/>
      <c r="I151" s="18"/>
    </row>
    <row r="152" spans="1:9" ht="37.5" customHeight="1">
      <c r="A152" s="2" t="s">
        <v>315</v>
      </c>
      <c r="B152" s="2" t="s">
        <v>316</v>
      </c>
      <c r="C152" s="2" t="s">
        <v>317</v>
      </c>
      <c r="D152" s="2" t="s">
        <v>318</v>
      </c>
      <c r="E152" s="3" t="s">
        <v>377</v>
      </c>
      <c r="F152" s="15" t="s">
        <v>378</v>
      </c>
      <c r="G152" s="3" t="s">
        <v>382</v>
      </c>
      <c r="H152" s="2" t="s">
        <v>319</v>
      </c>
      <c r="I152" s="2" t="s">
        <v>320</v>
      </c>
    </row>
    <row r="153" spans="1:9" ht="37.5" customHeight="1">
      <c r="A153" s="5" t="s">
        <v>108</v>
      </c>
      <c r="B153" s="19" t="s">
        <v>278</v>
      </c>
      <c r="C153" s="5">
        <v>3017042</v>
      </c>
      <c r="D153" s="6" t="s">
        <v>1</v>
      </c>
      <c r="E153" s="7">
        <v>71.75</v>
      </c>
      <c r="F153" s="16"/>
      <c r="G153" s="7">
        <f>SUM(E153:F153)</f>
        <v>71.75</v>
      </c>
      <c r="H153" s="5">
        <v>1</v>
      </c>
      <c r="I153" s="5"/>
    </row>
    <row r="154" spans="1:9" ht="37.5" customHeight="1">
      <c r="A154" s="5" t="s">
        <v>108</v>
      </c>
      <c r="B154" s="19"/>
      <c r="C154" s="5">
        <v>3017042</v>
      </c>
      <c r="D154" s="6" t="s">
        <v>2</v>
      </c>
      <c r="E154" s="7">
        <v>70.6</v>
      </c>
      <c r="F154" s="16"/>
      <c r="G154" s="7">
        <f aca="true" t="shared" si="9" ref="G154:G165">SUM(E154:F154)</f>
        <v>70.6</v>
      </c>
      <c r="H154" s="5">
        <v>2</v>
      </c>
      <c r="I154" s="5"/>
    </row>
    <row r="155" spans="1:9" ht="37.5" customHeight="1">
      <c r="A155" s="5" t="s">
        <v>108</v>
      </c>
      <c r="B155" s="19"/>
      <c r="C155" s="5">
        <v>3017042</v>
      </c>
      <c r="D155" s="6" t="s">
        <v>3</v>
      </c>
      <c r="E155" s="7">
        <v>69.85</v>
      </c>
      <c r="F155" s="16"/>
      <c r="G155" s="7">
        <f t="shared" si="9"/>
        <v>69.85</v>
      </c>
      <c r="H155" s="5">
        <v>3</v>
      </c>
      <c r="I155" s="5"/>
    </row>
    <row r="156" spans="1:9" ht="37.5" customHeight="1">
      <c r="A156" s="5" t="s">
        <v>108</v>
      </c>
      <c r="B156" s="19" t="s">
        <v>285</v>
      </c>
      <c r="C156" s="5">
        <v>3017043</v>
      </c>
      <c r="D156" s="6" t="s">
        <v>4</v>
      </c>
      <c r="E156" s="7">
        <v>77.5</v>
      </c>
      <c r="F156" s="16"/>
      <c r="G156" s="7">
        <f t="shared" si="9"/>
        <v>77.5</v>
      </c>
      <c r="H156" s="5">
        <v>1</v>
      </c>
      <c r="I156" s="5"/>
    </row>
    <row r="157" spans="1:9" ht="37.5" customHeight="1">
      <c r="A157" s="5" t="s">
        <v>108</v>
      </c>
      <c r="B157" s="19"/>
      <c r="C157" s="5">
        <v>3017043</v>
      </c>
      <c r="D157" s="6" t="s">
        <v>5</v>
      </c>
      <c r="E157" s="7">
        <v>77.35</v>
      </c>
      <c r="F157" s="16"/>
      <c r="G157" s="7">
        <f t="shared" si="9"/>
        <v>77.35</v>
      </c>
      <c r="H157" s="5">
        <v>2</v>
      </c>
      <c r="I157" s="5"/>
    </row>
    <row r="158" spans="1:9" ht="37.5" customHeight="1">
      <c r="A158" s="5" t="s">
        <v>108</v>
      </c>
      <c r="B158" s="19"/>
      <c r="C158" s="5">
        <v>3017043</v>
      </c>
      <c r="D158" s="6" t="s">
        <v>6</v>
      </c>
      <c r="E158" s="7">
        <v>75.1</v>
      </c>
      <c r="F158" s="16"/>
      <c r="G158" s="7">
        <f t="shared" si="9"/>
        <v>75.1</v>
      </c>
      <c r="H158" s="5">
        <v>3</v>
      </c>
      <c r="I158" s="5"/>
    </row>
    <row r="159" spans="1:9" ht="37.5" customHeight="1">
      <c r="A159" s="5" t="s">
        <v>108</v>
      </c>
      <c r="B159" s="19"/>
      <c r="C159" s="5">
        <v>3017044</v>
      </c>
      <c r="D159" s="6" t="s">
        <v>7</v>
      </c>
      <c r="E159" s="7">
        <v>62.95</v>
      </c>
      <c r="F159" s="16"/>
      <c r="G159" s="7">
        <f t="shared" si="9"/>
        <v>62.95</v>
      </c>
      <c r="H159" s="5">
        <v>1</v>
      </c>
      <c r="I159" s="5"/>
    </row>
    <row r="160" spans="1:9" ht="37.5" customHeight="1">
      <c r="A160" s="5" t="s">
        <v>321</v>
      </c>
      <c r="B160" s="19" t="s">
        <v>322</v>
      </c>
      <c r="C160" s="5">
        <v>3017045</v>
      </c>
      <c r="D160" s="6" t="s">
        <v>8</v>
      </c>
      <c r="E160" s="7">
        <v>78.05</v>
      </c>
      <c r="F160" s="16"/>
      <c r="G160" s="7">
        <f t="shared" si="9"/>
        <v>78.05</v>
      </c>
      <c r="H160" s="5">
        <v>1</v>
      </c>
      <c r="I160" s="5"/>
    </row>
    <row r="161" spans="1:9" ht="37.5" customHeight="1">
      <c r="A161" s="5" t="s">
        <v>321</v>
      </c>
      <c r="B161" s="19"/>
      <c r="C161" s="5">
        <v>3017045</v>
      </c>
      <c r="D161" s="6" t="s">
        <v>9</v>
      </c>
      <c r="E161" s="7">
        <v>75.8</v>
      </c>
      <c r="F161" s="16"/>
      <c r="G161" s="7">
        <f t="shared" si="9"/>
        <v>75.8</v>
      </c>
      <c r="H161" s="5">
        <v>2</v>
      </c>
      <c r="I161" s="5"/>
    </row>
    <row r="162" spans="1:9" ht="37.5" customHeight="1">
      <c r="A162" s="5" t="s">
        <v>321</v>
      </c>
      <c r="B162" s="19"/>
      <c r="C162" s="5">
        <v>3017045</v>
      </c>
      <c r="D162" s="6" t="s">
        <v>10</v>
      </c>
      <c r="E162" s="7">
        <v>75</v>
      </c>
      <c r="F162" s="16"/>
      <c r="G162" s="7">
        <f t="shared" si="9"/>
        <v>75</v>
      </c>
      <c r="H162" s="5">
        <v>3</v>
      </c>
      <c r="I162" s="5"/>
    </row>
    <row r="163" spans="1:9" ht="37.5" customHeight="1">
      <c r="A163" s="5" t="s">
        <v>321</v>
      </c>
      <c r="B163" s="19"/>
      <c r="C163" s="5">
        <v>3017046</v>
      </c>
      <c r="D163" s="6" t="s">
        <v>11</v>
      </c>
      <c r="E163" s="7">
        <v>77.4</v>
      </c>
      <c r="F163" s="16"/>
      <c r="G163" s="7">
        <f t="shared" si="9"/>
        <v>77.4</v>
      </c>
      <c r="H163" s="5">
        <v>1</v>
      </c>
      <c r="I163" s="5"/>
    </row>
    <row r="164" spans="1:9" ht="37.5" customHeight="1">
      <c r="A164" s="5" t="s">
        <v>321</v>
      </c>
      <c r="B164" s="19"/>
      <c r="C164" s="5">
        <v>3017046</v>
      </c>
      <c r="D164" s="6" t="s">
        <v>12</v>
      </c>
      <c r="E164" s="7">
        <v>74.95</v>
      </c>
      <c r="F164" s="16"/>
      <c r="G164" s="7">
        <f t="shared" si="9"/>
        <v>74.95</v>
      </c>
      <c r="H164" s="5">
        <v>2</v>
      </c>
      <c r="I164" s="5"/>
    </row>
    <row r="165" spans="1:9" ht="37.5" customHeight="1">
      <c r="A165" s="5" t="s">
        <v>321</v>
      </c>
      <c r="B165" s="19"/>
      <c r="C165" s="5">
        <v>3017046</v>
      </c>
      <c r="D165" s="6" t="s">
        <v>13</v>
      </c>
      <c r="E165" s="7">
        <v>73.9</v>
      </c>
      <c r="F165" s="16"/>
      <c r="G165" s="7">
        <f t="shared" si="9"/>
        <v>73.9</v>
      </c>
      <c r="H165" s="5">
        <v>3</v>
      </c>
      <c r="I165" s="5"/>
    </row>
    <row r="166" spans="1:9" ht="37.5" customHeight="1">
      <c r="A166" s="28" t="s">
        <v>386</v>
      </c>
      <c r="B166" s="28"/>
      <c r="C166" s="28"/>
      <c r="D166" s="28"/>
      <c r="E166" s="28"/>
      <c r="F166" s="28"/>
      <c r="G166" s="28"/>
      <c r="H166" s="28"/>
      <c r="I166" s="28"/>
    </row>
    <row r="167" spans="1:9" ht="37.5" customHeight="1">
      <c r="A167" s="18" t="s">
        <v>370</v>
      </c>
      <c r="B167" s="18"/>
      <c r="C167" s="18"/>
      <c r="D167" s="18"/>
      <c r="E167" s="18"/>
      <c r="F167" s="18"/>
      <c r="G167" s="18"/>
      <c r="H167" s="18"/>
      <c r="I167" s="18"/>
    </row>
    <row r="168" spans="1:9" ht="37.5" customHeight="1">
      <c r="A168" s="2" t="s">
        <v>315</v>
      </c>
      <c r="B168" s="2" t="s">
        <v>316</v>
      </c>
      <c r="C168" s="2" t="s">
        <v>317</v>
      </c>
      <c r="D168" s="2" t="s">
        <v>318</v>
      </c>
      <c r="E168" s="3" t="s">
        <v>377</v>
      </c>
      <c r="F168" s="15" t="s">
        <v>378</v>
      </c>
      <c r="G168" s="3" t="s">
        <v>382</v>
      </c>
      <c r="H168" s="2" t="s">
        <v>319</v>
      </c>
      <c r="I168" s="2" t="s">
        <v>320</v>
      </c>
    </row>
    <row r="169" spans="1:9" ht="37.5" customHeight="1">
      <c r="A169" s="5" t="s">
        <v>321</v>
      </c>
      <c r="B169" s="19" t="s">
        <v>322</v>
      </c>
      <c r="C169" s="5">
        <v>3017047</v>
      </c>
      <c r="D169" s="6" t="s">
        <v>14</v>
      </c>
      <c r="E169" s="7">
        <v>81.85</v>
      </c>
      <c r="F169" s="16"/>
      <c r="G169" s="7">
        <f>SUM(E169:F169)</f>
        <v>81.85</v>
      </c>
      <c r="H169" s="5">
        <v>1</v>
      </c>
      <c r="I169" s="5"/>
    </row>
    <row r="170" spans="1:9" ht="37.5" customHeight="1">
      <c r="A170" s="5" t="s">
        <v>321</v>
      </c>
      <c r="B170" s="19"/>
      <c r="C170" s="5">
        <v>3017047</v>
      </c>
      <c r="D170" s="6" t="s">
        <v>15</v>
      </c>
      <c r="E170" s="7">
        <v>80.95</v>
      </c>
      <c r="F170" s="16"/>
      <c r="G170" s="7">
        <f aca="true" t="shared" si="10" ref="G170:G180">SUM(E170:F170)</f>
        <v>80.95</v>
      </c>
      <c r="H170" s="5">
        <v>2</v>
      </c>
      <c r="I170" s="5"/>
    </row>
    <row r="171" spans="1:9" ht="37.5" customHeight="1">
      <c r="A171" s="5" t="s">
        <v>321</v>
      </c>
      <c r="B171" s="19"/>
      <c r="C171" s="5">
        <v>3017047</v>
      </c>
      <c r="D171" s="6" t="s">
        <v>16</v>
      </c>
      <c r="E171" s="7">
        <v>70.3</v>
      </c>
      <c r="F171" s="16">
        <v>10</v>
      </c>
      <c r="G171" s="7">
        <f t="shared" si="10"/>
        <v>80.3</v>
      </c>
      <c r="H171" s="5">
        <v>3</v>
      </c>
      <c r="I171" s="5" t="s">
        <v>380</v>
      </c>
    </row>
    <row r="172" spans="1:9" ht="37.5" customHeight="1">
      <c r="A172" s="5" t="s">
        <v>321</v>
      </c>
      <c r="B172" s="19"/>
      <c r="C172" s="5">
        <v>3017048</v>
      </c>
      <c r="D172" s="6" t="s">
        <v>17</v>
      </c>
      <c r="E172" s="7">
        <v>78.3</v>
      </c>
      <c r="F172" s="16"/>
      <c r="G172" s="7">
        <f t="shared" si="10"/>
        <v>78.3</v>
      </c>
      <c r="H172" s="5">
        <v>1</v>
      </c>
      <c r="I172" s="5"/>
    </row>
    <row r="173" spans="1:9" ht="37.5" customHeight="1">
      <c r="A173" s="5" t="s">
        <v>321</v>
      </c>
      <c r="B173" s="19"/>
      <c r="C173" s="5">
        <v>3017048</v>
      </c>
      <c r="D173" s="6" t="s">
        <v>18</v>
      </c>
      <c r="E173" s="7">
        <v>77.7</v>
      </c>
      <c r="F173" s="16"/>
      <c r="G173" s="7">
        <f t="shared" si="10"/>
        <v>77.7</v>
      </c>
      <c r="H173" s="5">
        <v>2</v>
      </c>
      <c r="I173" s="5"/>
    </row>
    <row r="174" spans="1:9" ht="37.5" customHeight="1">
      <c r="A174" s="5" t="s">
        <v>321</v>
      </c>
      <c r="B174" s="19"/>
      <c r="C174" s="5">
        <v>3017048</v>
      </c>
      <c r="D174" s="6" t="s">
        <v>19</v>
      </c>
      <c r="E174" s="7">
        <v>75.75</v>
      </c>
      <c r="F174" s="16"/>
      <c r="G174" s="7">
        <f t="shared" si="10"/>
        <v>75.75</v>
      </c>
      <c r="H174" s="5">
        <v>3</v>
      </c>
      <c r="I174" s="5"/>
    </row>
    <row r="175" spans="1:9" ht="37.5" customHeight="1">
      <c r="A175" s="5" t="s">
        <v>321</v>
      </c>
      <c r="B175" s="19" t="s">
        <v>323</v>
      </c>
      <c r="C175" s="9">
        <v>3017049</v>
      </c>
      <c r="D175" s="6" t="s">
        <v>22</v>
      </c>
      <c r="E175" s="7">
        <v>66.05</v>
      </c>
      <c r="F175" s="16">
        <v>10</v>
      </c>
      <c r="G175" s="7">
        <f t="shared" si="10"/>
        <v>76.05</v>
      </c>
      <c r="H175" s="5">
        <v>1</v>
      </c>
      <c r="I175" s="5" t="s">
        <v>380</v>
      </c>
    </row>
    <row r="176" spans="1:9" ht="37.5" customHeight="1">
      <c r="A176" s="5" t="s">
        <v>321</v>
      </c>
      <c r="B176" s="19"/>
      <c r="C176" s="9">
        <v>3017049</v>
      </c>
      <c r="D176" s="6" t="s">
        <v>20</v>
      </c>
      <c r="E176" s="7">
        <v>74.3</v>
      </c>
      <c r="F176" s="16"/>
      <c r="G176" s="7">
        <f t="shared" si="10"/>
        <v>74.3</v>
      </c>
      <c r="H176" s="5">
        <v>2</v>
      </c>
      <c r="I176" s="5"/>
    </row>
    <row r="177" spans="1:9" ht="37.5" customHeight="1">
      <c r="A177" s="5" t="s">
        <v>321</v>
      </c>
      <c r="B177" s="19"/>
      <c r="C177" s="9">
        <v>3017049</v>
      </c>
      <c r="D177" s="6" t="s">
        <v>21</v>
      </c>
      <c r="E177" s="7">
        <v>74.1</v>
      </c>
      <c r="F177" s="16"/>
      <c r="G177" s="7">
        <f t="shared" si="10"/>
        <v>74.1</v>
      </c>
      <c r="H177" s="5">
        <v>3</v>
      </c>
      <c r="I177" s="5"/>
    </row>
    <row r="178" spans="1:9" ht="37.5" customHeight="1">
      <c r="A178" s="5" t="s">
        <v>321</v>
      </c>
      <c r="B178" s="19"/>
      <c r="C178" s="9">
        <v>3017050</v>
      </c>
      <c r="D178" s="6" t="s">
        <v>23</v>
      </c>
      <c r="E178" s="7">
        <v>82.15</v>
      </c>
      <c r="F178" s="16"/>
      <c r="G178" s="7">
        <f t="shared" si="10"/>
        <v>82.15</v>
      </c>
      <c r="H178" s="5">
        <v>1</v>
      </c>
      <c r="I178" s="5"/>
    </row>
    <row r="179" spans="1:9" ht="37.5" customHeight="1">
      <c r="A179" s="5" t="s">
        <v>321</v>
      </c>
      <c r="B179" s="19"/>
      <c r="C179" s="9">
        <v>3017050</v>
      </c>
      <c r="D179" s="6" t="s">
        <v>24</v>
      </c>
      <c r="E179" s="7">
        <v>79.6</v>
      </c>
      <c r="F179" s="16"/>
      <c r="G179" s="7">
        <f t="shared" si="10"/>
        <v>79.6</v>
      </c>
      <c r="H179" s="5">
        <v>2</v>
      </c>
      <c r="I179" s="5"/>
    </row>
    <row r="180" spans="1:9" ht="37.5" customHeight="1">
      <c r="A180" s="5" t="s">
        <v>321</v>
      </c>
      <c r="B180" s="19"/>
      <c r="C180" s="9">
        <v>3017050</v>
      </c>
      <c r="D180" s="6" t="s">
        <v>25</v>
      </c>
      <c r="E180" s="7">
        <v>79.5</v>
      </c>
      <c r="F180" s="16"/>
      <c r="G180" s="7">
        <f t="shared" si="10"/>
        <v>79.5</v>
      </c>
      <c r="H180" s="5">
        <v>3</v>
      </c>
      <c r="I180" s="5"/>
    </row>
    <row r="181" spans="1:9" ht="37.5" customHeight="1">
      <c r="A181" s="28" t="s">
        <v>386</v>
      </c>
      <c r="B181" s="28"/>
      <c r="C181" s="28"/>
      <c r="D181" s="28"/>
      <c r="E181" s="28"/>
      <c r="F181" s="28"/>
      <c r="G181" s="28"/>
      <c r="H181" s="28"/>
      <c r="I181" s="28"/>
    </row>
    <row r="182" spans="1:9" ht="37.5" customHeight="1">
      <c r="A182" s="18" t="s">
        <v>370</v>
      </c>
      <c r="B182" s="18"/>
      <c r="C182" s="18"/>
      <c r="D182" s="18"/>
      <c r="E182" s="18"/>
      <c r="F182" s="18"/>
      <c r="G182" s="18"/>
      <c r="H182" s="18"/>
      <c r="I182" s="18"/>
    </row>
    <row r="183" spans="1:9" ht="37.5" customHeight="1">
      <c r="A183" s="2" t="s">
        <v>315</v>
      </c>
      <c r="B183" s="2" t="s">
        <v>316</v>
      </c>
      <c r="C183" s="2" t="s">
        <v>317</v>
      </c>
      <c r="D183" s="2" t="s">
        <v>318</v>
      </c>
      <c r="E183" s="3" t="s">
        <v>377</v>
      </c>
      <c r="F183" s="15" t="s">
        <v>378</v>
      </c>
      <c r="G183" s="3" t="s">
        <v>382</v>
      </c>
      <c r="H183" s="2" t="s">
        <v>319</v>
      </c>
      <c r="I183" s="2" t="s">
        <v>320</v>
      </c>
    </row>
    <row r="184" spans="1:9" ht="37.5" customHeight="1">
      <c r="A184" s="5" t="s">
        <v>321</v>
      </c>
      <c r="B184" s="19" t="s">
        <v>323</v>
      </c>
      <c r="C184" s="5">
        <v>3017051</v>
      </c>
      <c r="D184" s="6" t="s">
        <v>28</v>
      </c>
      <c r="E184" s="7">
        <v>64.35</v>
      </c>
      <c r="F184" s="16">
        <v>10</v>
      </c>
      <c r="G184" s="7">
        <f>SUM(E184:F184)</f>
        <v>74.35</v>
      </c>
      <c r="H184" s="5">
        <v>1</v>
      </c>
      <c r="I184" s="5" t="s">
        <v>380</v>
      </c>
    </row>
    <row r="185" spans="1:9" ht="37.5" customHeight="1">
      <c r="A185" s="5" t="s">
        <v>321</v>
      </c>
      <c r="B185" s="19"/>
      <c r="C185" s="5">
        <v>3017051</v>
      </c>
      <c r="D185" s="6" t="s">
        <v>26</v>
      </c>
      <c r="E185" s="7">
        <v>73.9</v>
      </c>
      <c r="F185" s="16"/>
      <c r="G185" s="7">
        <f aca="true" t="shared" si="11" ref="G185:G197">SUM(E185:F185)</f>
        <v>73.9</v>
      </c>
      <c r="H185" s="5">
        <v>2</v>
      </c>
      <c r="I185" s="5"/>
    </row>
    <row r="186" spans="1:9" ht="37.5" customHeight="1">
      <c r="A186" s="5" t="s">
        <v>321</v>
      </c>
      <c r="B186" s="19"/>
      <c r="C186" s="5">
        <v>3017051</v>
      </c>
      <c r="D186" s="6" t="s">
        <v>27</v>
      </c>
      <c r="E186" s="7">
        <v>72.2</v>
      </c>
      <c r="F186" s="16"/>
      <c r="G186" s="7">
        <f t="shared" si="11"/>
        <v>72.2</v>
      </c>
      <c r="H186" s="5">
        <v>3</v>
      </c>
      <c r="I186" s="5"/>
    </row>
    <row r="187" spans="1:9" ht="37.5" customHeight="1">
      <c r="A187" s="5" t="s">
        <v>321</v>
      </c>
      <c r="B187" s="19"/>
      <c r="C187" s="5">
        <v>3017052</v>
      </c>
      <c r="D187" s="6" t="s">
        <v>29</v>
      </c>
      <c r="E187" s="7">
        <v>78.65</v>
      </c>
      <c r="F187" s="16"/>
      <c r="G187" s="7">
        <f t="shared" si="11"/>
        <v>78.65</v>
      </c>
      <c r="H187" s="5">
        <v>1</v>
      </c>
      <c r="I187" s="5"/>
    </row>
    <row r="188" spans="1:9" ht="37.5" customHeight="1">
      <c r="A188" s="5" t="s">
        <v>321</v>
      </c>
      <c r="B188" s="19"/>
      <c r="C188" s="5">
        <v>3017052</v>
      </c>
      <c r="D188" s="6" t="s">
        <v>30</v>
      </c>
      <c r="E188" s="7">
        <v>75.55</v>
      </c>
      <c r="F188" s="16"/>
      <c r="G188" s="7">
        <f t="shared" si="11"/>
        <v>75.55</v>
      </c>
      <c r="H188" s="5">
        <v>2</v>
      </c>
      <c r="I188" s="5"/>
    </row>
    <row r="189" spans="1:9" ht="37.5" customHeight="1">
      <c r="A189" s="5" t="s">
        <v>321</v>
      </c>
      <c r="B189" s="19"/>
      <c r="C189" s="5">
        <v>3017052</v>
      </c>
      <c r="D189" s="6" t="s">
        <v>31</v>
      </c>
      <c r="E189" s="7">
        <v>74.9</v>
      </c>
      <c r="F189" s="16"/>
      <c r="G189" s="7">
        <f t="shared" si="11"/>
        <v>74.9</v>
      </c>
      <c r="H189" s="5">
        <v>3</v>
      </c>
      <c r="I189" s="5"/>
    </row>
    <row r="190" spans="1:9" ht="37.5" customHeight="1">
      <c r="A190" s="5" t="s">
        <v>314</v>
      </c>
      <c r="B190" s="22" t="s">
        <v>362</v>
      </c>
      <c r="C190" s="5">
        <v>3017053</v>
      </c>
      <c r="D190" s="6" t="s">
        <v>32</v>
      </c>
      <c r="E190" s="7">
        <v>74.1</v>
      </c>
      <c r="F190" s="16"/>
      <c r="G190" s="7">
        <f t="shared" si="11"/>
        <v>74.1</v>
      </c>
      <c r="H190" s="5">
        <v>1</v>
      </c>
      <c r="I190" s="5"/>
    </row>
    <row r="191" spans="1:9" ht="37.5" customHeight="1">
      <c r="A191" s="5" t="s">
        <v>314</v>
      </c>
      <c r="B191" s="23"/>
      <c r="C191" s="5">
        <v>3017053</v>
      </c>
      <c r="D191" s="6" t="s">
        <v>33</v>
      </c>
      <c r="E191" s="7">
        <v>73.65</v>
      </c>
      <c r="F191" s="16"/>
      <c r="G191" s="7">
        <f t="shared" si="11"/>
        <v>73.65</v>
      </c>
      <c r="H191" s="5">
        <v>2</v>
      </c>
      <c r="I191" s="5"/>
    </row>
    <row r="192" spans="1:9" ht="37.5" customHeight="1">
      <c r="A192" s="5" t="s">
        <v>314</v>
      </c>
      <c r="B192" s="23"/>
      <c r="C192" s="5">
        <v>3017053</v>
      </c>
      <c r="D192" s="6" t="s">
        <v>34</v>
      </c>
      <c r="E192" s="7">
        <v>72.95</v>
      </c>
      <c r="F192" s="16"/>
      <c r="G192" s="7">
        <f t="shared" si="11"/>
        <v>72.95</v>
      </c>
      <c r="H192" s="5">
        <v>3</v>
      </c>
      <c r="I192" s="5"/>
    </row>
    <row r="193" spans="1:9" ht="37.5" customHeight="1">
      <c r="A193" s="5" t="s">
        <v>314</v>
      </c>
      <c r="B193" s="23"/>
      <c r="C193" s="5">
        <v>3017054</v>
      </c>
      <c r="D193" s="6" t="s">
        <v>35</v>
      </c>
      <c r="E193" s="7">
        <v>86.05</v>
      </c>
      <c r="F193" s="16"/>
      <c r="G193" s="7">
        <f t="shared" si="11"/>
        <v>86.05</v>
      </c>
      <c r="H193" s="5">
        <v>1</v>
      </c>
      <c r="I193" s="5"/>
    </row>
    <row r="194" spans="1:9" ht="37.5" customHeight="1">
      <c r="A194" s="5" t="s">
        <v>314</v>
      </c>
      <c r="B194" s="23"/>
      <c r="C194" s="5">
        <v>3017054</v>
      </c>
      <c r="D194" s="6" t="s">
        <v>36</v>
      </c>
      <c r="E194" s="7">
        <v>78.9</v>
      </c>
      <c r="F194" s="16"/>
      <c r="G194" s="7">
        <f t="shared" si="11"/>
        <v>78.9</v>
      </c>
      <c r="H194" s="5">
        <v>2</v>
      </c>
      <c r="I194" s="5"/>
    </row>
    <row r="195" spans="1:9" ht="37.5" customHeight="1">
      <c r="A195" s="5" t="s">
        <v>314</v>
      </c>
      <c r="B195" s="24"/>
      <c r="C195" s="5">
        <v>3017054</v>
      </c>
      <c r="D195" s="6" t="s">
        <v>37</v>
      </c>
      <c r="E195" s="7">
        <v>75.85</v>
      </c>
      <c r="F195" s="16"/>
      <c r="G195" s="7">
        <f t="shared" si="11"/>
        <v>75.85</v>
      </c>
      <c r="H195" s="5">
        <v>3</v>
      </c>
      <c r="I195" s="5"/>
    </row>
    <row r="196" spans="1:9" ht="37.5" customHeight="1">
      <c r="A196" s="5" t="s">
        <v>314</v>
      </c>
      <c r="B196" s="19" t="s">
        <v>324</v>
      </c>
      <c r="C196" s="5">
        <v>3017055</v>
      </c>
      <c r="D196" s="6" t="s">
        <v>38</v>
      </c>
      <c r="E196" s="7">
        <v>82.8</v>
      </c>
      <c r="F196" s="16"/>
      <c r="G196" s="7">
        <f t="shared" si="11"/>
        <v>82.8</v>
      </c>
      <c r="H196" s="5">
        <v>1</v>
      </c>
      <c r="I196" s="5"/>
    </row>
    <row r="197" spans="1:9" ht="37.5" customHeight="1">
      <c r="A197" s="5" t="s">
        <v>314</v>
      </c>
      <c r="B197" s="19"/>
      <c r="C197" s="5">
        <v>3017055</v>
      </c>
      <c r="D197" s="6" t="s">
        <v>39</v>
      </c>
      <c r="E197" s="7">
        <v>70.85</v>
      </c>
      <c r="F197" s="16"/>
      <c r="G197" s="7">
        <f t="shared" si="11"/>
        <v>70.85</v>
      </c>
      <c r="H197" s="5">
        <v>2</v>
      </c>
      <c r="I197" s="5"/>
    </row>
    <row r="198" spans="1:9" ht="37.5" customHeight="1">
      <c r="A198" s="28" t="s">
        <v>386</v>
      </c>
      <c r="B198" s="28"/>
      <c r="C198" s="28"/>
      <c r="D198" s="28"/>
      <c r="E198" s="28"/>
      <c r="F198" s="28"/>
      <c r="G198" s="28"/>
      <c r="H198" s="28"/>
      <c r="I198" s="28"/>
    </row>
    <row r="199" spans="1:9" ht="37.5" customHeight="1">
      <c r="A199" s="18" t="s">
        <v>371</v>
      </c>
      <c r="B199" s="18"/>
      <c r="C199" s="18"/>
      <c r="D199" s="18"/>
      <c r="E199" s="18"/>
      <c r="F199" s="18"/>
      <c r="G199" s="18"/>
      <c r="H199" s="18"/>
      <c r="I199" s="18"/>
    </row>
    <row r="200" spans="1:9" ht="37.5" customHeight="1">
      <c r="A200" s="2" t="s">
        <v>308</v>
      </c>
      <c r="B200" s="2" t="s">
        <v>309</v>
      </c>
      <c r="C200" s="2" t="s">
        <v>310</v>
      </c>
      <c r="D200" s="2" t="s">
        <v>311</v>
      </c>
      <c r="E200" s="3" t="s">
        <v>377</v>
      </c>
      <c r="F200" s="15" t="s">
        <v>378</v>
      </c>
      <c r="G200" s="3" t="s">
        <v>382</v>
      </c>
      <c r="H200" s="2" t="s">
        <v>312</v>
      </c>
      <c r="I200" s="2" t="s">
        <v>313</v>
      </c>
    </row>
    <row r="201" spans="1:9" ht="37.5" customHeight="1">
      <c r="A201" s="5" t="s">
        <v>314</v>
      </c>
      <c r="B201" s="19" t="s">
        <v>324</v>
      </c>
      <c r="C201" s="5">
        <v>3017056</v>
      </c>
      <c r="D201" s="6" t="s">
        <v>40</v>
      </c>
      <c r="E201" s="7">
        <v>74.1</v>
      </c>
      <c r="F201" s="16"/>
      <c r="G201" s="7">
        <f>SUM(E201:F201)</f>
        <v>74.1</v>
      </c>
      <c r="H201" s="5">
        <v>1</v>
      </c>
      <c r="I201" s="5"/>
    </row>
    <row r="202" spans="1:9" ht="37.5" customHeight="1">
      <c r="A202" s="5" t="s">
        <v>314</v>
      </c>
      <c r="B202" s="19"/>
      <c r="C202" s="5">
        <v>3017057</v>
      </c>
      <c r="D202" s="6" t="s">
        <v>41</v>
      </c>
      <c r="E202" s="7">
        <v>75.3</v>
      </c>
      <c r="F202" s="16"/>
      <c r="G202" s="7">
        <f aca="true" t="shared" si="12" ref="G202:G214">SUM(E202:F202)</f>
        <v>75.3</v>
      </c>
      <c r="H202" s="5">
        <v>1</v>
      </c>
      <c r="I202" s="5"/>
    </row>
    <row r="203" spans="1:9" ht="37.5" customHeight="1">
      <c r="A203" s="5" t="s">
        <v>314</v>
      </c>
      <c r="B203" s="19"/>
      <c r="C203" s="5">
        <v>3017057</v>
      </c>
      <c r="D203" s="6" t="s">
        <v>42</v>
      </c>
      <c r="E203" s="7">
        <v>73.95</v>
      </c>
      <c r="F203" s="16"/>
      <c r="G203" s="7">
        <f t="shared" si="12"/>
        <v>73.95</v>
      </c>
      <c r="H203" s="5">
        <v>2</v>
      </c>
      <c r="I203" s="5"/>
    </row>
    <row r="204" spans="1:9" ht="37.5" customHeight="1">
      <c r="A204" s="5" t="s">
        <v>314</v>
      </c>
      <c r="B204" s="19"/>
      <c r="C204" s="5">
        <v>3017057</v>
      </c>
      <c r="D204" s="6" t="s">
        <v>43</v>
      </c>
      <c r="E204" s="7">
        <v>73.45</v>
      </c>
      <c r="F204" s="16"/>
      <c r="G204" s="7">
        <f t="shared" si="12"/>
        <v>73.45</v>
      </c>
      <c r="H204" s="5">
        <v>3</v>
      </c>
      <c r="I204" s="5"/>
    </row>
    <row r="205" spans="1:9" ht="37.5" customHeight="1">
      <c r="A205" s="5" t="s">
        <v>321</v>
      </c>
      <c r="B205" s="22" t="s">
        <v>325</v>
      </c>
      <c r="C205" s="5">
        <v>3017058</v>
      </c>
      <c r="D205" s="6" t="s">
        <v>44</v>
      </c>
      <c r="E205" s="7">
        <v>78.05</v>
      </c>
      <c r="F205" s="16"/>
      <c r="G205" s="7">
        <f t="shared" si="12"/>
        <v>78.05</v>
      </c>
      <c r="H205" s="5">
        <v>1</v>
      </c>
      <c r="I205" s="5"/>
    </row>
    <row r="206" spans="1:9" ht="37.5" customHeight="1">
      <c r="A206" s="5" t="s">
        <v>321</v>
      </c>
      <c r="B206" s="23"/>
      <c r="C206" s="5">
        <v>3017058</v>
      </c>
      <c r="D206" s="6" t="s">
        <v>45</v>
      </c>
      <c r="E206" s="7">
        <v>75.35</v>
      </c>
      <c r="F206" s="16"/>
      <c r="G206" s="7">
        <f t="shared" si="12"/>
        <v>75.35</v>
      </c>
      <c r="H206" s="5">
        <v>2</v>
      </c>
      <c r="I206" s="5"/>
    </row>
    <row r="207" spans="1:9" ht="37.5" customHeight="1">
      <c r="A207" s="5" t="s">
        <v>321</v>
      </c>
      <c r="B207" s="23"/>
      <c r="C207" s="5">
        <v>3017058</v>
      </c>
      <c r="D207" s="6" t="s">
        <v>46</v>
      </c>
      <c r="E207" s="7">
        <v>74.2</v>
      </c>
      <c r="F207" s="16"/>
      <c r="G207" s="7">
        <f t="shared" si="12"/>
        <v>74.2</v>
      </c>
      <c r="H207" s="5">
        <v>3</v>
      </c>
      <c r="I207" s="5"/>
    </row>
    <row r="208" spans="1:9" ht="37.5" customHeight="1">
      <c r="A208" s="5" t="s">
        <v>321</v>
      </c>
      <c r="B208" s="23"/>
      <c r="C208" s="5">
        <v>3017059</v>
      </c>
      <c r="D208" s="6" t="s">
        <v>47</v>
      </c>
      <c r="E208" s="7">
        <v>83.55</v>
      </c>
      <c r="F208" s="16"/>
      <c r="G208" s="7">
        <f t="shared" si="12"/>
        <v>83.55</v>
      </c>
      <c r="H208" s="5">
        <v>1</v>
      </c>
      <c r="I208" s="5"/>
    </row>
    <row r="209" spans="1:9" ht="37.5" customHeight="1">
      <c r="A209" s="5" t="s">
        <v>321</v>
      </c>
      <c r="B209" s="23"/>
      <c r="C209" s="5">
        <v>3017059</v>
      </c>
      <c r="D209" s="6" t="s">
        <v>48</v>
      </c>
      <c r="E209" s="7">
        <v>79.5</v>
      </c>
      <c r="F209" s="16"/>
      <c r="G209" s="7">
        <f t="shared" si="12"/>
        <v>79.5</v>
      </c>
      <c r="H209" s="5">
        <v>2</v>
      </c>
      <c r="I209" s="5"/>
    </row>
    <row r="210" spans="1:9" ht="37.5" customHeight="1">
      <c r="A210" s="5" t="s">
        <v>357</v>
      </c>
      <c r="B210" s="23"/>
      <c r="C210" s="5">
        <v>3017059</v>
      </c>
      <c r="D210" s="6" t="s">
        <v>49</v>
      </c>
      <c r="E210" s="7">
        <v>77.8</v>
      </c>
      <c r="F210" s="16"/>
      <c r="G210" s="7">
        <f t="shared" si="12"/>
        <v>77.8</v>
      </c>
      <c r="H210" s="5">
        <v>3</v>
      </c>
      <c r="I210" s="5"/>
    </row>
    <row r="211" spans="1:9" ht="37.5" customHeight="1">
      <c r="A211" s="5" t="s">
        <v>321</v>
      </c>
      <c r="B211" s="24"/>
      <c r="C211" s="5">
        <v>3017060</v>
      </c>
      <c r="D211" s="6" t="s">
        <v>50</v>
      </c>
      <c r="E211" s="7">
        <v>71.9</v>
      </c>
      <c r="F211" s="16"/>
      <c r="G211" s="7">
        <f t="shared" si="12"/>
        <v>71.9</v>
      </c>
      <c r="H211" s="5">
        <v>1</v>
      </c>
      <c r="I211" s="5"/>
    </row>
    <row r="212" spans="1:9" ht="37.5" customHeight="1">
      <c r="A212" s="5" t="s">
        <v>321</v>
      </c>
      <c r="B212" s="19" t="s">
        <v>326</v>
      </c>
      <c r="C212" s="5">
        <v>3017061</v>
      </c>
      <c r="D212" s="6" t="s">
        <v>51</v>
      </c>
      <c r="E212" s="7">
        <v>79.8</v>
      </c>
      <c r="F212" s="16"/>
      <c r="G212" s="7">
        <f t="shared" si="12"/>
        <v>79.8</v>
      </c>
      <c r="H212" s="5">
        <v>1</v>
      </c>
      <c r="I212" s="5"/>
    </row>
    <row r="213" spans="1:9" ht="37.5" customHeight="1">
      <c r="A213" s="5" t="s">
        <v>321</v>
      </c>
      <c r="B213" s="19"/>
      <c r="C213" s="5">
        <v>3017061</v>
      </c>
      <c r="D213" s="6" t="s">
        <v>52</v>
      </c>
      <c r="E213" s="7">
        <v>79.3</v>
      </c>
      <c r="F213" s="16"/>
      <c r="G213" s="7">
        <f t="shared" si="12"/>
        <v>79.3</v>
      </c>
      <c r="H213" s="5">
        <v>2</v>
      </c>
      <c r="I213" s="5"/>
    </row>
    <row r="214" spans="1:9" ht="37.5" customHeight="1">
      <c r="A214" s="5" t="s">
        <v>321</v>
      </c>
      <c r="B214" s="19"/>
      <c r="C214" s="5">
        <v>3017061</v>
      </c>
      <c r="D214" s="6" t="s">
        <v>53</v>
      </c>
      <c r="E214" s="7">
        <v>79.25</v>
      </c>
      <c r="F214" s="16"/>
      <c r="G214" s="7">
        <f t="shared" si="12"/>
        <v>79.25</v>
      </c>
      <c r="H214" s="5">
        <v>3</v>
      </c>
      <c r="I214" s="5"/>
    </row>
    <row r="215" spans="1:9" ht="37.5" customHeight="1">
      <c r="A215" s="28" t="s">
        <v>386</v>
      </c>
      <c r="B215" s="28"/>
      <c r="C215" s="28"/>
      <c r="D215" s="28"/>
      <c r="E215" s="28"/>
      <c r="F215" s="28"/>
      <c r="G215" s="28"/>
      <c r="H215" s="28"/>
      <c r="I215" s="28"/>
    </row>
    <row r="216" spans="1:9" ht="37.5" customHeight="1">
      <c r="A216" s="18" t="s">
        <v>371</v>
      </c>
      <c r="B216" s="18"/>
      <c r="C216" s="18"/>
      <c r="D216" s="18"/>
      <c r="E216" s="18"/>
      <c r="F216" s="18"/>
      <c r="G216" s="18"/>
      <c r="H216" s="18"/>
      <c r="I216" s="18"/>
    </row>
    <row r="217" spans="1:9" ht="37.5" customHeight="1">
      <c r="A217" s="2" t="s">
        <v>315</v>
      </c>
      <c r="B217" s="2" t="s">
        <v>316</v>
      </c>
      <c r="C217" s="2" t="s">
        <v>317</v>
      </c>
      <c r="D217" s="2" t="s">
        <v>318</v>
      </c>
      <c r="E217" s="3" t="s">
        <v>377</v>
      </c>
      <c r="F217" s="15" t="s">
        <v>378</v>
      </c>
      <c r="G217" s="3" t="s">
        <v>382</v>
      </c>
      <c r="H217" s="2" t="s">
        <v>319</v>
      </c>
      <c r="I217" s="2" t="s">
        <v>320</v>
      </c>
    </row>
    <row r="218" spans="1:9" ht="37.5" customHeight="1">
      <c r="A218" s="5" t="s">
        <v>321</v>
      </c>
      <c r="B218" s="19" t="s">
        <v>327</v>
      </c>
      <c r="C218" s="5">
        <v>3017062</v>
      </c>
      <c r="D218" s="6" t="s">
        <v>54</v>
      </c>
      <c r="E218" s="7">
        <v>80.35</v>
      </c>
      <c r="F218" s="16"/>
      <c r="G218" s="7">
        <f>SUM(E218:F218)</f>
        <v>80.35</v>
      </c>
      <c r="H218" s="5">
        <v>1</v>
      </c>
      <c r="I218" s="5"/>
    </row>
    <row r="219" spans="1:9" ht="37.5" customHeight="1">
      <c r="A219" s="5" t="s">
        <v>321</v>
      </c>
      <c r="B219" s="19"/>
      <c r="C219" s="5">
        <v>3017062</v>
      </c>
      <c r="D219" s="6" t="s">
        <v>55</v>
      </c>
      <c r="E219" s="7">
        <v>80.35</v>
      </c>
      <c r="F219" s="16"/>
      <c r="G219" s="7">
        <f aca="true" t="shared" si="13" ref="G219:G230">SUM(E219:F219)</f>
        <v>80.35</v>
      </c>
      <c r="H219" s="5">
        <v>1</v>
      </c>
      <c r="I219" s="5" t="s">
        <v>360</v>
      </c>
    </row>
    <row r="220" spans="1:9" ht="37.5" customHeight="1">
      <c r="A220" s="5" t="s">
        <v>321</v>
      </c>
      <c r="B220" s="19"/>
      <c r="C220" s="5">
        <v>3017062</v>
      </c>
      <c r="D220" s="6" t="s">
        <v>56</v>
      </c>
      <c r="E220" s="7">
        <v>77.25</v>
      </c>
      <c r="F220" s="16"/>
      <c r="G220" s="7">
        <f t="shared" si="13"/>
        <v>77.25</v>
      </c>
      <c r="H220" s="5">
        <v>3</v>
      </c>
      <c r="I220" s="5"/>
    </row>
    <row r="221" spans="1:9" ht="37.5" customHeight="1">
      <c r="A221" s="5" t="s">
        <v>357</v>
      </c>
      <c r="B221" s="19"/>
      <c r="C221" s="5">
        <v>3017062</v>
      </c>
      <c r="D221" s="6" t="s">
        <v>361</v>
      </c>
      <c r="E221" s="7">
        <v>76.6</v>
      </c>
      <c r="F221" s="16"/>
      <c r="G221" s="7">
        <f t="shared" si="13"/>
        <v>76.6</v>
      </c>
      <c r="H221" s="5">
        <v>4</v>
      </c>
      <c r="I221" s="5" t="s">
        <v>381</v>
      </c>
    </row>
    <row r="222" spans="1:9" ht="37.5" customHeight="1">
      <c r="A222" s="5" t="s">
        <v>334</v>
      </c>
      <c r="B222" s="19" t="s">
        <v>335</v>
      </c>
      <c r="C222" s="4">
        <v>3017063</v>
      </c>
      <c r="D222" s="6" t="s">
        <v>57</v>
      </c>
      <c r="E222" s="7">
        <v>81.4</v>
      </c>
      <c r="F222" s="16"/>
      <c r="G222" s="7">
        <f t="shared" si="13"/>
        <v>81.4</v>
      </c>
      <c r="H222" s="5">
        <v>1</v>
      </c>
      <c r="I222" s="5"/>
    </row>
    <row r="223" spans="1:9" ht="37.5" customHeight="1">
      <c r="A223" s="5" t="s">
        <v>334</v>
      </c>
      <c r="B223" s="19"/>
      <c r="C223" s="4">
        <v>3017063</v>
      </c>
      <c r="D223" s="6" t="s">
        <v>58</v>
      </c>
      <c r="E223" s="7">
        <v>75.85</v>
      </c>
      <c r="F223" s="16"/>
      <c r="G223" s="7">
        <f t="shared" si="13"/>
        <v>75.85</v>
      </c>
      <c r="H223" s="5">
        <v>2</v>
      </c>
      <c r="I223" s="5"/>
    </row>
    <row r="224" spans="1:9" ht="37.5" customHeight="1">
      <c r="A224" s="5" t="s">
        <v>334</v>
      </c>
      <c r="B224" s="19"/>
      <c r="C224" s="12">
        <v>3017063</v>
      </c>
      <c r="D224" s="6" t="s">
        <v>59</v>
      </c>
      <c r="E224" s="7">
        <v>59.3</v>
      </c>
      <c r="F224" s="16">
        <v>10</v>
      </c>
      <c r="G224" s="7">
        <f t="shared" si="13"/>
        <v>69.3</v>
      </c>
      <c r="H224" s="5">
        <v>3</v>
      </c>
      <c r="I224" s="5" t="s">
        <v>380</v>
      </c>
    </row>
    <row r="225" spans="1:9" ht="37.5" customHeight="1">
      <c r="A225" s="5" t="s">
        <v>334</v>
      </c>
      <c r="B225" s="19"/>
      <c r="C225" s="5">
        <v>3017064</v>
      </c>
      <c r="D225" s="6" t="s">
        <v>60</v>
      </c>
      <c r="E225" s="7">
        <v>77</v>
      </c>
      <c r="F225" s="16"/>
      <c r="G225" s="7">
        <f t="shared" si="13"/>
        <v>77</v>
      </c>
      <c r="H225" s="5">
        <v>1</v>
      </c>
      <c r="I225" s="5"/>
    </row>
    <row r="226" spans="1:9" ht="37.5" customHeight="1">
      <c r="A226" s="5" t="s">
        <v>334</v>
      </c>
      <c r="B226" s="19"/>
      <c r="C226" s="5">
        <v>3017064</v>
      </c>
      <c r="D226" s="6" t="s">
        <v>61</v>
      </c>
      <c r="E226" s="7">
        <v>76.7</v>
      </c>
      <c r="F226" s="16"/>
      <c r="G226" s="7">
        <f t="shared" si="13"/>
        <v>76.7</v>
      </c>
      <c r="H226" s="5">
        <v>2</v>
      </c>
      <c r="I226" s="5"/>
    </row>
    <row r="227" spans="1:9" ht="37.5" customHeight="1">
      <c r="A227" s="5" t="s">
        <v>334</v>
      </c>
      <c r="B227" s="19"/>
      <c r="C227" s="5">
        <v>3017064</v>
      </c>
      <c r="D227" s="6" t="s">
        <v>62</v>
      </c>
      <c r="E227" s="7">
        <v>73.65</v>
      </c>
      <c r="F227" s="16"/>
      <c r="G227" s="7">
        <f t="shared" si="13"/>
        <v>73.65</v>
      </c>
      <c r="H227" s="5">
        <v>3</v>
      </c>
      <c r="I227" s="5"/>
    </row>
    <row r="228" spans="1:9" ht="37.5" customHeight="1">
      <c r="A228" s="5" t="s">
        <v>334</v>
      </c>
      <c r="B228" s="19"/>
      <c r="C228" s="5">
        <v>3017065</v>
      </c>
      <c r="D228" s="6" t="s">
        <v>63</v>
      </c>
      <c r="E228" s="7">
        <v>77.3</v>
      </c>
      <c r="F228" s="16">
        <v>10</v>
      </c>
      <c r="G228" s="7">
        <f t="shared" si="13"/>
        <v>87.3</v>
      </c>
      <c r="H228" s="5">
        <v>1</v>
      </c>
      <c r="I228" s="5" t="s">
        <v>380</v>
      </c>
    </row>
    <row r="229" spans="1:9" ht="37.5" customHeight="1">
      <c r="A229" s="5" t="s">
        <v>334</v>
      </c>
      <c r="B229" s="19"/>
      <c r="C229" s="5">
        <v>3017065</v>
      </c>
      <c r="D229" s="6" t="s">
        <v>64</v>
      </c>
      <c r="E229" s="7">
        <v>69.9</v>
      </c>
      <c r="F229" s="16"/>
      <c r="G229" s="7">
        <f t="shared" si="13"/>
        <v>69.9</v>
      </c>
      <c r="H229" s="5">
        <v>2</v>
      </c>
      <c r="I229" s="5"/>
    </row>
    <row r="230" spans="1:9" ht="37.5" customHeight="1">
      <c r="A230" s="5" t="s">
        <v>334</v>
      </c>
      <c r="B230" s="19"/>
      <c r="C230" s="5">
        <v>3017065</v>
      </c>
      <c r="D230" s="6" t="s">
        <v>65</v>
      </c>
      <c r="E230" s="7">
        <v>66.95</v>
      </c>
      <c r="F230" s="16"/>
      <c r="G230" s="7">
        <f t="shared" si="13"/>
        <v>66.95</v>
      </c>
      <c r="H230" s="5">
        <v>3</v>
      </c>
      <c r="I230" s="5"/>
    </row>
    <row r="231" spans="1:9" ht="37.5" customHeight="1">
      <c r="A231" s="28" t="s">
        <v>386</v>
      </c>
      <c r="B231" s="28"/>
      <c r="C231" s="28"/>
      <c r="D231" s="28"/>
      <c r="E231" s="28"/>
      <c r="F231" s="28"/>
      <c r="G231" s="28"/>
      <c r="H231" s="28"/>
      <c r="I231" s="28"/>
    </row>
    <row r="232" spans="1:9" ht="37.5" customHeight="1">
      <c r="A232" s="18" t="s">
        <v>371</v>
      </c>
      <c r="B232" s="18"/>
      <c r="C232" s="18"/>
      <c r="D232" s="18"/>
      <c r="E232" s="18"/>
      <c r="F232" s="18"/>
      <c r="G232" s="18"/>
      <c r="H232" s="18"/>
      <c r="I232" s="18"/>
    </row>
    <row r="233" spans="1:9" ht="37.5" customHeight="1">
      <c r="A233" s="2" t="s">
        <v>328</v>
      </c>
      <c r="B233" s="2" t="s">
        <v>329</v>
      </c>
      <c r="C233" s="2" t="s">
        <v>330</v>
      </c>
      <c r="D233" s="2" t="s">
        <v>331</v>
      </c>
      <c r="E233" s="3" t="s">
        <v>377</v>
      </c>
      <c r="F233" s="15" t="s">
        <v>378</v>
      </c>
      <c r="G233" s="3" t="s">
        <v>382</v>
      </c>
      <c r="H233" s="2" t="s">
        <v>332</v>
      </c>
      <c r="I233" s="2" t="s">
        <v>333</v>
      </c>
    </row>
    <row r="234" spans="1:9" ht="37.5" customHeight="1">
      <c r="A234" s="5" t="s">
        <v>334</v>
      </c>
      <c r="B234" s="19" t="s">
        <v>336</v>
      </c>
      <c r="C234" s="5">
        <v>3017066</v>
      </c>
      <c r="D234" s="6" t="s">
        <v>66</v>
      </c>
      <c r="E234" s="7">
        <v>82.7</v>
      </c>
      <c r="F234" s="16"/>
      <c r="G234" s="7">
        <f>SUM(E234:F234)</f>
        <v>82.7</v>
      </c>
      <c r="H234" s="5">
        <v>1</v>
      </c>
      <c r="I234" s="5"/>
    </row>
    <row r="235" spans="1:9" ht="37.5" customHeight="1">
      <c r="A235" s="5" t="s">
        <v>334</v>
      </c>
      <c r="B235" s="19"/>
      <c r="C235" s="5">
        <v>3017066</v>
      </c>
      <c r="D235" s="6" t="s">
        <v>67</v>
      </c>
      <c r="E235" s="7">
        <v>82.15</v>
      </c>
      <c r="F235" s="16"/>
      <c r="G235" s="7">
        <f aca="true" t="shared" si="14" ref="G235:G248">SUM(E235:F235)</f>
        <v>82.15</v>
      </c>
      <c r="H235" s="5">
        <v>2</v>
      </c>
      <c r="I235" s="5"/>
    </row>
    <row r="236" spans="1:9" ht="37.5" customHeight="1">
      <c r="A236" s="5" t="s">
        <v>334</v>
      </c>
      <c r="B236" s="19"/>
      <c r="C236" s="5">
        <v>3017066</v>
      </c>
      <c r="D236" s="6" t="s">
        <v>68</v>
      </c>
      <c r="E236" s="7">
        <v>80</v>
      </c>
      <c r="F236" s="16"/>
      <c r="G236" s="7">
        <f t="shared" si="14"/>
        <v>80</v>
      </c>
      <c r="H236" s="5">
        <v>3</v>
      </c>
      <c r="I236" s="5"/>
    </row>
    <row r="237" spans="1:9" ht="37.5" customHeight="1">
      <c r="A237" s="5" t="s">
        <v>321</v>
      </c>
      <c r="B237" s="19" t="s">
        <v>337</v>
      </c>
      <c r="C237" s="5">
        <v>3017067</v>
      </c>
      <c r="D237" s="6" t="s">
        <v>72</v>
      </c>
      <c r="E237" s="7">
        <v>80.9</v>
      </c>
      <c r="F237" s="16"/>
      <c r="G237" s="7">
        <f t="shared" si="14"/>
        <v>80.9</v>
      </c>
      <c r="H237" s="5">
        <v>1</v>
      </c>
      <c r="I237" s="5"/>
    </row>
    <row r="238" spans="1:9" ht="37.5" customHeight="1">
      <c r="A238" s="5" t="s">
        <v>321</v>
      </c>
      <c r="B238" s="19"/>
      <c r="C238" s="5">
        <v>3017067</v>
      </c>
      <c r="D238" s="6" t="s">
        <v>73</v>
      </c>
      <c r="E238" s="7">
        <v>79.45</v>
      </c>
      <c r="F238" s="16"/>
      <c r="G238" s="7">
        <f t="shared" si="14"/>
        <v>79.45</v>
      </c>
      <c r="H238" s="5">
        <v>2</v>
      </c>
      <c r="I238" s="5"/>
    </row>
    <row r="239" spans="1:9" ht="37.5" customHeight="1">
      <c r="A239" s="5" t="s">
        <v>321</v>
      </c>
      <c r="B239" s="19"/>
      <c r="C239" s="5">
        <v>3017067</v>
      </c>
      <c r="D239" s="6" t="s">
        <v>74</v>
      </c>
      <c r="E239" s="7">
        <v>76.65</v>
      </c>
      <c r="F239" s="16"/>
      <c r="G239" s="7">
        <f t="shared" si="14"/>
        <v>76.65</v>
      </c>
      <c r="H239" s="5">
        <v>3</v>
      </c>
      <c r="I239" s="5"/>
    </row>
    <row r="240" spans="1:9" ht="37.5" customHeight="1">
      <c r="A240" s="5" t="s">
        <v>321</v>
      </c>
      <c r="B240" s="19" t="s">
        <v>338</v>
      </c>
      <c r="C240" s="5">
        <v>3017068</v>
      </c>
      <c r="D240" s="6" t="s">
        <v>75</v>
      </c>
      <c r="E240" s="7">
        <v>86.6</v>
      </c>
      <c r="F240" s="16"/>
      <c r="G240" s="7">
        <f t="shared" si="14"/>
        <v>86.6</v>
      </c>
      <c r="H240" s="5">
        <v>1</v>
      </c>
      <c r="I240" s="5"/>
    </row>
    <row r="241" spans="1:9" ht="37.5" customHeight="1">
      <c r="A241" s="5" t="s">
        <v>321</v>
      </c>
      <c r="B241" s="19"/>
      <c r="C241" s="5">
        <v>3017068</v>
      </c>
      <c r="D241" s="6" t="s">
        <v>76</v>
      </c>
      <c r="E241" s="7">
        <v>86.15</v>
      </c>
      <c r="F241" s="16"/>
      <c r="G241" s="7">
        <f t="shared" si="14"/>
        <v>86.15</v>
      </c>
      <c r="H241" s="5">
        <v>2</v>
      </c>
      <c r="I241" s="5"/>
    </row>
    <row r="242" spans="1:9" ht="37.5" customHeight="1">
      <c r="A242" s="5" t="s">
        <v>321</v>
      </c>
      <c r="B242" s="19"/>
      <c r="C242" s="5">
        <v>3017068</v>
      </c>
      <c r="D242" s="6" t="s">
        <v>77</v>
      </c>
      <c r="E242" s="7">
        <v>83.95</v>
      </c>
      <c r="F242" s="16"/>
      <c r="G242" s="7">
        <f t="shared" si="14"/>
        <v>83.95</v>
      </c>
      <c r="H242" s="5">
        <v>3</v>
      </c>
      <c r="I242" s="5"/>
    </row>
    <row r="243" spans="1:9" ht="37.5" customHeight="1">
      <c r="A243" s="5" t="s">
        <v>321</v>
      </c>
      <c r="B243" s="19" t="s">
        <v>339</v>
      </c>
      <c r="C243" s="5">
        <v>3017069</v>
      </c>
      <c r="D243" s="6" t="s">
        <v>78</v>
      </c>
      <c r="E243" s="7">
        <v>85.2</v>
      </c>
      <c r="F243" s="16"/>
      <c r="G243" s="7">
        <f t="shared" si="14"/>
        <v>85.2</v>
      </c>
      <c r="H243" s="5">
        <v>1</v>
      </c>
      <c r="I243" s="5"/>
    </row>
    <row r="244" spans="1:9" ht="37.5" customHeight="1">
      <c r="A244" s="5" t="s">
        <v>321</v>
      </c>
      <c r="B244" s="19"/>
      <c r="C244" s="5">
        <v>3017069</v>
      </c>
      <c r="D244" s="6" t="s">
        <v>79</v>
      </c>
      <c r="E244" s="7">
        <v>79.5</v>
      </c>
      <c r="F244" s="16"/>
      <c r="G244" s="7">
        <f t="shared" si="14"/>
        <v>79.5</v>
      </c>
      <c r="H244" s="5">
        <v>2</v>
      </c>
      <c r="I244" s="5"/>
    </row>
    <row r="245" spans="1:9" ht="37.5" customHeight="1">
      <c r="A245" s="5" t="s">
        <v>321</v>
      </c>
      <c r="B245" s="19"/>
      <c r="C245" s="5">
        <v>3017069</v>
      </c>
      <c r="D245" s="6" t="s">
        <v>80</v>
      </c>
      <c r="E245" s="7">
        <v>76.45</v>
      </c>
      <c r="F245" s="16"/>
      <c r="G245" s="7">
        <f t="shared" si="14"/>
        <v>76.45</v>
      </c>
      <c r="H245" s="5">
        <v>3</v>
      </c>
      <c r="I245" s="5"/>
    </row>
    <row r="246" spans="1:9" ht="37.5" customHeight="1">
      <c r="A246" s="5" t="s">
        <v>321</v>
      </c>
      <c r="B246" s="19"/>
      <c r="C246" s="5">
        <v>3017070</v>
      </c>
      <c r="D246" s="6" t="s">
        <v>81</v>
      </c>
      <c r="E246" s="7">
        <v>78.85</v>
      </c>
      <c r="F246" s="16"/>
      <c r="G246" s="7">
        <f t="shared" si="14"/>
        <v>78.85</v>
      </c>
      <c r="H246" s="5">
        <v>1</v>
      </c>
      <c r="I246" s="5"/>
    </row>
    <row r="247" spans="1:9" ht="37.5" customHeight="1">
      <c r="A247" s="5" t="s">
        <v>321</v>
      </c>
      <c r="B247" s="19"/>
      <c r="C247" s="5">
        <v>3017070</v>
      </c>
      <c r="D247" s="6" t="s">
        <v>82</v>
      </c>
      <c r="E247" s="7">
        <v>73.5</v>
      </c>
      <c r="F247" s="16"/>
      <c r="G247" s="7">
        <f t="shared" si="14"/>
        <v>73.5</v>
      </c>
      <c r="H247" s="5">
        <v>2</v>
      </c>
      <c r="I247" s="5"/>
    </row>
    <row r="248" spans="1:9" ht="37.5" customHeight="1">
      <c r="A248" s="5" t="s">
        <v>321</v>
      </c>
      <c r="B248" s="19"/>
      <c r="C248" s="5">
        <v>3017070</v>
      </c>
      <c r="D248" s="6" t="s">
        <v>83</v>
      </c>
      <c r="E248" s="7">
        <v>69.85</v>
      </c>
      <c r="F248" s="16"/>
      <c r="G248" s="7">
        <f t="shared" si="14"/>
        <v>69.85</v>
      </c>
      <c r="H248" s="5">
        <v>3</v>
      </c>
      <c r="I248" s="5"/>
    </row>
    <row r="249" spans="1:9" ht="37.5" customHeight="1">
      <c r="A249" s="28" t="s">
        <v>386</v>
      </c>
      <c r="B249" s="28"/>
      <c r="C249" s="28"/>
      <c r="D249" s="28"/>
      <c r="E249" s="28"/>
      <c r="F249" s="28"/>
      <c r="G249" s="28"/>
      <c r="H249" s="28"/>
      <c r="I249" s="28"/>
    </row>
    <row r="250" spans="1:9" ht="37.5" customHeight="1">
      <c r="A250" s="18" t="s">
        <v>372</v>
      </c>
      <c r="B250" s="18"/>
      <c r="C250" s="18"/>
      <c r="D250" s="18"/>
      <c r="E250" s="18"/>
      <c r="F250" s="18"/>
      <c r="G250" s="18"/>
      <c r="H250" s="18"/>
      <c r="I250" s="18"/>
    </row>
    <row r="251" spans="1:9" ht="37.5" customHeight="1">
      <c r="A251" s="2" t="s">
        <v>328</v>
      </c>
      <c r="B251" s="2" t="s">
        <v>329</v>
      </c>
      <c r="C251" s="2" t="s">
        <v>330</v>
      </c>
      <c r="D251" s="2" t="s">
        <v>331</v>
      </c>
      <c r="E251" s="3" t="s">
        <v>377</v>
      </c>
      <c r="F251" s="15" t="s">
        <v>378</v>
      </c>
      <c r="G251" s="3" t="s">
        <v>382</v>
      </c>
      <c r="H251" s="2" t="s">
        <v>332</v>
      </c>
      <c r="I251" s="2" t="s">
        <v>333</v>
      </c>
    </row>
    <row r="252" spans="1:9" ht="37.5" customHeight="1">
      <c r="A252" s="5" t="s">
        <v>321</v>
      </c>
      <c r="B252" s="19" t="s">
        <v>366</v>
      </c>
      <c r="C252" s="5">
        <v>3017071</v>
      </c>
      <c r="D252" s="6" t="s">
        <v>84</v>
      </c>
      <c r="E252" s="7">
        <v>75.85</v>
      </c>
      <c r="F252" s="16"/>
      <c r="G252" s="7">
        <f>SUM(E252:F252)</f>
        <v>75.85</v>
      </c>
      <c r="H252" s="5">
        <v>1</v>
      </c>
      <c r="I252" s="5"/>
    </row>
    <row r="253" spans="1:9" ht="37.5" customHeight="1">
      <c r="A253" s="5" t="s">
        <v>321</v>
      </c>
      <c r="B253" s="19"/>
      <c r="C253" s="5">
        <v>3017071</v>
      </c>
      <c r="D253" s="6" t="s">
        <v>85</v>
      </c>
      <c r="E253" s="7">
        <v>71</v>
      </c>
      <c r="F253" s="16"/>
      <c r="G253" s="7">
        <f aca="true" t="shared" si="15" ref="G253:G263">SUM(E253:F253)</f>
        <v>71</v>
      </c>
      <c r="H253" s="5">
        <v>2</v>
      </c>
      <c r="I253" s="5"/>
    </row>
    <row r="254" spans="1:9" ht="37.5" customHeight="1">
      <c r="A254" s="5" t="s">
        <v>321</v>
      </c>
      <c r="B254" s="19"/>
      <c r="C254" s="5">
        <v>3017071</v>
      </c>
      <c r="D254" s="6" t="s">
        <v>86</v>
      </c>
      <c r="E254" s="7">
        <v>68.65</v>
      </c>
      <c r="F254" s="16"/>
      <c r="G254" s="7">
        <f t="shared" si="15"/>
        <v>68.65</v>
      </c>
      <c r="H254" s="5">
        <v>3</v>
      </c>
      <c r="I254" s="5"/>
    </row>
    <row r="255" spans="1:9" ht="37.5" customHeight="1">
      <c r="A255" s="5" t="s">
        <v>321</v>
      </c>
      <c r="B255" s="19" t="s">
        <v>366</v>
      </c>
      <c r="C255" s="5">
        <v>3017072</v>
      </c>
      <c r="D255" s="6" t="s">
        <v>87</v>
      </c>
      <c r="E255" s="7">
        <v>69.15</v>
      </c>
      <c r="F255" s="16"/>
      <c r="G255" s="7">
        <f t="shared" si="15"/>
        <v>69.15</v>
      </c>
      <c r="H255" s="5">
        <v>1</v>
      </c>
      <c r="I255" s="5"/>
    </row>
    <row r="256" spans="1:9" ht="37.5" customHeight="1">
      <c r="A256" s="5" t="s">
        <v>321</v>
      </c>
      <c r="B256" s="19"/>
      <c r="C256" s="5">
        <v>3017072</v>
      </c>
      <c r="D256" s="6" t="s">
        <v>88</v>
      </c>
      <c r="E256" s="7">
        <v>61.85</v>
      </c>
      <c r="F256" s="16"/>
      <c r="G256" s="7">
        <f t="shared" si="15"/>
        <v>61.85</v>
      </c>
      <c r="H256" s="5">
        <v>2</v>
      </c>
      <c r="I256" s="5"/>
    </row>
    <row r="257" spans="1:9" ht="37.5" customHeight="1">
      <c r="A257" s="5" t="s">
        <v>321</v>
      </c>
      <c r="B257" s="19"/>
      <c r="C257" s="5">
        <v>3017072</v>
      </c>
      <c r="D257" s="6" t="s">
        <v>89</v>
      </c>
      <c r="E257" s="7">
        <v>60.35</v>
      </c>
      <c r="F257" s="16"/>
      <c r="G257" s="7">
        <f t="shared" si="15"/>
        <v>60.35</v>
      </c>
      <c r="H257" s="5">
        <v>3</v>
      </c>
      <c r="I257" s="5"/>
    </row>
    <row r="258" spans="1:9" ht="37.5" customHeight="1">
      <c r="A258" s="5" t="s">
        <v>321</v>
      </c>
      <c r="B258" s="19"/>
      <c r="C258" s="5">
        <v>3017073</v>
      </c>
      <c r="D258" s="6" t="s">
        <v>90</v>
      </c>
      <c r="E258" s="7">
        <v>67.5</v>
      </c>
      <c r="F258" s="16"/>
      <c r="G258" s="7">
        <f t="shared" si="15"/>
        <v>67.5</v>
      </c>
      <c r="H258" s="5">
        <v>1</v>
      </c>
      <c r="I258" s="5"/>
    </row>
    <row r="259" spans="1:9" ht="37.5" customHeight="1">
      <c r="A259" s="5" t="s">
        <v>321</v>
      </c>
      <c r="B259" s="19"/>
      <c r="C259" s="5">
        <v>3017073</v>
      </c>
      <c r="D259" s="6" t="s">
        <v>91</v>
      </c>
      <c r="E259" s="7">
        <v>65.85</v>
      </c>
      <c r="F259" s="16"/>
      <c r="G259" s="7">
        <f t="shared" si="15"/>
        <v>65.85</v>
      </c>
      <c r="H259" s="5">
        <v>2</v>
      </c>
      <c r="I259" s="5"/>
    </row>
    <row r="260" spans="1:9" ht="37.5" customHeight="1">
      <c r="A260" s="5" t="s">
        <v>321</v>
      </c>
      <c r="B260" s="19"/>
      <c r="C260" s="5">
        <v>3017073</v>
      </c>
      <c r="D260" s="6" t="s">
        <v>92</v>
      </c>
      <c r="E260" s="7">
        <v>65.25</v>
      </c>
      <c r="F260" s="16"/>
      <c r="G260" s="7">
        <f t="shared" si="15"/>
        <v>65.25</v>
      </c>
      <c r="H260" s="5">
        <v>3</v>
      </c>
      <c r="I260" s="5"/>
    </row>
    <row r="261" spans="1:9" ht="37.5" customHeight="1">
      <c r="A261" s="5" t="s">
        <v>321</v>
      </c>
      <c r="B261" s="19" t="s">
        <v>340</v>
      </c>
      <c r="C261" s="5">
        <v>3017075</v>
      </c>
      <c r="D261" s="6" t="s">
        <v>93</v>
      </c>
      <c r="E261" s="7">
        <v>77.75</v>
      </c>
      <c r="F261" s="16"/>
      <c r="G261" s="7">
        <f t="shared" si="15"/>
        <v>77.75</v>
      </c>
      <c r="H261" s="5">
        <v>1</v>
      </c>
      <c r="I261" s="5"/>
    </row>
    <row r="262" spans="1:9" ht="37.5" customHeight="1">
      <c r="A262" s="5" t="s">
        <v>321</v>
      </c>
      <c r="B262" s="19"/>
      <c r="C262" s="5">
        <v>3017075</v>
      </c>
      <c r="D262" s="6" t="s">
        <v>94</v>
      </c>
      <c r="E262" s="7">
        <v>74.75</v>
      </c>
      <c r="F262" s="16"/>
      <c r="G262" s="7">
        <f t="shared" si="15"/>
        <v>74.75</v>
      </c>
      <c r="H262" s="5">
        <v>2</v>
      </c>
      <c r="I262" s="5"/>
    </row>
    <row r="263" spans="1:9" ht="37.5" customHeight="1">
      <c r="A263" s="5" t="s">
        <v>321</v>
      </c>
      <c r="B263" s="19"/>
      <c r="C263" s="5">
        <v>3017075</v>
      </c>
      <c r="D263" s="6" t="s">
        <v>95</v>
      </c>
      <c r="E263" s="7">
        <v>73.05</v>
      </c>
      <c r="F263" s="16"/>
      <c r="G263" s="7">
        <f t="shared" si="15"/>
        <v>73.05</v>
      </c>
      <c r="H263" s="5">
        <v>3</v>
      </c>
      <c r="I263" s="5"/>
    </row>
    <row r="264" spans="1:9" ht="37.5" customHeight="1">
      <c r="A264" s="28" t="s">
        <v>386</v>
      </c>
      <c r="B264" s="28"/>
      <c r="C264" s="28"/>
      <c r="D264" s="28"/>
      <c r="E264" s="28"/>
      <c r="F264" s="28"/>
      <c r="G264" s="28"/>
      <c r="H264" s="28"/>
      <c r="I264" s="28"/>
    </row>
    <row r="265" spans="1:9" s="1" customFormat="1" ht="37.5" customHeight="1">
      <c r="A265" s="18" t="s">
        <v>372</v>
      </c>
      <c r="B265" s="18"/>
      <c r="C265" s="18"/>
      <c r="D265" s="18"/>
      <c r="E265" s="18"/>
      <c r="F265" s="18"/>
      <c r="G265" s="18"/>
      <c r="H265" s="18"/>
      <c r="I265" s="18"/>
    </row>
    <row r="266" spans="1:9" s="1" customFormat="1" ht="37.5" customHeight="1">
      <c r="A266" s="2" t="s">
        <v>315</v>
      </c>
      <c r="B266" s="2" t="s">
        <v>316</v>
      </c>
      <c r="C266" s="2" t="s">
        <v>317</v>
      </c>
      <c r="D266" s="2" t="s">
        <v>318</v>
      </c>
      <c r="E266" s="3" t="s">
        <v>377</v>
      </c>
      <c r="F266" s="15" t="s">
        <v>378</v>
      </c>
      <c r="G266" s="3" t="s">
        <v>382</v>
      </c>
      <c r="H266" s="2" t="s">
        <v>319</v>
      </c>
      <c r="I266" s="2" t="s">
        <v>320</v>
      </c>
    </row>
    <row r="267" spans="1:9" s="1" customFormat="1" ht="37.5" customHeight="1">
      <c r="A267" s="5" t="s">
        <v>321</v>
      </c>
      <c r="B267" s="19" t="s">
        <v>340</v>
      </c>
      <c r="C267" s="9">
        <v>3017076</v>
      </c>
      <c r="D267" s="6" t="s">
        <v>96</v>
      </c>
      <c r="E267" s="7">
        <v>74.05</v>
      </c>
      <c r="F267" s="16"/>
      <c r="G267" s="7">
        <f>SUM(E267:F267)</f>
        <v>74.05</v>
      </c>
      <c r="H267" s="5">
        <v>1</v>
      </c>
      <c r="I267" s="5"/>
    </row>
    <row r="268" spans="1:9" s="1" customFormat="1" ht="37.5" customHeight="1">
      <c r="A268" s="5" t="s">
        <v>321</v>
      </c>
      <c r="B268" s="19"/>
      <c r="C268" s="9">
        <v>3017076</v>
      </c>
      <c r="D268" s="6" t="s">
        <v>97</v>
      </c>
      <c r="E268" s="7">
        <v>69.05</v>
      </c>
      <c r="F268" s="16"/>
      <c r="G268" s="7">
        <f aca="true" t="shared" si="16" ref="G268:G281">SUM(E268:F268)</f>
        <v>69.05</v>
      </c>
      <c r="H268" s="5">
        <v>2</v>
      </c>
      <c r="I268" s="5"/>
    </row>
    <row r="269" spans="1:9" s="1" customFormat="1" ht="37.5" customHeight="1">
      <c r="A269" s="5" t="s">
        <v>321</v>
      </c>
      <c r="B269" s="19"/>
      <c r="C269" s="9">
        <v>3017076</v>
      </c>
      <c r="D269" s="6" t="s">
        <v>98</v>
      </c>
      <c r="E269" s="7">
        <v>67</v>
      </c>
      <c r="F269" s="16"/>
      <c r="G269" s="7">
        <f t="shared" si="16"/>
        <v>67</v>
      </c>
      <c r="H269" s="5">
        <v>3</v>
      </c>
      <c r="I269" s="5"/>
    </row>
    <row r="270" spans="1:9" s="1" customFormat="1" ht="37.5" customHeight="1">
      <c r="A270" s="5" t="s">
        <v>321</v>
      </c>
      <c r="B270" s="19" t="s">
        <v>341</v>
      </c>
      <c r="C270" s="5">
        <v>3017077</v>
      </c>
      <c r="D270" s="6" t="s">
        <v>99</v>
      </c>
      <c r="E270" s="7">
        <v>82.05</v>
      </c>
      <c r="F270" s="16"/>
      <c r="G270" s="7">
        <f t="shared" si="16"/>
        <v>82.05</v>
      </c>
      <c r="H270" s="5">
        <v>1</v>
      </c>
      <c r="I270" s="5"/>
    </row>
    <row r="271" spans="1:9" s="1" customFormat="1" ht="37.5" customHeight="1">
      <c r="A271" s="5" t="s">
        <v>321</v>
      </c>
      <c r="B271" s="19"/>
      <c r="C271" s="5">
        <v>3017077</v>
      </c>
      <c r="D271" s="6" t="s">
        <v>100</v>
      </c>
      <c r="E271" s="7">
        <v>78.4</v>
      </c>
      <c r="F271" s="16"/>
      <c r="G271" s="7">
        <f t="shared" si="16"/>
        <v>78.4</v>
      </c>
      <c r="H271" s="5">
        <v>2</v>
      </c>
      <c r="I271" s="5"/>
    </row>
    <row r="272" spans="1:9" s="1" customFormat="1" ht="37.5" customHeight="1">
      <c r="A272" s="5" t="s">
        <v>321</v>
      </c>
      <c r="B272" s="19"/>
      <c r="C272" s="5">
        <v>3017077</v>
      </c>
      <c r="D272" s="6" t="s">
        <v>101</v>
      </c>
      <c r="E272" s="7">
        <v>77.1</v>
      </c>
      <c r="F272" s="16"/>
      <c r="G272" s="7">
        <f t="shared" si="16"/>
        <v>77.1</v>
      </c>
      <c r="H272" s="5">
        <v>3</v>
      </c>
      <c r="I272" s="5"/>
    </row>
    <row r="273" spans="1:9" s="1" customFormat="1" ht="37.5" customHeight="1">
      <c r="A273" s="5" t="s">
        <v>321</v>
      </c>
      <c r="B273" s="19"/>
      <c r="C273" s="5">
        <v>3017078</v>
      </c>
      <c r="D273" s="6" t="s">
        <v>102</v>
      </c>
      <c r="E273" s="7">
        <v>81.4</v>
      </c>
      <c r="F273" s="16"/>
      <c r="G273" s="7">
        <f t="shared" si="16"/>
        <v>81.4</v>
      </c>
      <c r="H273" s="5">
        <v>1</v>
      </c>
      <c r="I273" s="5"/>
    </row>
    <row r="274" spans="1:9" s="1" customFormat="1" ht="37.5" customHeight="1">
      <c r="A274" s="5" t="s">
        <v>321</v>
      </c>
      <c r="B274" s="19"/>
      <c r="C274" s="5">
        <v>3017078</v>
      </c>
      <c r="D274" s="6" t="s">
        <v>103</v>
      </c>
      <c r="E274" s="7">
        <v>77.9</v>
      </c>
      <c r="F274" s="16"/>
      <c r="G274" s="7">
        <f t="shared" si="16"/>
        <v>77.9</v>
      </c>
      <c r="H274" s="5">
        <v>2</v>
      </c>
      <c r="I274" s="5"/>
    </row>
    <row r="275" spans="1:9" s="1" customFormat="1" ht="37.5" customHeight="1">
      <c r="A275" s="5" t="s">
        <v>321</v>
      </c>
      <c r="B275" s="19"/>
      <c r="C275" s="5">
        <v>3017078</v>
      </c>
      <c r="D275" s="6" t="s">
        <v>104</v>
      </c>
      <c r="E275" s="7">
        <v>73.8</v>
      </c>
      <c r="F275" s="16"/>
      <c r="G275" s="7">
        <f t="shared" si="16"/>
        <v>73.8</v>
      </c>
      <c r="H275" s="5">
        <v>3</v>
      </c>
      <c r="I275" s="5"/>
    </row>
    <row r="276" spans="1:9" s="1" customFormat="1" ht="37.5" customHeight="1">
      <c r="A276" s="5" t="s">
        <v>321</v>
      </c>
      <c r="B276" s="19"/>
      <c r="C276" s="5">
        <v>3017079</v>
      </c>
      <c r="D276" s="6" t="s">
        <v>105</v>
      </c>
      <c r="E276" s="7">
        <v>84.4</v>
      </c>
      <c r="F276" s="16"/>
      <c r="G276" s="7">
        <f t="shared" si="16"/>
        <v>84.4</v>
      </c>
      <c r="H276" s="5">
        <v>1</v>
      </c>
      <c r="I276" s="5"/>
    </row>
    <row r="277" spans="1:9" s="1" customFormat="1" ht="37.5" customHeight="1">
      <c r="A277" s="5" t="s">
        <v>321</v>
      </c>
      <c r="B277" s="19"/>
      <c r="C277" s="5">
        <v>3017079</v>
      </c>
      <c r="D277" s="6" t="s">
        <v>106</v>
      </c>
      <c r="E277" s="7">
        <v>81.9</v>
      </c>
      <c r="F277" s="16"/>
      <c r="G277" s="7">
        <f t="shared" si="16"/>
        <v>81.9</v>
      </c>
      <c r="H277" s="5">
        <v>2</v>
      </c>
      <c r="I277" s="5"/>
    </row>
    <row r="278" spans="1:9" s="1" customFormat="1" ht="37.5" customHeight="1">
      <c r="A278" s="5" t="s">
        <v>321</v>
      </c>
      <c r="B278" s="19"/>
      <c r="C278" s="5">
        <v>3017079</v>
      </c>
      <c r="D278" s="6" t="s">
        <v>107</v>
      </c>
      <c r="E278" s="7">
        <v>81.85</v>
      </c>
      <c r="F278" s="16"/>
      <c r="G278" s="7">
        <f t="shared" si="16"/>
        <v>81.85</v>
      </c>
      <c r="H278" s="5">
        <v>3</v>
      </c>
      <c r="I278" s="5"/>
    </row>
    <row r="279" spans="1:9" s="1" customFormat="1" ht="37.5" customHeight="1">
      <c r="A279" s="5" t="s">
        <v>321</v>
      </c>
      <c r="B279" s="19" t="s">
        <v>363</v>
      </c>
      <c r="C279" s="5">
        <v>3017080</v>
      </c>
      <c r="D279" s="6" t="s">
        <v>159</v>
      </c>
      <c r="E279" s="7">
        <v>74.25</v>
      </c>
      <c r="F279" s="16"/>
      <c r="G279" s="7">
        <f t="shared" si="16"/>
        <v>74.25</v>
      </c>
      <c r="H279" s="5">
        <v>1</v>
      </c>
      <c r="I279" s="5"/>
    </row>
    <row r="280" spans="1:9" s="1" customFormat="1" ht="37.5" customHeight="1">
      <c r="A280" s="5" t="s">
        <v>321</v>
      </c>
      <c r="B280" s="19"/>
      <c r="C280" s="5">
        <v>3017080</v>
      </c>
      <c r="D280" s="6" t="s">
        <v>160</v>
      </c>
      <c r="E280" s="7">
        <v>65.3</v>
      </c>
      <c r="F280" s="16"/>
      <c r="G280" s="7">
        <f t="shared" si="16"/>
        <v>65.3</v>
      </c>
      <c r="H280" s="5">
        <v>2</v>
      </c>
      <c r="I280" s="5"/>
    </row>
    <row r="281" spans="1:9" s="1" customFormat="1" ht="37.5" customHeight="1">
      <c r="A281" s="5" t="s">
        <v>321</v>
      </c>
      <c r="B281" s="19"/>
      <c r="C281" s="5">
        <v>3017080</v>
      </c>
      <c r="D281" s="6" t="s">
        <v>161</v>
      </c>
      <c r="E281" s="7">
        <v>63</v>
      </c>
      <c r="F281" s="16"/>
      <c r="G281" s="7">
        <f t="shared" si="16"/>
        <v>63</v>
      </c>
      <c r="H281" s="5">
        <v>3</v>
      </c>
      <c r="I281" s="5"/>
    </row>
    <row r="282" spans="1:9" ht="37.5" customHeight="1">
      <c r="A282" s="28" t="s">
        <v>386</v>
      </c>
      <c r="B282" s="28"/>
      <c r="C282" s="28"/>
      <c r="D282" s="28"/>
      <c r="E282" s="28"/>
      <c r="F282" s="28"/>
      <c r="G282" s="28"/>
      <c r="H282" s="28"/>
      <c r="I282" s="28"/>
    </row>
    <row r="283" spans="1:9" ht="37.5" customHeight="1">
      <c r="A283" s="18" t="s">
        <v>372</v>
      </c>
      <c r="B283" s="18"/>
      <c r="C283" s="18"/>
      <c r="D283" s="18"/>
      <c r="E283" s="18"/>
      <c r="F283" s="18"/>
      <c r="G283" s="18"/>
      <c r="H283" s="18"/>
      <c r="I283" s="18"/>
    </row>
    <row r="284" spans="1:9" ht="37.5" customHeight="1">
      <c r="A284" s="2" t="s">
        <v>315</v>
      </c>
      <c r="B284" s="2" t="s">
        <v>316</v>
      </c>
      <c r="C284" s="2" t="s">
        <v>317</v>
      </c>
      <c r="D284" s="2" t="s">
        <v>318</v>
      </c>
      <c r="E284" s="3" t="s">
        <v>377</v>
      </c>
      <c r="F284" s="15" t="s">
        <v>378</v>
      </c>
      <c r="G284" s="3" t="s">
        <v>382</v>
      </c>
      <c r="H284" s="2" t="s">
        <v>319</v>
      </c>
      <c r="I284" s="2" t="s">
        <v>320</v>
      </c>
    </row>
    <row r="285" spans="1:9" ht="37.5" customHeight="1">
      <c r="A285" s="5" t="s">
        <v>321</v>
      </c>
      <c r="B285" s="22" t="s">
        <v>363</v>
      </c>
      <c r="C285" s="5">
        <v>3017081</v>
      </c>
      <c r="D285" s="6" t="s">
        <v>162</v>
      </c>
      <c r="E285" s="7">
        <v>79.5</v>
      </c>
      <c r="F285" s="16"/>
      <c r="G285" s="7">
        <f>SUM(E285:F285)</f>
        <v>79.5</v>
      </c>
      <c r="H285" s="5">
        <v>1</v>
      </c>
      <c r="I285" s="5"/>
    </row>
    <row r="286" spans="1:9" ht="37.5" customHeight="1">
      <c r="A286" s="5" t="s">
        <v>321</v>
      </c>
      <c r="B286" s="23"/>
      <c r="C286" s="5">
        <v>3017081</v>
      </c>
      <c r="D286" s="6" t="s">
        <v>163</v>
      </c>
      <c r="E286" s="7">
        <v>79.25</v>
      </c>
      <c r="F286" s="16"/>
      <c r="G286" s="7">
        <f aca="true" t="shared" si="17" ref="G286:G300">SUM(E286:F286)</f>
        <v>79.25</v>
      </c>
      <c r="H286" s="5">
        <v>2</v>
      </c>
      <c r="I286" s="5" t="s">
        <v>355</v>
      </c>
    </row>
    <row r="287" spans="1:9" ht="37.5" customHeight="1">
      <c r="A287" s="5" t="s">
        <v>321</v>
      </c>
      <c r="B287" s="23"/>
      <c r="C287" s="5">
        <v>3017081</v>
      </c>
      <c r="D287" s="6" t="s">
        <v>164</v>
      </c>
      <c r="E287" s="7">
        <v>77.75</v>
      </c>
      <c r="F287" s="16"/>
      <c r="G287" s="7">
        <f t="shared" si="17"/>
        <v>77.75</v>
      </c>
      <c r="H287" s="5">
        <v>3</v>
      </c>
      <c r="I287" s="5"/>
    </row>
    <row r="288" spans="1:9" ht="37.5" customHeight="1">
      <c r="A288" s="5" t="s">
        <v>321</v>
      </c>
      <c r="B288" s="23"/>
      <c r="C288" s="5">
        <v>3017081</v>
      </c>
      <c r="D288" s="6" t="s">
        <v>354</v>
      </c>
      <c r="E288" s="7">
        <v>77.5</v>
      </c>
      <c r="F288" s="16"/>
      <c r="G288" s="7">
        <f t="shared" si="17"/>
        <v>77.5</v>
      </c>
      <c r="H288" s="5">
        <v>4</v>
      </c>
      <c r="I288" s="5" t="s">
        <v>381</v>
      </c>
    </row>
    <row r="289" spans="1:9" ht="37.5" customHeight="1">
      <c r="A289" s="5" t="s">
        <v>321</v>
      </c>
      <c r="B289" s="23"/>
      <c r="C289" s="5">
        <v>3017082</v>
      </c>
      <c r="D289" s="6" t="s">
        <v>165</v>
      </c>
      <c r="E289" s="7">
        <v>73.55</v>
      </c>
      <c r="F289" s="16"/>
      <c r="G289" s="7">
        <f t="shared" si="17"/>
        <v>73.55</v>
      </c>
      <c r="H289" s="5">
        <v>1</v>
      </c>
      <c r="I289" s="5"/>
    </row>
    <row r="290" spans="1:9" ht="37.5" customHeight="1">
      <c r="A290" s="5" t="s">
        <v>321</v>
      </c>
      <c r="B290" s="23"/>
      <c r="C290" s="5">
        <v>3017082</v>
      </c>
      <c r="D290" s="6" t="s">
        <v>166</v>
      </c>
      <c r="E290" s="7">
        <v>70.35</v>
      </c>
      <c r="F290" s="16"/>
      <c r="G290" s="7">
        <f t="shared" si="17"/>
        <v>70.35</v>
      </c>
      <c r="H290" s="5">
        <v>2</v>
      </c>
      <c r="I290" s="5"/>
    </row>
    <row r="291" spans="1:9" ht="37.5" customHeight="1">
      <c r="A291" s="5" t="s">
        <v>321</v>
      </c>
      <c r="B291" s="23"/>
      <c r="C291" s="5">
        <v>3017082</v>
      </c>
      <c r="D291" s="6" t="s">
        <v>167</v>
      </c>
      <c r="E291" s="7">
        <v>67.85</v>
      </c>
      <c r="F291" s="16"/>
      <c r="G291" s="7">
        <f t="shared" si="17"/>
        <v>67.85</v>
      </c>
      <c r="H291" s="5">
        <v>3</v>
      </c>
      <c r="I291" s="5" t="s">
        <v>356</v>
      </c>
    </row>
    <row r="292" spans="1:9" ht="37.5" customHeight="1">
      <c r="A292" s="5" t="s">
        <v>357</v>
      </c>
      <c r="B292" s="23"/>
      <c r="C292" s="5">
        <v>3017082</v>
      </c>
      <c r="D292" s="6" t="s">
        <v>358</v>
      </c>
      <c r="E292" s="7">
        <v>66.9</v>
      </c>
      <c r="F292" s="16"/>
      <c r="G292" s="7">
        <f t="shared" si="17"/>
        <v>66.9</v>
      </c>
      <c r="H292" s="5">
        <v>4</v>
      </c>
      <c r="I292" s="5" t="s">
        <v>381</v>
      </c>
    </row>
    <row r="293" spans="1:9" ht="37.5" customHeight="1">
      <c r="A293" s="5" t="s">
        <v>357</v>
      </c>
      <c r="B293" s="23"/>
      <c r="C293" s="5">
        <v>3017082</v>
      </c>
      <c r="D293" s="6" t="s">
        <v>359</v>
      </c>
      <c r="E293" s="7">
        <v>66.9</v>
      </c>
      <c r="F293" s="16"/>
      <c r="G293" s="7">
        <f t="shared" si="17"/>
        <v>66.9</v>
      </c>
      <c r="H293" s="5">
        <v>4</v>
      </c>
      <c r="I293" s="5" t="s">
        <v>381</v>
      </c>
    </row>
    <row r="294" spans="1:9" ht="37.5" customHeight="1">
      <c r="A294" s="5" t="s">
        <v>321</v>
      </c>
      <c r="B294" s="23"/>
      <c r="C294" s="5">
        <v>3017083</v>
      </c>
      <c r="D294" s="6" t="s">
        <v>130</v>
      </c>
      <c r="E294" s="7">
        <v>76.2</v>
      </c>
      <c r="F294" s="16"/>
      <c r="G294" s="7">
        <f t="shared" si="17"/>
        <v>76.2</v>
      </c>
      <c r="H294" s="5">
        <v>1</v>
      </c>
      <c r="I294" s="5"/>
    </row>
    <row r="295" spans="1:9" ht="37.5" customHeight="1">
      <c r="A295" s="5" t="s">
        <v>321</v>
      </c>
      <c r="B295" s="23"/>
      <c r="C295" s="5">
        <v>3017083</v>
      </c>
      <c r="D295" s="6" t="s">
        <v>131</v>
      </c>
      <c r="E295" s="7">
        <v>76.2</v>
      </c>
      <c r="F295" s="16"/>
      <c r="G295" s="7">
        <f t="shared" si="17"/>
        <v>76.2</v>
      </c>
      <c r="H295" s="5">
        <v>1</v>
      </c>
      <c r="I295" s="5"/>
    </row>
    <row r="296" spans="1:9" ht="37.5" customHeight="1">
      <c r="A296" s="5" t="s">
        <v>321</v>
      </c>
      <c r="B296" s="24"/>
      <c r="C296" s="5">
        <v>3017083</v>
      </c>
      <c r="D296" s="6" t="s">
        <v>132</v>
      </c>
      <c r="E296" s="7">
        <v>73.5</v>
      </c>
      <c r="F296" s="16"/>
      <c r="G296" s="7">
        <f t="shared" si="17"/>
        <v>73.5</v>
      </c>
      <c r="H296" s="5">
        <v>3</v>
      </c>
      <c r="I296" s="5"/>
    </row>
    <row r="297" spans="1:9" ht="37.5" customHeight="1">
      <c r="A297" s="5" t="s">
        <v>321</v>
      </c>
      <c r="B297" s="5" t="s">
        <v>342</v>
      </c>
      <c r="C297" s="5">
        <v>3017085</v>
      </c>
      <c r="D297" s="6" t="s">
        <v>133</v>
      </c>
      <c r="E297" s="7">
        <v>60.25</v>
      </c>
      <c r="F297" s="16"/>
      <c r="G297" s="7">
        <f t="shared" si="17"/>
        <v>60.25</v>
      </c>
      <c r="H297" s="5">
        <v>1</v>
      </c>
      <c r="I297" s="5"/>
    </row>
    <row r="298" spans="1:9" ht="37.5" customHeight="1">
      <c r="A298" s="5" t="s">
        <v>321</v>
      </c>
      <c r="B298" s="19" t="s">
        <v>288</v>
      </c>
      <c r="C298" s="9">
        <v>2017003</v>
      </c>
      <c r="D298" s="6" t="s">
        <v>112</v>
      </c>
      <c r="E298" s="7">
        <v>71.55</v>
      </c>
      <c r="F298" s="16"/>
      <c r="G298" s="7">
        <f t="shared" si="17"/>
        <v>71.55</v>
      </c>
      <c r="H298" s="5">
        <v>1</v>
      </c>
      <c r="I298" s="5"/>
    </row>
    <row r="299" spans="1:9" ht="37.5" customHeight="1">
      <c r="A299" s="5" t="s">
        <v>321</v>
      </c>
      <c r="B299" s="19"/>
      <c r="C299" s="9">
        <v>2017003</v>
      </c>
      <c r="D299" s="6" t="s">
        <v>113</v>
      </c>
      <c r="E299" s="7">
        <v>70.3</v>
      </c>
      <c r="F299" s="16"/>
      <c r="G299" s="7">
        <f t="shared" si="17"/>
        <v>70.3</v>
      </c>
      <c r="H299" s="5">
        <v>2</v>
      </c>
      <c r="I299" s="5"/>
    </row>
    <row r="300" spans="1:9" ht="37.5" customHeight="1">
      <c r="A300" s="5" t="s">
        <v>321</v>
      </c>
      <c r="B300" s="19"/>
      <c r="C300" s="9">
        <v>2017003</v>
      </c>
      <c r="D300" s="6" t="s">
        <v>114</v>
      </c>
      <c r="E300" s="7">
        <v>66.1</v>
      </c>
      <c r="F300" s="16"/>
      <c r="G300" s="7">
        <f t="shared" si="17"/>
        <v>66.1</v>
      </c>
      <c r="H300" s="5">
        <v>3</v>
      </c>
      <c r="I300" s="5"/>
    </row>
    <row r="301" spans="1:9" ht="37.5" customHeight="1">
      <c r="A301" s="28" t="s">
        <v>386</v>
      </c>
      <c r="B301" s="28"/>
      <c r="C301" s="28"/>
      <c r="D301" s="28"/>
      <c r="E301" s="28"/>
      <c r="F301" s="28"/>
      <c r="G301" s="28"/>
      <c r="H301" s="28"/>
      <c r="I301" s="28"/>
    </row>
    <row r="302" spans="1:9" ht="37.5" customHeight="1">
      <c r="A302" s="18" t="s">
        <v>373</v>
      </c>
      <c r="B302" s="18"/>
      <c r="C302" s="18"/>
      <c r="D302" s="18"/>
      <c r="E302" s="18"/>
      <c r="F302" s="18"/>
      <c r="G302" s="18"/>
      <c r="H302" s="18"/>
      <c r="I302" s="18"/>
    </row>
    <row r="303" spans="1:9" ht="37.5" customHeight="1">
      <c r="A303" s="2" t="s">
        <v>343</v>
      </c>
      <c r="B303" s="2" t="s">
        <v>344</v>
      </c>
      <c r="C303" s="2" t="s">
        <v>345</v>
      </c>
      <c r="D303" s="2" t="s">
        <v>346</v>
      </c>
      <c r="E303" s="3" t="s">
        <v>377</v>
      </c>
      <c r="F303" s="15" t="s">
        <v>378</v>
      </c>
      <c r="G303" s="3" t="s">
        <v>382</v>
      </c>
      <c r="H303" s="2" t="s">
        <v>347</v>
      </c>
      <c r="I303" s="2" t="s">
        <v>348</v>
      </c>
    </row>
    <row r="304" spans="1:9" s="1" customFormat="1" ht="37.5" customHeight="1">
      <c r="A304" s="5" t="s">
        <v>349</v>
      </c>
      <c r="B304" s="19" t="s">
        <v>350</v>
      </c>
      <c r="C304" s="5" t="s">
        <v>146</v>
      </c>
      <c r="D304" s="13" t="s">
        <v>117</v>
      </c>
      <c r="E304" s="7">
        <v>77.65</v>
      </c>
      <c r="F304" s="16"/>
      <c r="G304" s="7">
        <f>SUM(E304:F304)</f>
        <v>77.65</v>
      </c>
      <c r="H304" s="5">
        <v>1</v>
      </c>
      <c r="I304" s="5"/>
    </row>
    <row r="305" spans="1:9" s="1" customFormat="1" ht="37.5" customHeight="1">
      <c r="A305" s="5" t="s">
        <v>349</v>
      </c>
      <c r="B305" s="19"/>
      <c r="C305" s="5" t="s">
        <v>146</v>
      </c>
      <c r="D305" s="13" t="s">
        <v>118</v>
      </c>
      <c r="E305" s="7">
        <v>71.9</v>
      </c>
      <c r="F305" s="16"/>
      <c r="G305" s="7">
        <f aca="true" t="shared" si="18" ref="G305:G315">SUM(E305:F305)</f>
        <v>71.9</v>
      </c>
      <c r="H305" s="5">
        <v>2</v>
      </c>
      <c r="I305" s="5"/>
    </row>
    <row r="306" spans="1:9" s="1" customFormat="1" ht="37.5" customHeight="1">
      <c r="A306" s="5" t="s">
        <v>349</v>
      </c>
      <c r="B306" s="19"/>
      <c r="C306" s="5" t="s">
        <v>146</v>
      </c>
      <c r="D306" s="13" t="s">
        <v>119</v>
      </c>
      <c r="E306" s="7">
        <v>67.9</v>
      </c>
      <c r="F306" s="16"/>
      <c r="G306" s="7">
        <f t="shared" si="18"/>
        <v>67.9</v>
      </c>
      <c r="H306" s="5">
        <v>3</v>
      </c>
      <c r="I306" s="5"/>
    </row>
    <row r="307" spans="1:9" s="1" customFormat="1" ht="37.5" customHeight="1">
      <c r="A307" s="5" t="s">
        <v>349</v>
      </c>
      <c r="B307" s="19"/>
      <c r="C307" s="5" t="s">
        <v>148</v>
      </c>
      <c r="D307" s="13" t="s">
        <v>121</v>
      </c>
      <c r="E307" s="7">
        <v>73.6</v>
      </c>
      <c r="F307" s="16"/>
      <c r="G307" s="7">
        <f t="shared" si="18"/>
        <v>73.6</v>
      </c>
      <c r="H307" s="5">
        <v>1</v>
      </c>
      <c r="I307" s="5"/>
    </row>
    <row r="308" spans="1:9" s="1" customFormat="1" ht="37.5" customHeight="1">
      <c r="A308" s="5" t="s">
        <v>349</v>
      </c>
      <c r="B308" s="19"/>
      <c r="C308" s="5" t="s">
        <v>148</v>
      </c>
      <c r="D308" s="13" t="s">
        <v>122</v>
      </c>
      <c r="E308" s="7">
        <v>67.6</v>
      </c>
      <c r="F308" s="16"/>
      <c r="G308" s="7">
        <f t="shared" si="18"/>
        <v>67.6</v>
      </c>
      <c r="H308" s="5">
        <v>2</v>
      </c>
      <c r="I308" s="5"/>
    </row>
    <row r="309" spans="1:9" s="1" customFormat="1" ht="37.5" customHeight="1">
      <c r="A309" s="5" t="s">
        <v>349</v>
      </c>
      <c r="B309" s="19"/>
      <c r="C309" s="5" t="s">
        <v>149</v>
      </c>
      <c r="D309" s="13" t="s">
        <v>123</v>
      </c>
      <c r="E309" s="7">
        <v>68.2</v>
      </c>
      <c r="F309" s="16"/>
      <c r="G309" s="7">
        <f t="shared" si="18"/>
        <v>68.2</v>
      </c>
      <c r="H309" s="5">
        <v>1</v>
      </c>
      <c r="I309" s="5"/>
    </row>
    <row r="310" spans="1:9" s="1" customFormat="1" ht="37.5" customHeight="1">
      <c r="A310" s="5" t="s">
        <v>349</v>
      </c>
      <c r="B310" s="19"/>
      <c r="C310" s="5" t="s">
        <v>150</v>
      </c>
      <c r="D310" s="13" t="s">
        <v>124</v>
      </c>
      <c r="E310" s="7">
        <v>76.2</v>
      </c>
      <c r="F310" s="16"/>
      <c r="G310" s="7">
        <f t="shared" si="18"/>
        <v>76.2</v>
      </c>
      <c r="H310" s="5">
        <v>1</v>
      </c>
      <c r="I310" s="5"/>
    </row>
    <row r="311" spans="1:9" s="1" customFormat="1" ht="37.5" customHeight="1">
      <c r="A311" s="5" t="s">
        <v>349</v>
      </c>
      <c r="B311" s="19"/>
      <c r="C311" s="5" t="s">
        <v>150</v>
      </c>
      <c r="D311" s="13" t="s">
        <v>125</v>
      </c>
      <c r="E311" s="7">
        <v>74.3</v>
      </c>
      <c r="F311" s="16"/>
      <c r="G311" s="7">
        <f t="shared" si="18"/>
        <v>74.3</v>
      </c>
      <c r="H311" s="5">
        <v>2</v>
      </c>
      <c r="I311" s="5"/>
    </row>
    <row r="312" spans="1:9" s="1" customFormat="1" ht="37.5" customHeight="1">
      <c r="A312" s="5" t="s">
        <v>349</v>
      </c>
      <c r="B312" s="19"/>
      <c r="C312" s="5" t="s">
        <v>150</v>
      </c>
      <c r="D312" s="13" t="s">
        <v>126</v>
      </c>
      <c r="E312" s="7">
        <v>73.05</v>
      </c>
      <c r="F312" s="16"/>
      <c r="G312" s="7">
        <f t="shared" si="18"/>
        <v>73.05</v>
      </c>
      <c r="H312" s="5">
        <v>3</v>
      </c>
      <c r="I312" s="5"/>
    </row>
    <row r="313" spans="1:9" s="1" customFormat="1" ht="37.5" customHeight="1">
      <c r="A313" s="5" t="s">
        <v>349</v>
      </c>
      <c r="B313" s="19"/>
      <c r="C313" s="5" t="s">
        <v>151</v>
      </c>
      <c r="D313" s="13" t="s">
        <v>127</v>
      </c>
      <c r="E313" s="7">
        <v>81.4</v>
      </c>
      <c r="F313" s="16"/>
      <c r="G313" s="7">
        <f t="shared" si="18"/>
        <v>81.4</v>
      </c>
      <c r="H313" s="5">
        <v>1</v>
      </c>
      <c r="I313" s="5"/>
    </row>
    <row r="314" spans="1:9" s="1" customFormat="1" ht="37.5" customHeight="1">
      <c r="A314" s="5" t="s">
        <v>349</v>
      </c>
      <c r="B314" s="19"/>
      <c r="C314" s="5" t="s">
        <v>151</v>
      </c>
      <c r="D314" s="13" t="s">
        <v>128</v>
      </c>
      <c r="E314" s="7">
        <v>81.1</v>
      </c>
      <c r="F314" s="16"/>
      <c r="G314" s="7">
        <f t="shared" si="18"/>
        <v>81.1</v>
      </c>
      <c r="H314" s="5">
        <v>2</v>
      </c>
      <c r="I314" s="5"/>
    </row>
    <row r="315" spans="1:9" s="1" customFormat="1" ht="37.5" customHeight="1">
      <c r="A315" s="5" t="s">
        <v>349</v>
      </c>
      <c r="B315" s="19"/>
      <c r="C315" s="5" t="s">
        <v>151</v>
      </c>
      <c r="D315" s="13" t="s">
        <v>129</v>
      </c>
      <c r="E315" s="7">
        <v>80.85</v>
      </c>
      <c r="F315" s="16"/>
      <c r="G315" s="7">
        <f t="shared" si="18"/>
        <v>80.85</v>
      </c>
      <c r="H315" s="5">
        <v>3</v>
      </c>
      <c r="I315" s="5"/>
    </row>
    <row r="316" spans="1:9" ht="37.5" customHeight="1">
      <c r="A316" s="28" t="s">
        <v>387</v>
      </c>
      <c r="B316" s="28"/>
      <c r="C316" s="28"/>
      <c r="D316" s="28"/>
      <c r="E316" s="28"/>
      <c r="F316" s="28"/>
      <c r="G316" s="28"/>
      <c r="H316" s="28"/>
      <c r="I316" s="28"/>
    </row>
    <row r="317" spans="1:9" ht="37.5" customHeight="1">
      <c r="A317" s="18" t="s">
        <v>384</v>
      </c>
      <c r="B317" s="18"/>
      <c r="C317" s="18"/>
      <c r="D317" s="18"/>
      <c r="E317" s="18"/>
      <c r="F317" s="18"/>
      <c r="G317" s="18"/>
      <c r="H317" s="18"/>
      <c r="I317" s="18"/>
    </row>
    <row r="318" spans="1:9" ht="37.5" customHeight="1">
      <c r="A318" s="2" t="s">
        <v>315</v>
      </c>
      <c r="B318" s="2" t="s">
        <v>316</v>
      </c>
      <c r="C318" s="2" t="s">
        <v>317</v>
      </c>
      <c r="D318" s="2" t="s">
        <v>318</v>
      </c>
      <c r="E318" s="3" t="s">
        <v>377</v>
      </c>
      <c r="F318" s="15" t="s">
        <v>378</v>
      </c>
      <c r="G318" s="3" t="s">
        <v>382</v>
      </c>
      <c r="H318" s="2" t="s">
        <v>319</v>
      </c>
      <c r="I318" s="2" t="s">
        <v>320</v>
      </c>
    </row>
    <row r="319" spans="1:9" s="1" customFormat="1" ht="37.5" customHeight="1">
      <c r="A319" s="5" t="s">
        <v>351</v>
      </c>
      <c r="B319" s="19" t="s">
        <v>287</v>
      </c>
      <c r="C319" s="5" t="s">
        <v>147</v>
      </c>
      <c r="D319" s="13" t="s">
        <v>120</v>
      </c>
      <c r="E319" s="7">
        <v>70.75</v>
      </c>
      <c r="F319" s="16"/>
      <c r="G319" s="7">
        <f>SUM(E319:F319)</f>
        <v>70.75</v>
      </c>
      <c r="H319" s="5">
        <v>1</v>
      </c>
      <c r="I319" s="5"/>
    </row>
    <row r="320" spans="1:9" s="1" customFormat="1" ht="37.5" customHeight="1">
      <c r="A320" s="5" t="s">
        <v>351</v>
      </c>
      <c r="B320" s="19"/>
      <c r="C320" s="5" t="s">
        <v>152</v>
      </c>
      <c r="D320" s="13" t="s">
        <v>69</v>
      </c>
      <c r="E320" s="7">
        <v>83.7</v>
      </c>
      <c r="F320" s="16"/>
      <c r="G320" s="7">
        <f aca="true" t="shared" si="19" ref="G320:G331">SUM(E320:F320)</f>
        <v>83.7</v>
      </c>
      <c r="H320" s="5">
        <v>1</v>
      </c>
      <c r="I320" s="5"/>
    </row>
    <row r="321" spans="1:9" s="1" customFormat="1" ht="37.5" customHeight="1">
      <c r="A321" s="5" t="s">
        <v>351</v>
      </c>
      <c r="B321" s="19"/>
      <c r="C321" s="5" t="s">
        <v>152</v>
      </c>
      <c r="D321" s="13" t="s">
        <v>70</v>
      </c>
      <c r="E321" s="7">
        <v>68.4</v>
      </c>
      <c r="F321" s="16"/>
      <c r="G321" s="7">
        <f t="shared" si="19"/>
        <v>68.4</v>
      </c>
      <c r="H321" s="5">
        <v>2</v>
      </c>
      <c r="I321" s="5"/>
    </row>
    <row r="322" spans="1:9" s="1" customFormat="1" ht="37.5" customHeight="1">
      <c r="A322" s="5" t="s">
        <v>351</v>
      </c>
      <c r="B322" s="19"/>
      <c r="C322" s="5" t="s">
        <v>152</v>
      </c>
      <c r="D322" s="13" t="s">
        <v>71</v>
      </c>
      <c r="E322" s="7">
        <v>65.2</v>
      </c>
      <c r="F322" s="16"/>
      <c r="G322" s="7">
        <f t="shared" si="19"/>
        <v>65.2</v>
      </c>
      <c r="H322" s="5">
        <v>3</v>
      </c>
      <c r="I322" s="5"/>
    </row>
    <row r="323" spans="1:9" s="1" customFormat="1" ht="37.5" customHeight="1">
      <c r="A323" s="5" t="s">
        <v>351</v>
      </c>
      <c r="B323" s="19"/>
      <c r="C323" s="5" t="s">
        <v>153</v>
      </c>
      <c r="D323" s="13" t="s">
        <v>168</v>
      </c>
      <c r="E323" s="7">
        <v>76.85</v>
      </c>
      <c r="F323" s="16"/>
      <c r="G323" s="7">
        <f t="shared" si="19"/>
        <v>76.85</v>
      </c>
      <c r="H323" s="5">
        <v>1</v>
      </c>
      <c r="I323" s="5"/>
    </row>
    <row r="324" spans="1:9" s="1" customFormat="1" ht="37.5" customHeight="1">
      <c r="A324" s="5" t="s">
        <v>351</v>
      </c>
      <c r="B324" s="19"/>
      <c r="C324" s="5" t="s">
        <v>153</v>
      </c>
      <c r="D324" s="13" t="s">
        <v>169</v>
      </c>
      <c r="E324" s="7">
        <v>76.2</v>
      </c>
      <c r="F324" s="16"/>
      <c r="G324" s="7">
        <f t="shared" si="19"/>
        <v>76.2</v>
      </c>
      <c r="H324" s="5">
        <v>2</v>
      </c>
      <c r="I324" s="5"/>
    </row>
    <row r="325" spans="1:9" s="1" customFormat="1" ht="37.5" customHeight="1">
      <c r="A325" s="5" t="s">
        <v>351</v>
      </c>
      <c r="B325" s="19"/>
      <c r="C325" s="5" t="s">
        <v>153</v>
      </c>
      <c r="D325" s="13" t="s">
        <v>170</v>
      </c>
      <c r="E325" s="7">
        <v>75.95</v>
      </c>
      <c r="F325" s="16"/>
      <c r="G325" s="7">
        <f t="shared" si="19"/>
        <v>75.95</v>
      </c>
      <c r="H325" s="5">
        <v>3</v>
      </c>
      <c r="I325" s="5"/>
    </row>
    <row r="326" spans="1:9" s="1" customFormat="1" ht="37.5" customHeight="1">
      <c r="A326" s="5" t="s">
        <v>351</v>
      </c>
      <c r="B326" s="19"/>
      <c r="C326" s="5" t="s">
        <v>154</v>
      </c>
      <c r="D326" s="13" t="s">
        <v>171</v>
      </c>
      <c r="E326" s="7">
        <v>75.85</v>
      </c>
      <c r="F326" s="16"/>
      <c r="G326" s="7">
        <f t="shared" si="19"/>
        <v>75.85</v>
      </c>
      <c r="H326" s="5">
        <v>1</v>
      </c>
      <c r="I326" s="5"/>
    </row>
    <row r="327" spans="1:9" s="1" customFormat="1" ht="37.5" customHeight="1">
      <c r="A327" s="5" t="s">
        <v>351</v>
      </c>
      <c r="B327" s="19"/>
      <c r="C327" s="5" t="s">
        <v>154</v>
      </c>
      <c r="D327" s="13" t="s">
        <v>172</v>
      </c>
      <c r="E327" s="7">
        <v>72.75</v>
      </c>
      <c r="F327" s="16"/>
      <c r="G327" s="7">
        <f t="shared" si="19"/>
        <v>72.75</v>
      </c>
      <c r="H327" s="5">
        <v>2</v>
      </c>
      <c r="I327" s="5"/>
    </row>
    <row r="328" spans="1:9" s="1" customFormat="1" ht="37.5" customHeight="1">
      <c r="A328" s="5" t="s">
        <v>351</v>
      </c>
      <c r="B328" s="19"/>
      <c r="C328" s="5" t="s">
        <v>154</v>
      </c>
      <c r="D328" s="13" t="s">
        <v>173</v>
      </c>
      <c r="E328" s="7">
        <v>72.5</v>
      </c>
      <c r="F328" s="16"/>
      <c r="G328" s="7">
        <f t="shared" si="19"/>
        <v>72.5</v>
      </c>
      <c r="H328" s="5">
        <v>3</v>
      </c>
      <c r="I328" s="5"/>
    </row>
    <row r="329" spans="1:9" s="1" customFormat="1" ht="37.5" customHeight="1">
      <c r="A329" s="5" t="s">
        <v>351</v>
      </c>
      <c r="B329" s="19"/>
      <c r="C329" s="5" t="s">
        <v>155</v>
      </c>
      <c r="D329" s="13" t="s">
        <v>174</v>
      </c>
      <c r="E329" s="7">
        <v>76.15</v>
      </c>
      <c r="F329" s="16"/>
      <c r="G329" s="7">
        <f t="shared" si="19"/>
        <v>76.15</v>
      </c>
      <c r="H329" s="5">
        <v>1</v>
      </c>
      <c r="I329" s="5"/>
    </row>
    <row r="330" spans="1:9" s="1" customFormat="1" ht="37.5" customHeight="1">
      <c r="A330" s="5" t="s">
        <v>351</v>
      </c>
      <c r="B330" s="19"/>
      <c r="C330" s="5" t="s">
        <v>155</v>
      </c>
      <c r="D330" s="13" t="s">
        <v>175</v>
      </c>
      <c r="E330" s="7">
        <v>74.5</v>
      </c>
      <c r="F330" s="16"/>
      <c r="G330" s="7">
        <f t="shared" si="19"/>
        <v>74.5</v>
      </c>
      <c r="H330" s="5">
        <v>2</v>
      </c>
      <c r="I330" s="5"/>
    </row>
    <row r="331" spans="1:9" s="1" customFormat="1" ht="37.5" customHeight="1">
      <c r="A331" s="5" t="s">
        <v>351</v>
      </c>
      <c r="B331" s="19"/>
      <c r="C331" s="5" t="s">
        <v>155</v>
      </c>
      <c r="D331" s="13" t="s">
        <v>176</v>
      </c>
      <c r="E331" s="7">
        <v>73.75</v>
      </c>
      <c r="F331" s="16"/>
      <c r="G331" s="7">
        <f t="shared" si="19"/>
        <v>73.75</v>
      </c>
      <c r="H331" s="5">
        <v>3</v>
      </c>
      <c r="I331" s="5"/>
    </row>
    <row r="332" spans="1:9" ht="37.5" customHeight="1">
      <c r="A332" s="28" t="s">
        <v>387</v>
      </c>
      <c r="B332" s="28"/>
      <c r="C332" s="28"/>
      <c r="D332" s="28"/>
      <c r="E332" s="28"/>
      <c r="F332" s="28"/>
      <c r="G332" s="28"/>
      <c r="H332" s="28"/>
      <c r="I332" s="28"/>
    </row>
    <row r="333" spans="1:9" s="1" customFormat="1" ht="37.5" customHeight="1">
      <c r="A333" s="18" t="s">
        <v>373</v>
      </c>
      <c r="B333" s="18"/>
      <c r="C333" s="18"/>
      <c r="D333" s="18"/>
      <c r="E333" s="18"/>
      <c r="F333" s="18"/>
      <c r="G333" s="18"/>
      <c r="H333" s="18"/>
      <c r="I333" s="18"/>
    </row>
    <row r="334" spans="1:9" s="1" customFormat="1" ht="37.5" customHeight="1">
      <c r="A334" s="2" t="s">
        <v>315</v>
      </c>
      <c r="B334" s="2" t="s">
        <v>316</v>
      </c>
      <c r="C334" s="2" t="s">
        <v>317</v>
      </c>
      <c r="D334" s="2" t="s">
        <v>318</v>
      </c>
      <c r="E334" s="3" t="s">
        <v>377</v>
      </c>
      <c r="F334" s="15" t="s">
        <v>378</v>
      </c>
      <c r="G334" s="3" t="s">
        <v>382</v>
      </c>
      <c r="H334" s="2" t="s">
        <v>319</v>
      </c>
      <c r="I334" s="2" t="s">
        <v>320</v>
      </c>
    </row>
    <row r="335" spans="1:9" s="1" customFormat="1" ht="37.5" customHeight="1">
      <c r="A335" s="14" t="s">
        <v>351</v>
      </c>
      <c r="B335" s="27" t="s">
        <v>286</v>
      </c>
      <c r="C335" s="9">
        <v>2017001</v>
      </c>
      <c r="D335" s="13" t="s">
        <v>115</v>
      </c>
      <c r="E335" s="7">
        <v>66.65</v>
      </c>
      <c r="F335" s="16"/>
      <c r="G335" s="7">
        <f>SUM(E335:F335)</f>
        <v>66.65</v>
      </c>
      <c r="H335" s="5">
        <v>1</v>
      </c>
      <c r="I335" s="5"/>
    </row>
    <row r="336" spans="1:9" s="1" customFormat="1" ht="37.5" customHeight="1">
      <c r="A336" s="14" t="s">
        <v>351</v>
      </c>
      <c r="B336" s="27"/>
      <c r="C336" s="9">
        <v>2017001</v>
      </c>
      <c r="D336" s="13" t="s">
        <v>116</v>
      </c>
      <c r="E336" s="7">
        <v>60.2</v>
      </c>
      <c r="F336" s="16"/>
      <c r="G336" s="7">
        <f>SUM(E336:F336)</f>
        <v>60.2</v>
      </c>
      <c r="H336" s="5">
        <v>2</v>
      </c>
      <c r="I336" s="5"/>
    </row>
    <row r="337" ht="37.5" customHeight="1"/>
    <row r="338" ht="37.5" customHeight="1"/>
    <row r="339" ht="37.5" customHeight="1"/>
    <row r="340" ht="37.5" customHeight="1"/>
    <row r="341" ht="37.5" customHeight="1"/>
    <row r="342" ht="37.5" customHeight="1"/>
    <row r="343" ht="37.5" customHeight="1"/>
    <row r="344" ht="37.5" customHeight="1"/>
    <row r="345" ht="37.5" customHeight="1"/>
    <row r="346" ht="37.5" customHeight="1"/>
    <row r="347" ht="37.5" customHeight="1"/>
    <row r="348" ht="37.5" customHeight="1"/>
    <row r="349" ht="37.5" customHeight="1"/>
    <row r="350" spans="1:9" ht="37.5" customHeight="1">
      <c r="A350" s="28" t="s">
        <v>387</v>
      </c>
      <c r="B350" s="28"/>
      <c r="C350" s="28"/>
      <c r="D350" s="28"/>
      <c r="E350" s="28"/>
      <c r="F350" s="28"/>
      <c r="G350" s="28"/>
      <c r="H350" s="28"/>
      <c r="I350" s="28"/>
    </row>
    <row r="351" spans="1:9" ht="37.5" customHeight="1">
      <c r="A351" s="18" t="s">
        <v>373</v>
      </c>
      <c r="B351" s="18"/>
      <c r="C351" s="18"/>
      <c r="D351" s="18"/>
      <c r="E351" s="18"/>
      <c r="F351" s="18"/>
      <c r="G351" s="18"/>
      <c r="H351" s="18"/>
      <c r="I351" s="18"/>
    </row>
    <row r="352" spans="1:9" ht="37.5" customHeight="1">
      <c r="A352" s="2" t="s">
        <v>315</v>
      </c>
      <c r="B352" s="2" t="s">
        <v>316</v>
      </c>
      <c r="C352" s="2" t="s">
        <v>317</v>
      </c>
      <c r="D352" s="2" t="s">
        <v>318</v>
      </c>
      <c r="E352" s="3" t="s">
        <v>377</v>
      </c>
      <c r="F352" s="15" t="s">
        <v>378</v>
      </c>
      <c r="G352" s="3" t="s">
        <v>382</v>
      </c>
      <c r="H352" s="2" t="s">
        <v>319</v>
      </c>
      <c r="I352" s="2" t="s">
        <v>320</v>
      </c>
    </row>
    <row r="353" spans="1:9" ht="37.5" customHeight="1">
      <c r="A353" s="8" t="s">
        <v>352</v>
      </c>
      <c r="B353" s="25" t="s">
        <v>379</v>
      </c>
      <c r="C353" s="9">
        <v>1017001</v>
      </c>
      <c r="D353" s="13" t="s">
        <v>156</v>
      </c>
      <c r="E353" s="7">
        <v>62.8</v>
      </c>
      <c r="F353" s="16"/>
      <c r="G353" s="7">
        <f>SUM(E353:F353)</f>
        <v>62.8</v>
      </c>
      <c r="H353" s="5">
        <v>1</v>
      </c>
      <c r="I353" s="5"/>
    </row>
    <row r="354" spans="1:9" ht="37.5" customHeight="1">
      <c r="A354" s="8" t="s">
        <v>352</v>
      </c>
      <c r="B354" s="26"/>
      <c r="C354" s="9">
        <v>1017001</v>
      </c>
      <c r="D354" s="13" t="s">
        <v>157</v>
      </c>
      <c r="E354" s="7">
        <v>62.1</v>
      </c>
      <c r="F354" s="16"/>
      <c r="G354" s="7">
        <f>SUM(E354:F354)</f>
        <v>62.1</v>
      </c>
      <c r="H354" s="5">
        <v>2</v>
      </c>
      <c r="I354" s="5"/>
    </row>
    <row r="355" spans="1:9" ht="37.5" customHeight="1">
      <c r="A355" s="8" t="s">
        <v>352</v>
      </c>
      <c r="B355" s="8" t="s">
        <v>353</v>
      </c>
      <c r="C355" s="5">
        <v>1017002</v>
      </c>
      <c r="D355" s="13" t="s">
        <v>158</v>
      </c>
      <c r="E355" s="7">
        <v>60.85</v>
      </c>
      <c r="F355" s="16"/>
      <c r="G355" s="7">
        <f>SUM(E355:F355)</f>
        <v>60.85</v>
      </c>
      <c r="H355" s="5">
        <v>1</v>
      </c>
      <c r="I355" s="5"/>
    </row>
  </sheetData>
  <mergeCells count="89">
    <mergeCell ref="A282:I282"/>
    <mergeCell ref="B267:B269"/>
    <mergeCell ref="A198:I198"/>
    <mergeCell ref="A199:I199"/>
    <mergeCell ref="B255:B260"/>
    <mergeCell ref="B41:B47"/>
    <mergeCell ref="B201:B204"/>
    <mergeCell ref="A182:I182"/>
    <mergeCell ref="B261:B263"/>
    <mergeCell ref="B190:B195"/>
    <mergeCell ref="J1:S1"/>
    <mergeCell ref="J2:S2"/>
    <mergeCell ref="B38:B40"/>
    <mergeCell ref="A19:I19"/>
    <mergeCell ref="A20:I20"/>
    <mergeCell ref="A1:I1"/>
    <mergeCell ref="A2:I2"/>
    <mergeCell ref="A102:I102"/>
    <mergeCell ref="A103:I103"/>
    <mergeCell ref="B48:B50"/>
    <mergeCell ref="A69:I69"/>
    <mergeCell ref="A265:I265"/>
    <mergeCell ref="B270:B278"/>
    <mergeCell ref="A249:I249"/>
    <mergeCell ref="A250:I250"/>
    <mergeCell ref="A231:I231"/>
    <mergeCell ref="A232:I232"/>
    <mergeCell ref="B160:B165"/>
    <mergeCell ref="A264:I264"/>
    <mergeCell ref="B234:B236"/>
    <mergeCell ref="B237:B239"/>
    <mergeCell ref="B240:B242"/>
    <mergeCell ref="B243:B248"/>
    <mergeCell ref="A301:I301"/>
    <mergeCell ref="A302:I302"/>
    <mergeCell ref="B298:B300"/>
    <mergeCell ref="B212:B214"/>
    <mergeCell ref="A215:I215"/>
    <mergeCell ref="A216:I216"/>
    <mergeCell ref="B218:B221"/>
    <mergeCell ref="B279:B281"/>
    <mergeCell ref="B222:B230"/>
    <mergeCell ref="B252:B254"/>
    <mergeCell ref="B4:B18"/>
    <mergeCell ref="B74:B84"/>
    <mergeCell ref="B105:B119"/>
    <mergeCell ref="A166:I166"/>
    <mergeCell ref="B22:B34"/>
    <mergeCell ref="B56:B59"/>
    <mergeCell ref="A121:I121"/>
    <mergeCell ref="A53:I53"/>
    <mergeCell ref="A54:I54"/>
    <mergeCell ref="B72:B73"/>
    <mergeCell ref="B353:B354"/>
    <mergeCell ref="B335:B336"/>
    <mergeCell ref="A350:I350"/>
    <mergeCell ref="A351:I351"/>
    <mergeCell ref="B319:B331"/>
    <mergeCell ref="A332:I332"/>
    <mergeCell ref="A333:I333"/>
    <mergeCell ref="B196:B197"/>
    <mergeCell ref="B205:B211"/>
    <mergeCell ref="B285:B296"/>
    <mergeCell ref="A283:I283"/>
    <mergeCell ref="A316:I316"/>
    <mergeCell ref="A317:I317"/>
    <mergeCell ref="B304:B315"/>
    <mergeCell ref="B138:B149"/>
    <mergeCell ref="A150:I150"/>
    <mergeCell ref="A135:I135"/>
    <mergeCell ref="A136:I136"/>
    <mergeCell ref="B123:B134"/>
    <mergeCell ref="A35:I35"/>
    <mergeCell ref="A36:I36"/>
    <mergeCell ref="A120:I120"/>
    <mergeCell ref="B51:B52"/>
    <mergeCell ref="B60:B68"/>
    <mergeCell ref="A70:I70"/>
    <mergeCell ref="A85:I85"/>
    <mergeCell ref="A86:I86"/>
    <mergeCell ref="B88:B101"/>
    <mergeCell ref="A151:I151"/>
    <mergeCell ref="B175:B180"/>
    <mergeCell ref="B184:B189"/>
    <mergeCell ref="B156:B159"/>
    <mergeCell ref="B153:B155"/>
    <mergeCell ref="A167:I167"/>
    <mergeCell ref="A181:I181"/>
    <mergeCell ref="B169:B174"/>
  </mergeCells>
  <printOptions/>
  <pageMargins left="0.5511811023622047" right="0.5511811023622047" top="0.984251968503937" bottom="0.984251968503937" header="0.31496062992125984" footer="0.31496062992125984"/>
  <pageSetup horizontalDpi="600" verticalDpi="600" orientation="portrait" paperSize="9" scale="83" r:id="rId1"/>
  <rowBreaks count="21" manualBreakCount="21">
    <brk id="18" max="255" man="1"/>
    <brk id="34" max="255" man="1"/>
    <brk id="52" max="255" man="1"/>
    <brk id="68" max="255" man="1"/>
    <brk id="84" max="255" man="1"/>
    <brk id="101" max="255" man="1"/>
    <brk id="119" max="255" man="1"/>
    <brk id="134" max="255" man="1"/>
    <brk id="149" max="255" man="1"/>
    <brk id="165" max="255" man="1"/>
    <brk id="180" max="255" man="1"/>
    <brk id="197" max="255" man="1"/>
    <brk id="214" max="255" man="1"/>
    <brk id="230" max="255" man="1"/>
    <brk id="248" max="255" man="1"/>
    <brk id="263" max="255" man="1"/>
    <brk id="281" max="255" man="1"/>
    <brk id="300" max="255" man="1"/>
    <brk id="315" max="255" man="1"/>
    <brk id="331" max="255" man="1"/>
    <brk id="3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2017-04-01T08:40:27Z</cp:lastPrinted>
  <dcterms:created xsi:type="dcterms:W3CDTF">2017-03-28T01:54:39Z</dcterms:created>
  <dcterms:modified xsi:type="dcterms:W3CDTF">2017-04-01T09:49:01Z</dcterms:modified>
  <cp:category/>
  <cp:version/>
  <cp:contentType/>
  <cp:contentStatus/>
</cp:coreProperties>
</file>