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肇庆市拟聘用人员名单（第五批）" sheetId="1" r:id="rId1"/>
  </sheets>
  <definedNames>
    <definedName name="_xlnm.Print_Titles" localSheetId="0">'肇庆市拟聘用人员名单（第五批）'!$1:$2</definedName>
  </definedNames>
  <calcPr fullCalcOnLoad="1"/>
</workbook>
</file>

<file path=xl/sharedStrings.xml><?xml version="1.0" encoding="utf-8"?>
<sst xmlns="http://schemas.openxmlformats.org/spreadsheetml/2006/main" count="41" uniqueCount="35">
  <si>
    <t>岗位代码</t>
  </si>
  <si>
    <t>面试成绩</t>
  </si>
  <si>
    <t>考试总成绩</t>
  </si>
  <si>
    <t>姓名</t>
  </si>
  <si>
    <t>序号</t>
  </si>
  <si>
    <t>报考岗位</t>
  </si>
  <si>
    <t>笔试成绩</t>
  </si>
  <si>
    <t>备 注</t>
  </si>
  <si>
    <t>广东省2016年粤东西北地区乡镇事业单位专项公开招聘肇庆市拟聘用人员名单（第五批）</t>
  </si>
  <si>
    <t>高要区金利中心卫生院护士专业技术岗位13级</t>
  </si>
  <si>
    <t>A114170380029</t>
  </si>
  <si>
    <t>孔亚弟</t>
  </si>
  <si>
    <t>封开县江口镇卫生院专业技术岗位13级</t>
  </si>
  <si>
    <t>李银</t>
  </si>
  <si>
    <t>封开县渔涝中心卫生院专业技术岗位13级</t>
  </si>
  <si>
    <t>A114170379023</t>
  </si>
  <si>
    <t>谭美妹</t>
  </si>
  <si>
    <t>封开县长岗镇卫生院专业技术岗位13级</t>
  </si>
  <si>
    <t>A114170379029</t>
  </si>
  <si>
    <t>陈丽婷</t>
  </si>
  <si>
    <t>封开县罗董中心卫生院专业技术岗位13级</t>
  </si>
  <si>
    <t>A114170379047</t>
  </si>
  <si>
    <t>童海英</t>
  </si>
  <si>
    <t>封开县金装镇卫生院专业技术岗位13级</t>
  </si>
  <si>
    <t>B114170379003</t>
  </si>
  <si>
    <t>侯友娟</t>
  </si>
  <si>
    <t>封开县莲都镇卫生院专业技术岗位13级</t>
  </si>
  <si>
    <t>B114170379034</t>
  </si>
  <si>
    <t>姚桂兰</t>
  </si>
  <si>
    <t>怀集县永固镇卫生院护士专业技术岗位13级</t>
  </si>
  <si>
    <t>A114170382052</t>
  </si>
  <si>
    <t>孔英燕</t>
  </si>
  <si>
    <t>A114170379011</t>
  </si>
  <si>
    <t>孕产期满后体检考察合格</t>
  </si>
  <si>
    <t>免笔试，孕产期满后体检考察合格。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</si>
</sst>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;[Red]0.00"/>
    <numFmt numFmtId="187" formatCode="0.000_ "/>
    <numFmt numFmtId="188" formatCode="0.000;[Red]0.000"/>
    <numFmt numFmtId="189" formatCode="&quot;¥&quot;#,##0.000;&quot;¥&quot;\-#,##0.000"/>
    <numFmt numFmtId="190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  <font>
      <sz val="16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6" fillId="0" borderId="2" applyNumberFormat="0" applyFill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5" borderId="0" applyNumberFormat="0" applyBorder="0" applyAlignment="0" applyProtection="0"/>
    <xf numFmtId="0" fontId="10" fillId="4" borderId="0" applyNumberFormat="0" applyBorder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2" fillId="37" borderId="10" applyNumberFormat="0" applyAlignment="0" applyProtection="0"/>
    <xf numFmtId="0" fontId="35" fillId="38" borderId="11" applyNumberFormat="0" applyAlignment="0" applyProtection="0"/>
    <xf numFmtId="0" fontId="13" fillId="39" borderId="12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17" fillId="45" borderId="0" applyNumberFormat="0" applyBorder="0" applyAlignment="0" applyProtection="0"/>
    <xf numFmtId="0" fontId="40" fillId="36" borderId="15" applyNumberFormat="0" applyAlignment="0" applyProtection="0"/>
    <xf numFmtId="0" fontId="18" fillId="37" borderId="16" applyNumberFormat="0" applyAlignment="0" applyProtection="0"/>
    <xf numFmtId="0" fontId="41" fillId="46" borderId="9" applyNumberFormat="0" applyAlignment="0" applyProtection="0"/>
    <xf numFmtId="0" fontId="19" fillId="7" borderId="10" applyNumberFormat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3" fillId="54" borderId="18" applyNumberFormat="0" applyFont="0" applyAlignment="0" applyProtection="0"/>
    <xf numFmtId="0" fontId="0" fillId="54" borderId="18" applyNumberFormat="0" applyFont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185" fontId="22" fillId="0" borderId="19" xfId="66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66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9" xfId="64" applyFont="1" applyFill="1" applyBorder="1" applyAlignment="1" applyProtection="1">
      <alignment horizontal="center" vertical="center" wrapText="1"/>
      <protection locked="0"/>
    </xf>
    <xf numFmtId="0" fontId="20" fillId="0" borderId="19" xfId="67" applyFont="1" applyFill="1" applyBorder="1" applyAlignment="1" applyProtection="1">
      <alignment horizontal="center" vertical="center" wrapText="1"/>
      <protection locked="0"/>
    </xf>
    <xf numFmtId="0" fontId="20" fillId="0" borderId="19" xfId="64" applyFont="1" applyFill="1" applyBorder="1" applyAlignment="1" applyProtection="1">
      <alignment horizontal="left" vertical="center" wrapText="1"/>
      <protection locked="0"/>
    </xf>
    <xf numFmtId="185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68" applyFont="1" applyFill="1" applyBorder="1" applyAlignment="1">
      <alignment vertical="center" wrapText="1"/>
      <protection/>
    </xf>
    <xf numFmtId="185" fontId="20" fillId="0" borderId="19" xfId="64" applyNumberFormat="1" applyFont="1" applyFill="1" applyBorder="1" applyAlignment="1" applyProtection="1">
      <alignment horizontal="center" vertical="center" wrapText="1"/>
      <protection locked="0"/>
    </xf>
    <xf numFmtId="190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20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84" fontId="20" fillId="0" borderId="19" xfId="64" applyNumberFormat="1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_Sheet1" xfId="67"/>
    <cellStyle name="常规_Sheet1_9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  <cellStyle name="注释 2 2" xfId="107"/>
    <cellStyle name="注释 2 2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94" zoomScaleNormal="94" workbookViewId="0" topLeftCell="A1">
      <selection activeCell="E11" sqref="E11"/>
    </sheetView>
  </sheetViews>
  <sheetFormatPr defaultColWidth="9.00390625" defaultRowHeight="14.25"/>
  <cols>
    <col min="1" max="1" width="6.125" style="9" customWidth="1"/>
    <col min="2" max="2" width="41.00390625" style="4" customWidth="1"/>
    <col min="3" max="3" width="14.00390625" style="3" customWidth="1"/>
    <col min="4" max="5" width="12.625" style="3" customWidth="1"/>
    <col min="6" max="6" width="12.625" style="6" customWidth="1"/>
    <col min="7" max="7" width="12.625" style="3" customWidth="1"/>
    <col min="8" max="8" width="16.375" style="7" customWidth="1"/>
    <col min="9" max="16384" width="9.00390625" style="3" customWidth="1"/>
  </cols>
  <sheetData>
    <row r="1" spans="1:12" s="2" customFormat="1" ht="39.75" customHeight="1">
      <c r="A1" s="22" t="s">
        <v>8</v>
      </c>
      <c r="B1" s="23"/>
      <c r="C1" s="23"/>
      <c r="D1" s="23"/>
      <c r="E1" s="23"/>
      <c r="F1" s="23"/>
      <c r="G1" s="23"/>
      <c r="H1" s="23"/>
      <c r="I1" s="5"/>
      <c r="J1" s="5"/>
      <c r="K1" s="5"/>
      <c r="L1" s="5"/>
    </row>
    <row r="2" spans="1:8" s="1" customFormat="1" ht="30" customHeight="1">
      <c r="A2" s="10" t="s">
        <v>4</v>
      </c>
      <c r="B2" s="10" t="s">
        <v>5</v>
      </c>
      <c r="C2" s="10" t="s">
        <v>0</v>
      </c>
      <c r="D2" s="10" t="s">
        <v>3</v>
      </c>
      <c r="E2" s="10" t="s">
        <v>6</v>
      </c>
      <c r="F2" s="11" t="s">
        <v>1</v>
      </c>
      <c r="G2" s="12" t="s">
        <v>2</v>
      </c>
      <c r="H2" s="13" t="s">
        <v>7</v>
      </c>
    </row>
    <row r="3" spans="1:8" s="1" customFormat="1" ht="30" customHeight="1">
      <c r="A3" s="15">
        <v>1</v>
      </c>
      <c r="B3" s="16" t="s">
        <v>9</v>
      </c>
      <c r="C3" s="14" t="s">
        <v>10</v>
      </c>
      <c r="D3" s="14" t="s">
        <v>11</v>
      </c>
      <c r="E3" s="17">
        <v>58.6</v>
      </c>
      <c r="F3" s="17">
        <v>66.86</v>
      </c>
      <c r="G3" s="20">
        <f>E3*0.6+F3*0.4</f>
        <v>61.903999999999996</v>
      </c>
      <c r="H3" s="18" t="s">
        <v>33</v>
      </c>
    </row>
    <row r="4" spans="1:8" s="1" customFormat="1" ht="30" customHeight="1">
      <c r="A4" s="15">
        <v>2</v>
      </c>
      <c r="B4" s="16" t="s">
        <v>12</v>
      </c>
      <c r="C4" s="14" t="s">
        <v>32</v>
      </c>
      <c r="D4" s="14" t="s">
        <v>13</v>
      </c>
      <c r="E4" s="19">
        <v>73.8</v>
      </c>
      <c r="F4" s="19">
        <v>80.5</v>
      </c>
      <c r="G4" s="21">
        <v>76.47999999999999</v>
      </c>
      <c r="H4" s="18" t="s">
        <v>33</v>
      </c>
    </row>
    <row r="5" spans="1:8" s="1" customFormat="1" ht="30" customHeight="1">
      <c r="A5" s="15">
        <v>3</v>
      </c>
      <c r="B5" s="16" t="s">
        <v>14</v>
      </c>
      <c r="C5" s="14" t="s">
        <v>15</v>
      </c>
      <c r="D5" s="14" t="s">
        <v>16</v>
      </c>
      <c r="E5" s="19">
        <v>72</v>
      </c>
      <c r="F5" s="19">
        <v>78.5</v>
      </c>
      <c r="G5" s="21">
        <v>74.6</v>
      </c>
      <c r="H5" s="18" t="s">
        <v>33</v>
      </c>
    </row>
    <row r="6" spans="1:8" s="1" customFormat="1" ht="30" customHeight="1">
      <c r="A6" s="15">
        <v>4</v>
      </c>
      <c r="B6" s="16" t="s">
        <v>17</v>
      </c>
      <c r="C6" s="14" t="s">
        <v>18</v>
      </c>
      <c r="D6" s="14" t="s">
        <v>19</v>
      </c>
      <c r="E6" s="19">
        <v>75.4</v>
      </c>
      <c r="F6" s="19">
        <v>85.89</v>
      </c>
      <c r="G6" s="21">
        <v>79.596</v>
      </c>
      <c r="H6" s="18" t="s">
        <v>33</v>
      </c>
    </row>
    <row r="7" spans="1:8" s="1" customFormat="1" ht="30" customHeight="1">
      <c r="A7" s="15">
        <v>5</v>
      </c>
      <c r="B7" s="16" t="s">
        <v>20</v>
      </c>
      <c r="C7" s="14" t="s">
        <v>21</v>
      </c>
      <c r="D7" s="14" t="s">
        <v>22</v>
      </c>
      <c r="E7" s="19">
        <v>67.6</v>
      </c>
      <c r="F7" s="19">
        <v>80.61</v>
      </c>
      <c r="G7" s="21">
        <f>E7*0.6+F7*0.4</f>
        <v>72.804</v>
      </c>
      <c r="H7" s="18" t="s">
        <v>33</v>
      </c>
    </row>
    <row r="8" spans="1:8" s="1" customFormat="1" ht="30" customHeight="1">
      <c r="A8" s="15">
        <v>6</v>
      </c>
      <c r="B8" s="16" t="s">
        <v>23</v>
      </c>
      <c r="C8" s="14" t="s">
        <v>24</v>
      </c>
      <c r="D8" s="14" t="s">
        <v>25</v>
      </c>
      <c r="E8" s="14"/>
      <c r="F8" s="14">
        <v>74.75</v>
      </c>
      <c r="G8" s="21">
        <f>F8</f>
        <v>74.75</v>
      </c>
      <c r="H8" s="16" t="s">
        <v>34</v>
      </c>
    </row>
    <row r="9" spans="1:8" s="1" customFormat="1" ht="30" customHeight="1">
      <c r="A9" s="15">
        <v>7</v>
      </c>
      <c r="B9" s="16" t="s">
        <v>26</v>
      </c>
      <c r="C9" s="14" t="s">
        <v>27</v>
      </c>
      <c r="D9" s="14" t="s">
        <v>28</v>
      </c>
      <c r="E9" s="14"/>
      <c r="F9" s="14">
        <v>70.64</v>
      </c>
      <c r="G9" s="21">
        <f>F9</f>
        <v>70.64</v>
      </c>
      <c r="H9" s="16" t="s">
        <v>34</v>
      </c>
    </row>
    <row r="10" spans="1:8" s="1" customFormat="1" ht="30" customHeight="1">
      <c r="A10" s="15">
        <v>8</v>
      </c>
      <c r="B10" s="16" t="s">
        <v>29</v>
      </c>
      <c r="C10" s="14" t="s">
        <v>30</v>
      </c>
      <c r="D10" s="14" t="s">
        <v>31</v>
      </c>
      <c r="E10" s="24">
        <v>71.8</v>
      </c>
      <c r="F10" s="14">
        <v>71.71</v>
      </c>
      <c r="G10" s="21">
        <f>0.6*E10+0.4*F10</f>
        <v>71.764</v>
      </c>
      <c r="H10" s="16" t="s">
        <v>33</v>
      </c>
    </row>
    <row r="11" s="8" customFormat="1" ht="30" customHeight="1"/>
    <row r="12" ht="35.25" customHeight="1"/>
  </sheetData>
  <sheetProtection/>
  <mergeCells count="1">
    <mergeCell ref="A1:H1"/>
  </mergeCells>
  <printOptions/>
  <pageMargins left="0.5511811023622047" right="0.4724409448818898" top="0.984251968503937" bottom="0.984251968503937" header="0.5118110236220472" footer="0.5118110236220472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2016-08-11T07:24:03Z</cp:lastPrinted>
  <dcterms:created xsi:type="dcterms:W3CDTF">1996-12-17T01:32:42Z</dcterms:created>
  <dcterms:modified xsi:type="dcterms:W3CDTF">2017-06-21T07:02:05Z</dcterms:modified>
  <cp:category/>
  <cp:version/>
  <cp:contentType/>
  <cp:contentStatus/>
</cp:coreProperties>
</file>