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0"/>
  </bookViews>
  <sheets>
    <sheet name="附件16" sheetId="1" r:id="rId1"/>
  </sheets>
  <definedNames>
    <definedName name="_xlnm.Print_Titles" localSheetId="0">'附件16'!$1:$2</definedName>
  </definedNames>
  <calcPr fullCalcOnLoad="1"/>
</workbook>
</file>

<file path=xl/sharedStrings.xml><?xml version="1.0" encoding="utf-8"?>
<sst xmlns="http://schemas.openxmlformats.org/spreadsheetml/2006/main" count="140" uniqueCount="79">
  <si>
    <t>序号</t>
  </si>
  <si>
    <t>招聘单位</t>
  </si>
  <si>
    <t>岗位代码</t>
  </si>
  <si>
    <t>姓名</t>
  </si>
  <si>
    <t>性别</t>
  </si>
  <si>
    <t>准考证号</t>
  </si>
  <si>
    <t>笔试
成绩</t>
  </si>
  <si>
    <t>面试
成绩</t>
  </si>
  <si>
    <t>考试
总成绩</t>
  </si>
  <si>
    <t>主管部门</t>
  </si>
  <si>
    <t>女</t>
  </si>
  <si>
    <t>男</t>
  </si>
  <si>
    <t>云浮市2017年市直事业单位公开招聘拟聘人员名单（第三批）</t>
  </si>
  <si>
    <t>市府办</t>
  </si>
  <si>
    <t>市公共资源交易中心</t>
  </si>
  <si>
    <t>C002</t>
  </si>
  <si>
    <t>苏佩仪</t>
  </si>
  <si>
    <t>333210103721</t>
  </si>
  <si>
    <t>A001</t>
  </si>
  <si>
    <t>曾金连</t>
  </si>
  <si>
    <t>曾天明</t>
  </si>
  <si>
    <t>A003</t>
  </si>
  <si>
    <t>吴柏雄</t>
  </si>
  <si>
    <t>A006</t>
  </si>
  <si>
    <t>叶金萍</t>
  </si>
  <si>
    <t>A007</t>
  </si>
  <si>
    <t>严银宗</t>
  </si>
  <si>
    <t>蓝锡昌</t>
  </si>
  <si>
    <t>林海鹏</t>
  </si>
  <si>
    <t>A008</t>
  </si>
  <si>
    <t>甘国能</t>
  </si>
  <si>
    <t>梁立志</t>
  </si>
  <si>
    <t>A009</t>
  </si>
  <si>
    <t>练树群</t>
  </si>
  <si>
    <t>A011</t>
  </si>
  <si>
    <t>陆小燕</t>
  </si>
  <si>
    <t>A012</t>
  </si>
  <si>
    <t>朱凤仪</t>
  </si>
  <si>
    <t>A013</t>
  </si>
  <si>
    <t>罗群娣</t>
  </si>
  <si>
    <t>A014</t>
  </si>
  <si>
    <t>彭细美</t>
  </si>
  <si>
    <t>A015</t>
  </si>
  <si>
    <t>唐庆健</t>
  </si>
  <si>
    <t>A016</t>
  </si>
  <si>
    <t>陈湛江</t>
  </si>
  <si>
    <t>郭汝婷</t>
  </si>
  <si>
    <t>C001</t>
  </si>
  <si>
    <t>谢永鑫</t>
  </si>
  <si>
    <t>市人民医院</t>
  </si>
  <si>
    <t>市人民医院</t>
  </si>
  <si>
    <t>111210100207</t>
  </si>
  <si>
    <t>111210100227</t>
  </si>
  <si>
    <t>111210100220</t>
  </si>
  <si>
    <t>111210100704</t>
  </si>
  <si>
    <t>111210100503</t>
  </si>
  <si>
    <t>111210100528</t>
  </si>
  <si>
    <t>111210100418</t>
  </si>
  <si>
    <t>111210100203</t>
  </si>
  <si>
    <t>111210100129</t>
  </si>
  <si>
    <t>111210100511</t>
  </si>
  <si>
    <t>111210100629</t>
  </si>
  <si>
    <t>111210100428</t>
  </si>
  <si>
    <t>111210100118</t>
  </si>
  <si>
    <t>111210100411</t>
  </si>
  <si>
    <t>111210100512</t>
  </si>
  <si>
    <t>111210100516</t>
  </si>
  <si>
    <t>111210100126</t>
  </si>
  <si>
    <t>333210102710</t>
  </si>
  <si>
    <t>市卫计局</t>
  </si>
  <si>
    <t>女</t>
  </si>
  <si>
    <t>男</t>
  </si>
  <si>
    <t>111210100602</t>
  </si>
  <si>
    <t>刘梅花</t>
  </si>
  <si>
    <t>女</t>
  </si>
  <si>
    <t>111210100417</t>
  </si>
  <si>
    <t>黄艳霞</t>
  </si>
  <si>
    <t>因怀孕，X光项目未检查。</t>
  </si>
  <si>
    <t>备注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</si>
</sst>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_);[Red]\(0.0\)"/>
    <numFmt numFmtId="183" formatCode="0.00_);[Red]\(0.00\)"/>
    <numFmt numFmtId="184" formatCode="0.000_);[Red]\(0.000\)"/>
  </numFmts>
  <fonts count="25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9" fillId="17" borderId="6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2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42" applyFont="1" applyAlignment="1">
      <alignment vertical="center"/>
      <protection/>
    </xf>
    <xf numFmtId="49" fontId="0" fillId="0" borderId="0" xfId="42" applyNumberFormat="1" applyFont="1" applyAlignment="1">
      <alignment vertical="center"/>
      <protection/>
    </xf>
    <xf numFmtId="0" fontId="19" fillId="0" borderId="10" xfId="42" applyFont="1" applyBorder="1" applyAlignment="1">
      <alignment horizontal="center" vertical="center"/>
      <protection/>
    </xf>
    <xf numFmtId="0" fontId="19" fillId="0" borderId="10" xfId="42" applyFont="1" applyBorder="1" applyAlignment="1">
      <alignment vertical="center"/>
      <protection/>
    </xf>
    <xf numFmtId="0" fontId="19" fillId="0" borderId="11" xfId="42" applyFont="1" applyBorder="1" applyAlignment="1">
      <alignment horizontal="center" vertical="center"/>
      <protection/>
    </xf>
    <xf numFmtId="49" fontId="19" fillId="0" borderId="12" xfId="42" applyNumberFormat="1" applyFont="1" applyBorder="1" applyAlignment="1">
      <alignment horizontal="center" vertical="center"/>
      <protection/>
    </xf>
    <xf numFmtId="181" fontId="0" fillId="0" borderId="0" xfId="42" applyNumberFormat="1" applyFont="1" applyAlignment="1">
      <alignment horizontal="center" vertical="center"/>
      <protection/>
    </xf>
    <xf numFmtId="0" fontId="22" fillId="0" borderId="13" xfId="42" applyFont="1" applyBorder="1" applyAlignment="1">
      <alignment horizontal="center" vertical="center"/>
      <protection/>
    </xf>
    <xf numFmtId="0" fontId="0" fillId="0" borderId="13" xfId="42" applyFont="1" applyBorder="1" applyAlignment="1">
      <alignment horizontal="center" vertical="center"/>
      <protection/>
    </xf>
    <xf numFmtId="49" fontId="22" fillId="0" borderId="13" xfId="42" applyNumberFormat="1" applyFont="1" applyBorder="1" applyAlignment="1">
      <alignment horizontal="center" vertical="center"/>
      <protection/>
    </xf>
    <xf numFmtId="183" fontId="19" fillId="0" borderId="10" xfId="42" applyNumberFormat="1" applyFont="1" applyBorder="1" applyAlignment="1">
      <alignment horizontal="center" vertical="center" wrapText="1"/>
      <protection/>
    </xf>
    <xf numFmtId="183" fontId="22" fillId="0" borderId="13" xfId="42" applyNumberFormat="1" applyFont="1" applyBorder="1" applyAlignment="1">
      <alignment horizontal="center" vertical="center"/>
      <protection/>
    </xf>
    <xf numFmtId="183" fontId="0" fillId="0" borderId="0" xfId="42" applyNumberFormat="1" applyFont="1" applyAlignment="1">
      <alignment vertical="center"/>
      <protection/>
    </xf>
    <xf numFmtId="0" fontId="22" fillId="0" borderId="13" xfId="42" applyNumberFormat="1" applyFont="1" applyFill="1" applyBorder="1" applyAlignment="1" applyProtection="1">
      <alignment horizontal="center" vertical="center" wrapText="1"/>
      <protection locked="0"/>
    </xf>
    <xf numFmtId="49" fontId="22" fillId="0" borderId="13" xfId="42" applyNumberFormat="1" applyFont="1" applyFill="1" applyBorder="1" applyAlignment="1" applyProtection="1">
      <alignment horizontal="center" vertical="center" wrapText="1"/>
      <protection locked="0"/>
    </xf>
    <xf numFmtId="183" fontId="22" fillId="0" borderId="13" xfId="42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42" applyFont="1" applyFill="1" applyBorder="1" applyAlignment="1">
      <alignment horizontal="center" vertical="center"/>
      <protection/>
    </xf>
    <xf numFmtId="49" fontId="22" fillId="0" borderId="13" xfId="42" applyNumberFormat="1" applyFont="1" applyFill="1" applyBorder="1" applyAlignment="1">
      <alignment horizontal="center" vertical="center"/>
      <protection/>
    </xf>
    <xf numFmtId="183" fontId="22" fillId="0" borderId="13" xfId="42" applyNumberFormat="1" applyFont="1" applyFill="1" applyBorder="1" applyAlignment="1">
      <alignment horizontal="center" vertical="center"/>
      <protection/>
    </xf>
    <xf numFmtId="183" fontId="19" fillId="0" borderId="10" xfId="42" applyNumberFormat="1" applyFont="1" applyFill="1" applyBorder="1" applyAlignment="1">
      <alignment horizontal="center" vertical="center" wrapText="1"/>
      <protection/>
    </xf>
    <xf numFmtId="183" fontId="22" fillId="0" borderId="13" xfId="42" applyNumberFormat="1" applyFont="1" applyFill="1" applyBorder="1" applyAlignment="1" applyProtection="1">
      <alignment horizontal="center" vertical="center"/>
      <protection locked="0"/>
    </xf>
    <xf numFmtId="183" fontId="0" fillId="0" borderId="0" xfId="42" applyNumberFormat="1" applyFont="1" applyAlignment="1">
      <alignment horizontal="center" vertical="center"/>
      <protection/>
    </xf>
    <xf numFmtId="180" fontId="22" fillId="0" borderId="13" xfId="42" applyNumberFormat="1" applyFont="1" applyBorder="1" applyAlignment="1">
      <alignment horizontal="center" vertical="center"/>
      <protection/>
    </xf>
    <xf numFmtId="181" fontId="19" fillId="0" borderId="11" xfId="42" applyNumberFormat="1" applyFont="1" applyFill="1" applyBorder="1" applyAlignment="1">
      <alignment horizontal="center" vertical="center" wrapText="1"/>
      <protection/>
    </xf>
    <xf numFmtId="181" fontId="22" fillId="0" borderId="14" xfId="42" applyNumberFormat="1" applyFont="1" applyBorder="1" applyAlignment="1">
      <alignment horizontal="center" vertical="center"/>
      <protection/>
    </xf>
    <xf numFmtId="181" fontId="22" fillId="0" borderId="14" xfId="42" applyNumberFormat="1" applyFont="1" applyFill="1" applyBorder="1" applyAlignment="1">
      <alignment horizontal="center" vertical="center" wrapText="1"/>
      <protection/>
    </xf>
    <xf numFmtId="181" fontId="22" fillId="0" borderId="14" xfId="42" applyNumberFormat="1" applyFont="1" applyFill="1" applyBorder="1" applyAlignment="1">
      <alignment horizontal="center" vertical="center"/>
      <protection/>
    </xf>
    <xf numFmtId="184" fontId="22" fillId="0" borderId="14" xfId="42" applyNumberFormat="1" applyFont="1" applyBorder="1" applyAlignment="1">
      <alignment horizontal="center" vertical="center" wrapText="1"/>
      <protection/>
    </xf>
    <xf numFmtId="0" fontId="22" fillId="0" borderId="14" xfId="42" applyFont="1" applyFill="1" applyBorder="1" applyAlignment="1">
      <alignment horizontal="center" vertical="center"/>
      <protection/>
    </xf>
    <xf numFmtId="0" fontId="0" fillId="0" borderId="13" xfId="42" applyFont="1" applyBorder="1" applyAlignment="1">
      <alignment vertical="center"/>
      <protection/>
    </xf>
    <xf numFmtId="0" fontId="23" fillId="0" borderId="13" xfId="42" applyFont="1" applyBorder="1" applyAlignment="1">
      <alignment horizontal="center" vertical="center" wrapText="1"/>
      <protection/>
    </xf>
    <xf numFmtId="0" fontId="24" fillId="0" borderId="13" xfId="42" applyFont="1" applyBorder="1" applyAlignment="1">
      <alignment horizontal="center" vertical="center"/>
      <protection/>
    </xf>
    <xf numFmtId="181" fontId="21" fillId="0" borderId="15" xfId="42" applyNumberFormat="1" applyFont="1" applyBorder="1" applyAlignment="1">
      <alignment horizontal="center" vertical="center" wrapText="1"/>
      <protection/>
    </xf>
    <xf numFmtId="181" fontId="21" fillId="0" borderId="16" xfId="42" applyNumberFormat="1" applyFont="1" applyBorder="1" applyAlignment="1">
      <alignment horizontal="center" vertical="center" wrapText="1"/>
      <protection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5.875" style="1" customWidth="1"/>
    <col min="2" max="2" width="11.125" style="1" customWidth="1"/>
    <col min="3" max="3" width="20.50390625" style="1" customWidth="1"/>
    <col min="4" max="4" width="9.25390625" style="1" customWidth="1"/>
    <col min="5" max="5" width="10.00390625" style="1" customWidth="1"/>
    <col min="6" max="6" width="6.25390625" style="1" customWidth="1"/>
    <col min="7" max="7" width="16.375" style="2" customWidth="1"/>
    <col min="8" max="8" width="11.00390625" style="13" customWidth="1"/>
    <col min="9" max="9" width="10.25390625" style="22" customWidth="1"/>
    <col min="10" max="10" width="10.50390625" style="7" customWidth="1"/>
    <col min="11" max="254" width="9.00390625" style="1" customWidth="1"/>
  </cols>
  <sheetData>
    <row r="1" spans="1:11" ht="81" customHeight="1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39.75" customHeight="1">
      <c r="A2" s="3" t="s">
        <v>0</v>
      </c>
      <c r="B2" s="3" t="s">
        <v>9</v>
      </c>
      <c r="C2" s="3" t="s">
        <v>1</v>
      </c>
      <c r="D2" s="4" t="s">
        <v>2</v>
      </c>
      <c r="E2" s="3" t="s">
        <v>3</v>
      </c>
      <c r="F2" s="5" t="s">
        <v>4</v>
      </c>
      <c r="G2" s="6" t="s">
        <v>5</v>
      </c>
      <c r="H2" s="11" t="s">
        <v>6</v>
      </c>
      <c r="I2" s="20" t="s">
        <v>7</v>
      </c>
      <c r="J2" s="24" t="s">
        <v>8</v>
      </c>
      <c r="K2" s="32" t="s">
        <v>78</v>
      </c>
    </row>
    <row r="3" spans="1:11" ht="34.5" customHeight="1">
      <c r="A3" s="9">
        <v>1</v>
      </c>
      <c r="B3" s="8" t="s">
        <v>69</v>
      </c>
      <c r="C3" s="14" t="s">
        <v>50</v>
      </c>
      <c r="D3" s="14" t="s">
        <v>18</v>
      </c>
      <c r="E3" s="15" t="s">
        <v>19</v>
      </c>
      <c r="F3" s="8" t="s">
        <v>10</v>
      </c>
      <c r="G3" s="15" t="s">
        <v>51</v>
      </c>
      <c r="H3" s="16">
        <v>84</v>
      </c>
      <c r="I3" s="21">
        <v>84.3</v>
      </c>
      <c r="J3" s="26">
        <v>84.12</v>
      </c>
      <c r="K3" s="30"/>
    </row>
    <row r="4" spans="1:11" ht="34.5" customHeight="1">
      <c r="A4" s="9">
        <v>2</v>
      </c>
      <c r="B4" s="8" t="s">
        <v>69</v>
      </c>
      <c r="C4" s="14" t="s">
        <v>49</v>
      </c>
      <c r="D4" s="14" t="s">
        <v>18</v>
      </c>
      <c r="E4" s="15" t="s">
        <v>20</v>
      </c>
      <c r="F4" s="8" t="s">
        <v>11</v>
      </c>
      <c r="G4" s="15" t="s">
        <v>52</v>
      </c>
      <c r="H4" s="16">
        <v>80</v>
      </c>
      <c r="I4" s="21">
        <v>64</v>
      </c>
      <c r="J4" s="26">
        <v>73.6</v>
      </c>
      <c r="K4" s="30"/>
    </row>
    <row r="5" spans="1:11" ht="34.5" customHeight="1">
      <c r="A5" s="9">
        <v>3</v>
      </c>
      <c r="B5" s="8" t="s">
        <v>69</v>
      </c>
      <c r="C5" s="14" t="s">
        <v>49</v>
      </c>
      <c r="D5" s="14" t="s">
        <v>21</v>
      </c>
      <c r="E5" s="15" t="s">
        <v>22</v>
      </c>
      <c r="F5" s="8" t="s">
        <v>11</v>
      </c>
      <c r="G5" s="15" t="s">
        <v>53</v>
      </c>
      <c r="H5" s="16">
        <v>82</v>
      </c>
      <c r="I5" s="21">
        <v>78.45</v>
      </c>
      <c r="J5" s="26">
        <v>80.58</v>
      </c>
      <c r="K5" s="30"/>
    </row>
    <row r="6" spans="1:11" ht="34.5" customHeight="1">
      <c r="A6" s="9">
        <v>4</v>
      </c>
      <c r="B6" s="8" t="s">
        <v>69</v>
      </c>
      <c r="C6" s="14" t="s">
        <v>49</v>
      </c>
      <c r="D6" s="14" t="s">
        <v>23</v>
      </c>
      <c r="E6" s="15" t="s">
        <v>24</v>
      </c>
      <c r="F6" s="8" t="s">
        <v>10</v>
      </c>
      <c r="G6" s="15" t="s">
        <v>54</v>
      </c>
      <c r="H6" s="16">
        <v>80</v>
      </c>
      <c r="I6" s="21">
        <v>63.6</v>
      </c>
      <c r="J6" s="26">
        <v>73.44</v>
      </c>
      <c r="K6" s="30"/>
    </row>
    <row r="7" spans="1:11" ht="34.5" customHeight="1">
      <c r="A7" s="9">
        <v>5</v>
      </c>
      <c r="B7" s="8" t="s">
        <v>69</v>
      </c>
      <c r="C7" s="14" t="s">
        <v>49</v>
      </c>
      <c r="D7" s="14" t="s">
        <v>25</v>
      </c>
      <c r="E7" s="15" t="s">
        <v>26</v>
      </c>
      <c r="F7" s="8" t="s">
        <v>11</v>
      </c>
      <c r="G7" s="15" t="s">
        <v>55</v>
      </c>
      <c r="H7" s="16">
        <v>91</v>
      </c>
      <c r="I7" s="21">
        <v>75.15</v>
      </c>
      <c r="J7" s="26">
        <v>84.66</v>
      </c>
      <c r="K7" s="30"/>
    </row>
    <row r="8" spans="1:11" ht="34.5" customHeight="1">
      <c r="A8" s="9">
        <v>6</v>
      </c>
      <c r="B8" s="8" t="s">
        <v>69</v>
      </c>
      <c r="C8" s="14" t="s">
        <v>49</v>
      </c>
      <c r="D8" s="14" t="s">
        <v>25</v>
      </c>
      <c r="E8" s="15" t="s">
        <v>27</v>
      </c>
      <c r="F8" s="8" t="s">
        <v>11</v>
      </c>
      <c r="G8" s="15" t="s">
        <v>56</v>
      </c>
      <c r="H8" s="16">
        <v>86</v>
      </c>
      <c r="I8" s="21">
        <v>82.5</v>
      </c>
      <c r="J8" s="26">
        <v>84.6</v>
      </c>
      <c r="K8" s="30"/>
    </row>
    <row r="9" spans="1:11" ht="34.5" customHeight="1">
      <c r="A9" s="9">
        <v>7</v>
      </c>
      <c r="B9" s="8" t="s">
        <v>69</v>
      </c>
      <c r="C9" s="14" t="s">
        <v>49</v>
      </c>
      <c r="D9" s="17" t="s">
        <v>25</v>
      </c>
      <c r="E9" s="17" t="s">
        <v>28</v>
      </c>
      <c r="F9" s="8" t="s">
        <v>11</v>
      </c>
      <c r="G9" s="18" t="s">
        <v>57</v>
      </c>
      <c r="H9" s="19">
        <v>89</v>
      </c>
      <c r="I9" s="19">
        <v>69.7</v>
      </c>
      <c r="J9" s="27">
        <v>81.28</v>
      </c>
      <c r="K9" s="30"/>
    </row>
    <row r="10" spans="1:11" ht="34.5" customHeight="1">
      <c r="A10" s="9">
        <v>8</v>
      </c>
      <c r="B10" s="8" t="s">
        <v>69</v>
      </c>
      <c r="C10" s="14" t="s">
        <v>49</v>
      </c>
      <c r="D10" s="17" t="s">
        <v>29</v>
      </c>
      <c r="E10" s="17" t="s">
        <v>30</v>
      </c>
      <c r="F10" s="8" t="s">
        <v>11</v>
      </c>
      <c r="G10" s="18" t="s">
        <v>58</v>
      </c>
      <c r="H10" s="19">
        <v>88</v>
      </c>
      <c r="I10" s="19">
        <v>78.75</v>
      </c>
      <c r="J10" s="27">
        <v>84.3</v>
      </c>
      <c r="K10" s="30"/>
    </row>
    <row r="11" spans="1:11" ht="34.5" customHeight="1">
      <c r="A11" s="9">
        <v>9</v>
      </c>
      <c r="B11" s="8" t="s">
        <v>69</v>
      </c>
      <c r="C11" s="14" t="s">
        <v>49</v>
      </c>
      <c r="D11" s="17" t="s">
        <v>29</v>
      </c>
      <c r="E11" s="17" t="s">
        <v>31</v>
      </c>
      <c r="F11" s="8" t="s">
        <v>11</v>
      </c>
      <c r="G11" s="18" t="s">
        <v>59</v>
      </c>
      <c r="H11" s="19">
        <v>93</v>
      </c>
      <c r="I11" s="19">
        <v>63.85</v>
      </c>
      <c r="J11" s="27">
        <v>81.34</v>
      </c>
      <c r="K11" s="30"/>
    </row>
    <row r="12" spans="1:11" ht="34.5" customHeight="1">
      <c r="A12" s="9">
        <v>10</v>
      </c>
      <c r="B12" s="8" t="s">
        <v>69</v>
      </c>
      <c r="C12" s="14" t="s">
        <v>49</v>
      </c>
      <c r="D12" s="17" t="s">
        <v>32</v>
      </c>
      <c r="E12" s="17" t="s">
        <v>33</v>
      </c>
      <c r="F12" s="8" t="s">
        <v>10</v>
      </c>
      <c r="G12" s="18" t="s">
        <v>60</v>
      </c>
      <c r="H12" s="19">
        <v>93</v>
      </c>
      <c r="I12" s="19">
        <v>78.05</v>
      </c>
      <c r="J12" s="27">
        <v>87.02</v>
      </c>
      <c r="K12" s="30"/>
    </row>
    <row r="13" spans="1:11" ht="34.5" customHeight="1">
      <c r="A13" s="9">
        <v>11</v>
      </c>
      <c r="B13" s="8" t="s">
        <v>69</v>
      </c>
      <c r="C13" s="14" t="s">
        <v>49</v>
      </c>
      <c r="D13" s="17" t="s">
        <v>34</v>
      </c>
      <c r="E13" s="8" t="s">
        <v>73</v>
      </c>
      <c r="F13" s="8" t="s">
        <v>74</v>
      </c>
      <c r="G13" s="10" t="s">
        <v>72</v>
      </c>
      <c r="H13" s="12">
        <v>86</v>
      </c>
      <c r="I13" s="23">
        <v>65.8</v>
      </c>
      <c r="J13" s="28">
        <f>H13*0.6+I13*0.4</f>
        <v>77.92</v>
      </c>
      <c r="K13" s="31" t="s">
        <v>77</v>
      </c>
    </row>
    <row r="14" spans="1:11" ht="34.5" customHeight="1">
      <c r="A14" s="9">
        <v>12</v>
      </c>
      <c r="B14" s="8" t="s">
        <v>69</v>
      </c>
      <c r="C14" s="14" t="s">
        <v>49</v>
      </c>
      <c r="D14" s="17" t="s">
        <v>34</v>
      </c>
      <c r="E14" s="17" t="s">
        <v>35</v>
      </c>
      <c r="F14" s="8" t="s">
        <v>10</v>
      </c>
      <c r="G14" s="18" t="s">
        <v>61</v>
      </c>
      <c r="H14" s="19">
        <v>80</v>
      </c>
      <c r="I14" s="19">
        <v>64.85</v>
      </c>
      <c r="J14" s="27">
        <v>73.94</v>
      </c>
      <c r="K14" s="30"/>
    </row>
    <row r="15" spans="1:11" ht="34.5" customHeight="1">
      <c r="A15" s="9">
        <v>13</v>
      </c>
      <c r="B15" s="8" t="s">
        <v>69</v>
      </c>
      <c r="C15" s="14" t="s">
        <v>49</v>
      </c>
      <c r="D15" s="17" t="s">
        <v>36</v>
      </c>
      <c r="E15" s="17" t="s">
        <v>37</v>
      </c>
      <c r="F15" s="8" t="s">
        <v>10</v>
      </c>
      <c r="G15" s="18" t="s">
        <v>62</v>
      </c>
      <c r="H15" s="19">
        <v>88</v>
      </c>
      <c r="I15" s="19">
        <v>77.8</v>
      </c>
      <c r="J15" s="27">
        <v>83.92</v>
      </c>
      <c r="K15" s="30"/>
    </row>
    <row r="16" spans="1:11" ht="34.5" customHeight="1">
      <c r="A16" s="9">
        <v>14</v>
      </c>
      <c r="B16" s="8" t="s">
        <v>69</v>
      </c>
      <c r="C16" s="14" t="s">
        <v>49</v>
      </c>
      <c r="D16" s="17" t="s">
        <v>38</v>
      </c>
      <c r="E16" s="17" t="s">
        <v>39</v>
      </c>
      <c r="F16" s="8" t="s">
        <v>10</v>
      </c>
      <c r="G16" s="18" t="s">
        <v>63</v>
      </c>
      <c r="H16" s="19">
        <v>88</v>
      </c>
      <c r="I16" s="19">
        <v>85.3</v>
      </c>
      <c r="J16" s="27">
        <v>86.92</v>
      </c>
      <c r="K16" s="30"/>
    </row>
    <row r="17" spans="1:11" ht="34.5" customHeight="1">
      <c r="A17" s="9">
        <v>15</v>
      </c>
      <c r="B17" s="8" t="s">
        <v>69</v>
      </c>
      <c r="C17" s="14" t="s">
        <v>49</v>
      </c>
      <c r="D17" s="17" t="s">
        <v>40</v>
      </c>
      <c r="E17" s="17" t="s">
        <v>41</v>
      </c>
      <c r="F17" s="8" t="s">
        <v>10</v>
      </c>
      <c r="G17" s="18" t="s">
        <v>64</v>
      </c>
      <c r="H17" s="19">
        <v>90</v>
      </c>
      <c r="I17" s="19">
        <v>78.15</v>
      </c>
      <c r="J17" s="27">
        <v>85.26</v>
      </c>
      <c r="K17" s="30"/>
    </row>
    <row r="18" spans="1:11" ht="34.5" customHeight="1">
      <c r="A18" s="9">
        <v>16</v>
      </c>
      <c r="B18" s="8" t="s">
        <v>69</v>
      </c>
      <c r="C18" s="14" t="s">
        <v>49</v>
      </c>
      <c r="D18" s="17" t="s">
        <v>42</v>
      </c>
      <c r="E18" s="17" t="s">
        <v>43</v>
      </c>
      <c r="F18" s="8" t="s">
        <v>11</v>
      </c>
      <c r="G18" s="18" t="s">
        <v>65</v>
      </c>
      <c r="H18" s="19">
        <v>74</v>
      </c>
      <c r="I18" s="19">
        <v>84.65</v>
      </c>
      <c r="J18" s="27">
        <v>78.26</v>
      </c>
      <c r="K18" s="30"/>
    </row>
    <row r="19" spans="1:11" ht="34.5" customHeight="1">
      <c r="A19" s="9">
        <v>17</v>
      </c>
      <c r="B19" s="8" t="s">
        <v>69</v>
      </c>
      <c r="C19" s="14" t="s">
        <v>49</v>
      </c>
      <c r="D19" s="17" t="s">
        <v>44</v>
      </c>
      <c r="E19" s="8" t="s">
        <v>76</v>
      </c>
      <c r="F19" s="8" t="s">
        <v>74</v>
      </c>
      <c r="G19" s="10" t="s">
        <v>75</v>
      </c>
      <c r="H19" s="12">
        <v>86</v>
      </c>
      <c r="I19" s="8">
        <v>86.65</v>
      </c>
      <c r="J19" s="28">
        <f>H19*0.6+I19*0.4</f>
        <v>86.26</v>
      </c>
      <c r="K19" s="31" t="s">
        <v>77</v>
      </c>
    </row>
    <row r="20" spans="1:11" ht="34.5" customHeight="1">
      <c r="A20" s="9">
        <v>18</v>
      </c>
      <c r="B20" s="8" t="s">
        <v>69</v>
      </c>
      <c r="C20" s="14" t="s">
        <v>49</v>
      </c>
      <c r="D20" s="17" t="s">
        <v>44</v>
      </c>
      <c r="E20" s="17" t="s">
        <v>45</v>
      </c>
      <c r="F20" s="8" t="s">
        <v>70</v>
      </c>
      <c r="G20" s="18" t="s">
        <v>66</v>
      </c>
      <c r="H20" s="19">
        <v>88</v>
      </c>
      <c r="I20" s="19">
        <v>73.3</v>
      </c>
      <c r="J20" s="27">
        <v>82.12</v>
      </c>
      <c r="K20" s="30"/>
    </row>
    <row r="21" spans="1:11" ht="34.5" customHeight="1">
      <c r="A21" s="9">
        <v>19</v>
      </c>
      <c r="B21" s="8" t="s">
        <v>69</v>
      </c>
      <c r="C21" s="14" t="s">
        <v>49</v>
      </c>
      <c r="D21" s="17" t="s">
        <v>44</v>
      </c>
      <c r="E21" s="17" t="s">
        <v>46</v>
      </c>
      <c r="F21" s="8" t="s">
        <v>10</v>
      </c>
      <c r="G21" s="18" t="s">
        <v>67</v>
      </c>
      <c r="H21" s="19">
        <v>83</v>
      </c>
      <c r="I21" s="19">
        <v>79.45</v>
      </c>
      <c r="J21" s="27">
        <v>81.58</v>
      </c>
      <c r="K21" s="30"/>
    </row>
    <row r="22" spans="1:11" ht="34.5" customHeight="1">
      <c r="A22" s="9">
        <v>20</v>
      </c>
      <c r="B22" s="8" t="s">
        <v>69</v>
      </c>
      <c r="C22" s="14" t="s">
        <v>49</v>
      </c>
      <c r="D22" s="17" t="s">
        <v>47</v>
      </c>
      <c r="E22" s="17" t="s">
        <v>48</v>
      </c>
      <c r="F22" s="8" t="s">
        <v>71</v>
      </c>
      <c r="G22" s="18" t="s">
        <v>68</v>
      </c>
      <c r="H22" s="19">
        <v>80.88</v>
      </c>
      <c r="I22" s="19">
        <v>91.05</v>
      </c>
      <c r="J22" s="29">
        <v>84.948</v>
      </c>
      <c r="K22" s="30"/>
    </row>
    <row r="23" spans="1:11" ht="34.5" customHeight="1">
      <c r="A23" s="9">
        <v>21</v>
      </c>
      <c r="B23" s="8" t="s">
        <v>13</v>
      </c>
      <c r="C23" s="8" t="s">
        <v>14</v>
      </c>
      <c r="D23" s="8" t="s">
        <v>15</v>
      </c>
      <c r="E23" s="8" t="s">
        <v>16</v>
      </c>
      <c r="F23" s="8" t="s">
        <v>10</v>
      </c>
      <c r="G23" s="10" t="s">
        <v>17</v>
      </c>
      <c r="H23" s="12">
        <v>81.06</v>
      </c>
      <c r="I23" s="12">
        <v>86.85</v>
      </c>
      <c r="J23" s="25">
        <v>83.376</v>
      </c>
      <c r="K23" s="30"/>
    </row>
  </sheetData>
  <mergeCells count="1">
    <mergeCell ref="A1:K1"/>
  </mergeCells>
  <printOptions horizontalCentered="1"/>
  <pageMargins left="0.7868055555555555" right="0.7868055555555555" top="0.6361111111111111" bottom="0.7868055555555555" header="0.5111111111111111" footer="0.70833333333333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刘日坤</dc:creator>
  <cp:keywords/>
  <dc:description/>
  <cp:lastModifiedBy>李家俊</cp:lastModifiedBy>
  <cp:lastPrinted>2017-10-09T09:33:11Z</cp:lastPrinted>
  <dcterms:created xsi:type="dcterms:W3CDTF">2012-07-30T07:01:48Z</dcterms:created>
  <dcterms:modified xsi:type="dcterms:W3CDTF">2017-10-09T09:40:44Z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