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<sst xmlns="http://schemas.openxmlformats.org/spreadsheetml/2006/main" count="247" uniqueCount="162">
  <si>
    <t>附件1</t>
  </si>
  <si>
    <t>南宁市2017年考试录用选调生拟录用人员名单</t>
  </si>
  <si>
    <t>序号</t>
  </si>
  <si>
    <t>招录机关</t>
  </si>
  <si>
    <t>用人单位</t>
  </si>
  <si>
    <t>报考职位</t>
  </si>
  <si>
    <t>姓名</t>
  </si>
  <si>
    <t>性别</t>
  </si>
  <si>
    <t>民族</t>
  </si>
  <si>
    <t>准考证号</t>
  </si>
  <si>
    <t>所在单位或毕业院校</t>
  </si>
  <si>
    <t>少数民族加分</t>
  </si>
  <si>
    <t>笔试分数</t>
  </si>
  <si>
    <t>面试分数</t>
  </si>
  <si>
    <t>综合成绩</t>
  </si>
  <si>
    <t>南宁市委组织部</t>
  </si>
  <si>
    <t>宾阳县洋桥镇机关</t>
  </si>
  <si>
    <t>综合职位（019292029001）</t>
  </si>
  <si>
    <t>刘庆华</t>
  </si>
  <si>
    <t>女</t>
  </si>
  <si>
    <t>壮族</t>
  </si>
  <si>
    <t>173016601117</t>
  </si>
  <si>
    <t>河池学院</t>
  </si>
  <si>
    <t>宾阳县和吉镇机关</t>
  </si>
  <si>
    <t>综合职位（019292028001）</t>
  </si>
  <si>
    <t>陈火兰</t>
  </si>
  <si>
    <t>汉族</t>
  </si>
  <si>
    <t>173016601302</t>
  </si>
  <si>
    <t>桂林航天工业学院</t>
  </si>
  <si>
    <t>宾阳县甘棠镇机关</t>
  </si>
  <si>
    <t>综合职位（019292026001）</t>
  </si>
  <si>
    <t>余晓</t>
  </si>
  <si>
    <t>男</t>
  </si>
  <si>
    <t>173016601228</t>
  </si>
  <si>
    <t>湖南工业大学</t>
  </si>
  <si>
    <t>上林县塘红乡机关</t>
  </si>
  <si>
    <t>综合职位（019292025001）</t>
  </si>
  <si>
    <t>盘贤秀</t>
  </si>
  <si>
    <t>173016600305</t>
  </si>
  <si>
    <t>桂林理工大学</t>
  </si>
  <si>
    <t>上林县西燕镇机关</t>
  </si>
  <si>
    <t>综合职位一（019292024001）</t>
  </si>
  <si>
    <t>黄国涛</t>
  </si>
  <si>
    <t>173016600713</t>
  </si>
  <si>
    <t>广西大学</t>
  </si>
  <si>
    <t>综合职位二（019292024002）</t>
  </si>
  <si>
    <t>万泽亚</t>
  </si>
  <si>
    <t>173016600709</t>
  </si>
  <si>
    <t>广西财经学院</t>
  </si>
  <si>
    <t>上林县乔贤镇机关</t>
  </si>
  <si>
    <t>综合职位一（019292023001）</t>
  </si>
  <si>
    <t>韦莞龙</t>
  </si>
  <si>
    <t>173016600619</t>
  </si>
  <si>
    <t>华中科技大学</t>
  </si>
  <si>
    <t>综合职位二（019292023002）</t>
  </si>
  <si>
    <t>黄嘉星</t>
  </si>
  <si>
    <t>173016601227</t>
  </si>
  <si>
    <t>百色学院</t>
  </si>
  <si>
    <t>上林县白圩镇机关</t>
  </si>
  <si>
    <t>综合职位（019292021001）</t>
  </si>
  <si>
    <t>黄小丽</t>
  </si>
  <si>
    <t>173016600809</t>
  </si>
  <si>
    <t>南宁市兴宁区民生街道办事处</t>
  </si>
  <si>
    <t>上林县巷贤镇机关</t>
  </si>
  <si>
    <t>综合职位（019292020001)</t>
  </si>
  <si>
    <t>蒋亨宏</t>
  </si>
  <si>
    <t>苗族</t>
  </si>
  <si>
    <t>173016600718</t>
  </si>
  <si>
    <t>广西大学行健文理学院</t>
  </si>
  <si>
    <t>上林县明亮镇机关</t>
  </si>
  <si>
    <t>综合职位(019292019001)</t>
  </si>
  <si>
    <t>凌寿敏</t>
  </si>
  <si>
    <t>173016600421</t>
  </si>
  <si>
    <t>南宁市武鸣区锣圩镇锣圩社区居民委员会</t>
  </si>
  <si>
    <t>马山县古寨瑶族乡机关</t>
  </si>
  <si>
    <t>综合职位(019292016001)</t>
  </si>
  <si>
    <t>玉康龙</t>
  </si>
  <si>
    <t>瑶族</t>
  </si>
  <si>
    <t>173016601010</t>
  </si>
  <si>
    <t>武汉理工大学</t>
  </si>
  <si>
    <t>马山县永州镇机关</t>
  </si>
  <si>
    <t>综合职位(019292015001)</t>
  </si>
  <si>
    <t>潘宇杰</t>
  </si>
  <si>
    <t>173016600730</t>
  </si>
  <si>
    <t>南宁市武鸣区罗波镇旧陆斡村</t>
  </si>
  <si>
    <t>马山县林圩镇机关</t>
  </si>
  <si>
    <t>综合职位(019292014001)</t>
  </si>
  <si>
    <t>唐运冠</t>
  </si>
  <si>
    <t>173016600408</t>
  </si>
  <si>
    <t>共青团大化瑶族自治县委员会</t>
  </si>
  <si>
    <t>马山县百龙滩镇机关</t>
  </si>
  <si>
    <t>综合职位(019292013001)</t>
  </si>
  <si>
    <t>韦淑芳</t>
  </si>
  <si>
    <t>173016600923</t>
  </si>
  <si>
    <t>玉林师范学院</t>
  </si>
  <si>
    <t>隆安县屏山乡机关</t>
  </si>
  <si>
    <t>综合职位(019292011001)</t>
  </si>
  <si>
    <t>李佳蔚</t>
  </si>
  <si>
    <t>173016600304</t>
  </si>
  <si>
    <t>桂林电子科技大学</t>
  </si>
  <si>
    <t>隆安县乔建镇机关</t>
  </si>
  <si>
    <t>综合职位(019292010001)</t>
  </si>
  <si>
    <t>马翠芳</t>
  </si>
  <si>
    <t>173016600904</t>
  </si>
  <si>
    <t>隆安华侨管理区管委会</t>
  </si>
  <si>
    <t>综合职位(019292009001)</t>
  </si>
  <si>
    <t>曾小英</t>
  </si>
  <si>
    <t>173016601211</t>
  </si>
  <si>
    <t>北方民族大学</t>
  </si>
  <si>
    <t>南宁市武鸣区灵马镇机关</t>
  </si>
  <si>
    <t>综合职位(019292007001)</t>
  </si>
  <si>
    <t>罗寓华</t>
  </si>
  <si>
    <t>173016600414</t>
  </si>
  <si>
    <t>南宁市邕宁区那楼镇机关</t>
  </si>
  <si>
    <t>综合职位(019292006001)</t>
  </si>
  <si>
    <t>甘恬</t>
  </si>
  <si>
    <t>173016600312</t>
  </si>
  <si>
    <t>南宁市邕宁区蒲庙镇机关</t>
  </si>
  <si>
    <t>综合职位(019292005001)</t>
  </si>
  <si>
    <t>刘芳芳</t>
  </si>
  <si>
    <t>173016600620</t>
  </si>
  <si>
    <t>南宁市青秀区中山街道办事处</t>
  </si>
  <si>
    <t>南宁市良庆区南晓镇机关</t>
  </si>
  <si>
    <t>综合职位(019292004001)</t>
  </si>
  <si>
    <t>凌琦雅</t>
  </si>
  <si>
    <t>173016601015</t>
  </si>
  <si>
    <t>中南民族大学</t>
  </si>
  <si>
    <t>南宁市良庆区那陈镇机关</t>
  </si>
  <si>
    <t>综合职位(019292003001)</t>
  </si>
  <si>
    <t>黄彩增</t>
  </si>
  <si>
    <t>173016600418</t>
  </si>
  <si>
    <t>广西民族大学</t>
  </si>
  <si>
    <t>南宁市江南区苏圩镇机关</t>
  </si>
  <si>
    <t>综合职位(019292002001)</t>
  </si>
  <si>
    <t>滕星任</t>
  </si>
  <si>
    <t>173016601308</t>
  </si>
  <si>
    <t>南宁市江南区吴圩镇平垌村民委员会</t>
  </si>
  <si>
    <t>南宁市江南区江西镇机关</t>
  </si>
  <si>
    <t>综合职位(019292001001)</t>
  </si>
  <si>
    <t>许承杰</t>
  </si>
  <si>
    <t>173016601330</t>
  </si>
  <si>
    <t>上海理工大学</t>
  </si>
  <si>
    <t>南宁市武鸣区府城镇机关</t>
  </si>
  <si>
    <t>综合职位a (019292008001a)</t>
  </si>
  <si>
    <t>陆华垚</t>
  </si>
  <si>
    <t>173016601419</t>
  </si>
  <si>
    <t>隆安县都结乡达利村委会</t>
  </si>
  <si>
    <t>马山县加方乡机关</t>
  </si>
  <si>
    <t>综合职位a (019292017001a)</t>
  </si>
  <si>
    <t>廖遥灵</t>
  </si>
  <si>
    <t>173016600821</t>
  </si>
  <si>
    <t>广西医科大学</t>
  </si>
  <si>
    <t>马山县金钗镇机关</t>
  </si>
  <si>
    <t>综合职位a (019292018001a)</t>
  </si>
  <si>
    <t>李猛</t>
  </si>
  <si>
    <t>173034108102</t>
  </si>
  <si>
    <t>广西科技大学</t>
  </si>
  <si>
    <t>宾阳县露圩镇机关</t>
  </si>
  <si>
    <t>综合职位a (019292027001a)</t>
  </si>
  <si>
    <t>王招娟</t>
  </si>
  <si>
    <t>173016600114</t>
  </si>
  <si>
    <t>南宁市西乡塘区衡阳街道办事处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</si>
</sst>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115" zoomScaleNormal="115" zoomScaleSheetLayoutView="100" workbookViewId="0" topLeftCell="A1">
      <pane ySplit="3" topLeftCell="A17" activePane="bottomLeft" state="frozen"/>
      <selection pane="bottomLeft" activeCell="E21" sqref="E21"/>
    </sheetView>
  </sheetViews>
  <sheetFormatPr defaultColWidth="9.00390625" defaultRowHeight="14.25"/>
  <cols>
    <col min="1" max="1" width="6.875" style="2" customWidth="1"/>
    <col min="2" max="2" width="13.125" style="2" customWidth="1"/>
    <col min="3" max="3" width="22.00390625" style="2" customWidth="1"/>
    <col min="4" max="4" width="15.50390625" style="2" customWidth="1"/>
    <col min="5" max="5" width="9.00390625" style="2" customWidth="1"/>
    <col min="6" max="6" width="5.875" style="2" customWidth="1"/>
    <col min="7" max="7" width="9.00390625" style="2" customWidth="1"/>
    <col min="8" max="8" width="11.125" style="2" customWidth="1"/>
    <col min="9" max="9" width="30.375" style="2" customWidth="1"/>
    <col min="10" max="10" width="11.50390625" style="3" customWidth="1"/>
    <col min="11" max="11" width="8.875" style="3" customWidth="1"/>
    <col min="12" max="12" width="8.875" style="4" customWidth="1"/>
    <col min="13" max="13" width="8.875" style="5" customWidth="1"/>
    <col min="14" max="16" width="9.00390625" style="2" customWidth="1"/>
  </cols>
  <sheetData>
    <row r="1" ht="25.5" customHeight="1">
      <c r="A1" s="6" t="s">
        <v>0</v>
      </c>
    </row>
    <row r="2" spans="1:13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6" s="1" customFormat="1" ht="14.25">
      <c r="A3" s="8" t="s">
        <v>2</v>
      </c>
      <c r="B3" s="23" t="s">
        <v>3</v>
      </c>
      <c r="C3" s="8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13" t="s">
        <v>10</v>
      </c>
      <c r="J3" s="14" t="s">
        <v>11</v>
      </c>
      <c r="K3" s="14" t="s">
        <v>12</v>
      </c>
      <c r="L3" s="15" t="s">
        <v>13</v>
      </c>
      <c r="M3" s="14" t="s">
        <v>14</v>
      </c>
      <c r="N3" s="16"/>
      <c r="O3" s="16"/>
      <c r="P3" s="16"/>
    </row>
    <row r="4" spans="1:13" ht="22.5">
      <c r="A4" s="9">
        <v>1</v>
      </c>
      <c r="B4" s="24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1" t="s">
        <v>20</v>
      </c>
      <c r="H4" s="10" t="s">
        <v>21</v>
      </c>
      <c r="I4" s="17" t="s">
        <v>22</v>
      </c>
      <c r="J4" s="9">
        <v>3</v>
      </c>
      <c r="K4" s="18">
        <v>112.8</v>
      </c>
      <c r="L4" s="18">
        <v>77.3</v>
      </c>
      <c r="M4" s="18">
        <f aca="true" t="shared" si="0" ref="M4:M32">SUM(J4:L4)</f>
        <v>193.1</v>
      </c>
    </row>
    <row r="5" spans="1:13" ht="22.5">
      <c r="A5" s="9">
        <v>2</v>
      </c>
      <c r="B5" s="24" t="s">
        <v>15</v>
      </c>
      <c r="C5" s="10" t="s">
        <v>23</v>
      </c>
      <c r="D5" s="10" t="s">
        <v>24</v>
      </c>
      <c r="E5" s="10" t="s">
        <v>25</v>
      </c>
      <c r="F5" s="10" t="s">
        <v>19</v>
      </c>
      <c r="G5" s="11" t="s">
        <v>26</v>
      </c>
      <c r="H5" s="10" t="s">
        <v>27</v>
      </c>
      <c r="I5" s="17" t="s">
        <v>28</v>
      </c>
      <c r="J5" s="9">
        <v>0</v>
      </c>
      <c r="K5" s="18">
        <v>115.1</v>
      </c>
      <c r="L5" s="18">
        <v>81.2</v>
      </c>
      <c r="M5" s="18">
        <f t="shared" si="0"/>
        <v>196.3</v>
      </c>
    </row>
    <row r="6" spans="1:13" ht="22.5">
      <c r="A6" s="9">
        <v>3</v>
      </c>
      <c r="B6" s="24" t="s">
        <v>15</v>
      </c>
      <c r="C6" s="10" t="s">
        <v>29</v>
      </c>
      <c r="D6" s="10" t="s">
        <v>30</v>
      </c>
      <c r="E6" s="10" t="s">
        <v>31</v>
      </c>
      <c r="F6" s="10" t="s">
        <v>32</v>
      </c>
      <c r="G6" s="11" t="s">
        <v>26</v>
      </c>
      <c r="H6" s="10" t="s">
        <v>33</v>
      </c>
      <c r="I6" s="17" t="s">
        <v>34</v>
      </c>
      <c r="J6" s="9">
        <v>0</v>
      </c>
      <c r="K6" s="18">
        <v>127.1</v>
      </c>
      <c r="L6" s="18">
        <v>86</v>
      </c>
      <c r="M6" s="18">
        <f t="shared" si="0"/>
        <v>213.1</v>
      </c>
    </row>
    <row r="7" spans="1:13" ht="22.5">
      <c r="A7" s="9">
        <v>4</v>
      </c>
      <c r="B7" s="24" t="s">
        <v>15</v>
      </c>
      <c r="C7" s="10" t="s">
        <v>35</v>
      </c>
      <c r="D7" s="10" t="s">
        <v>36</v>
      </c>
      <c r="E7" s="10" t="s">
        <v>37</v>
      </c>
      <c r="F7" s="10" t="s">
        <v>19</v>
      </c>
      <c r="G7" s="11" t="s">
        <v>20</v>
      </c>
      <c r="H7" s="10" t="s">
        <v>38</v>
      </c>
      <c r="I7" s="17" t="s">
        <v>39</v>
      </c>
      <c r="J7" s="9">
        <v>3</v>
      </c>
      <c r="K7" s="18">
        <v>120.3</v>
      </c>
      <c r="L7" s="18">
        <v>79.6</v>
      </c>
      <c r="M7" s="18">
        <f t="shared" si="0"/>
        <v>202.89999999999998</v>
      </c>
    </row>
    <row r="8" spans="1:13" ht="22.5">
      <c r="A8" s="9">
        <v>5</v>
      </c>
      <c r="B8" s="24" t="s">
        <v>15</v>
      </c>
      <c r="C8" s="10" t="s">
        <v>40</v>
      </c>
      <c r="D8" s="10" t="s">
        <v>41</v>
      </c>
      <c r="E8" s="10" t="s">
        <v>42</v>
      </c>
      <c r="F8" s="10" t="s">
        <v>32</v>
      </c>
      <c r="G8" s="11" t="s">
        <v>20</v>
      </c>
      <c r="H8" s="10" t="s">
        <v>43</v>
      </c>
      <c r="I8" s="17" t="s">
        <v>44</v>
      </c>
      <c r="J8" s="9">
        <v>3</v>
      </c>
      <c r="K8" s="18">
        <v>113</v>
      </c>
      <c r="L8" s="18">
        <v>83.1</v>
      </c>
      <c r="M8" s="18">
        <f t="shared" si="0"/>
        <v>199.1</v>
      </c>
    </row>
    <row r="9" spans="1:13" ht="22.5">
      <c r="A9" s="9">
        <v>6</v>
      </c>
      <c r="B9" s="24" t="s">
        <v>15</v>
      </c>
      <c r="C9" s="10" t="s">
        <v>40</v>
      </c>
      <c r="D9" s="10" t="s">
        <v>45</v>
      </c>
      <c r="E9" s="10" t="s">
        <v>46</v>
      </c>
      <c r="F9" s="10" t="s">
        <v>19</v>
      </c>
      <c r="G9" s="11" t="s">
        <v>26</v>
      </c>
      <c r="H9" s="10" t="s">
        <v>47</v>
      </c>
      <c r="I9" s="17" t="s">
        <v>48</v>
      </c>
      <c r="J9" s="9">
        <v>0</v>
      </c>
      <c r="K9" s="18">
        <v>136.9</v>
      </c>
      <c r="L9" s="18">
        <v>84.4</v>
      </c>
      <c r="M9" s="18">
        <f t="shared" si="0"/>
        <v>221.3</v>
      </c>
    </row>
    <row r="10" spans="1:13" ht="22.5">
      <c r="A10" s="9">
        <v>7</v>
      </c>
      <c r="B10" s="24" t="s">
        <v>15</v>
      </c>
      <c r="C10" s="10" t="s">
        <v>49</v>
      </c>
      <c r="D10" s="10" t="s">
        <v>50</v>
      </c>
      <c r="E10" s="10" t="s">
        <v>51</v>
      </c>
      <c r="F10" s="10" t="s">
        <v>32</v>
      </c>
      <c r="G10" s="11" t="s">
        <v>20</v>
      </c>
      <c r="H10" s="10" t="s">
        <v>52</v>
      </c>
      <c r="I10" s="17" t="s">
        <v>53</v>
      </c>
      <c r="J10" s="9">
        <v>3</v>
      </c>
      <c r="K10" s="18">
        <v>126</v>
      </c>
      <c r="L10" s="18">
        <v>75.9</v>
      </c>
      <c r="M10" s="18">
        <f t="shared" si="0"/>
        <v>204.9</v>
      </c>
    </row>
    <row r="11" spans="1:13" ht="22.5">
      <c r="A11" s="9">
        <v>8</v>
      </c>
      <c r="B11" s="24" t="s">
        <v>15</v>
      </c>
      <c r="C11" s="10" t="s">
        <v>49</v>
      </c>
      <c r="D11" s="10" t="s">
        <v>54</v>
      </c>
      <c r="E11" s="10" t="s">
        <v>55</v>
      </c>
      <c r="F11" s="10" t="s">
        <v>32</v>
      </c>
      <c r="G11" s="11" t="s">
        <v>26</v>
      </c>
      <c r="H11" s="10" t="s">
        <v>56</v>
      </c>
      <c r="I11" s="17" t="s">
        <v>57</v>
      </c>
      <c r="J11" s="9">
        <v>0</v>
      </c>
      <c r="K11" s="18">
        <v>121.5</v>
      </c>
      <c r="L11" s="18">
        <v>82.1</v>
      </c>
      <c r="M11" s="18">
        <f t="shared" si="0"/>
        <v>203.6</v>
      </c>
    </row>
    <row r="12" spans="1:13" ht="22.5">
      <c r="A12" s="9">
        <v>9</v>
      </c>
      <c r="B12" s="24" t="s">
        <v>15</v>
      </c>
      <c r="C12" s="10" t="s">
        <v>58</v>
      </c>
      <c r="D12" s="10" t="s">
        <v>59</v>
      </c>
      <c r="E12" s="10" t="s">
        <v>60</v>
      </c>
      <c r="F12" s="10" t="s">
        <v>19</v>
      </c>
      <c r="G12" s="11" t="s">
        <v>20</v>
      </c>
      <c r="H12" s="10" t="s">
        <v>61</v>
      </c>
      <c r="I12" s="17" t="s">
        <v>62</v>
      </c>
      <c r="J12" s="9">
        <v>3</v>
      </c>
      <c r="K12" s="18">
        <v>122.8</v>
      </c>
      <c r="L12" s="18">
        <v>81.9</v>
      </c>
      <c r="M12" s="18">
        <f t="shared" si="0"/>
        <v>207.7</v>
      </c>
    </row>
    <row r="13" spans="1:13" ht="22.5">
      <c r="A13" s="9">
        <v>10</v>
      </c>
      <c r="B13" s="24" t="s">
        <v>15</v>
      </c>
      <c r="C13" s="10" t="s">
        <v>63</v>
      </c>
      <c r="D13" s="10" t="s">
        <v>64</v>
      </c>
      <c r="E13" s="10" t="s">
        <v>65</v>
      </c>
      <c r="F13" s="10" t="s">
        <v>32</v>
      </c>
      <c r="G13" s="11" t="s">
        <v>66</v>
      </c>
      <c r="H13" s="10" t="s">
        <v>67</v>
      </c>
      <c r="I13" s="17" t="s">
        <v>68</v>
      </c>
      <c r="J13" s="9">
        <v>3</v>
      </c>
      <c r="K13" s="18">
        <v>116.8</v>
      </c>
      <c r="L13" s="18">
        <v>84.9</v>
      </c>
      <c r="M13" s="18">
        <f t="shared" si="0"/>
        <v>204.7</v>
      </c>
    </row>
    <row r="14" spans="1:13" ht="22.5">
      <c r="A14" s="9">
        <v>11</v>
      </c>
      <c r="B14" s="24" t="s">
        <v>15</v>
      </c>
      <c r="C14" s="10" t="s">
        <v>69</v>
      </c>
      <c r="D14" s="10" t="s">
        <v>70</v>
      </c>
      <c r="E14" s="10" t="s">
        <v>71</v>
      </c>
      <c r="F14" s="10" t="s">
        <v>32</v>
      </c>
      <c r="G14" s="11" t="s">
        <v>20</v>
      </c>
      <c r="H14" s="10" t="s">
        <v>72</v>
      </c>
      <c r="I14" s="19" t="s">
        <v>73</v>
      </c>
      <c r="J14" s="9">
        <v>3</v>
      </c>
      <c r="K14" s="18">
        <v>124</v>
      </c>
      <c r="L14" s="18">
        <v>78.2</v>
      </c>
      <c r="M14" s="18">
        <f t="shared" si="0"/>
        <v>205.2</v>
      </c>
    </row>
    <row r="15" spans="1:13" ht="22.5">
      <c r="A15" s="9">
        <v>12</v>
      </c>
      <c r="B15" s="24" t="s">
        <v>15</v>
      </c>
      <c r="C15" s="10" t="s">
        <v>74</v>
      </c>
      <c r="D15" s="10" t="s">
        <v>75</v>
      </c>
      <c r="E15" s="10" t="s">
        <v>76</v>
      </c>
      <c r="F15" s="10" t="s">
        <v>32</v>
      </c>
      <c r="G15" s="11" t="s">
        <v>77</v>
      </c>
      <c r="H15" s="10" t="s">
        <v>78</v>
      </c>
      <c r="I15" s="17" t="s">
        <v>79</v>
      </c>
      <c r="J15" s="9">
        <v>3</v>
      </c>
      <c r="K15" s="18">
        <v>108.7</v>
      </c>
      <c r="L15" s="18">
        <v>81.1</v>
      </c>
      <c r="M15" s="18">
        <f t="shared" si="0"/>
        <v>192.8</v>
      </c>
    </row>
    <row r="16" spans="1:13" ht="22.5">
      <c r="A16" s="9">
        <v>13</v>
      </c>
      <c r="B16" s="24" t="s">
        <v>15</v>
      </c>
      <c r="C16" s="10" t="s">
        <v>80</v>
      </c>
      <c r="D16" s="10" t="s">
        <v>81</v>
      </c>
      <c r="E16" s="10" t="s">
        <v>82</v>
      </c>
      <c r="F16" s="10" t="s">
        <v>32</v>
      </c>
      <c r="G16" s="11" t="s">
        <v>20</v>
      </c>
      <c r="H16" s="10" t="s">
        <v>83</v>
      </c>
      <c r="I16" s="19" t="s">
        <v>84</v>
      </c>
      <c r="J16" s="9">
        <v>3</v>
      </c>
      <c r="K16" s="18">
        <v>125.2</v>
      </c>
      <c r="L16" s="18">
        <v>79.7</v>
      </c>
      <c r="M16" s="18">
        <f t="shared" si="0"/>
        <v>207.89999999999998</v>
      </c>
    </row>
    <row r="17" spans="1:13" ht="22.5">
      <c r="A17" s="9">
        <v>14</v>
      </c>
      <c r="B17" s="24" t="s">
        <v>15</v>
      </c>
      <c r="C17" s="10" t="s">
        <v>85</v>
      </c>
      <c r="D17" s="10" t="s">
        <v>86</v>
      </c>
      <c r="E17" s="10" t="s">
        <v>87</v>
      </c>
      <c r="F17" s="10" t="s">
        <v>32</v>
      </c>
      <c r="G17" s="11" t="s">
        <v>20</v>
      </c>
      <c r="H17" s="10" t="s">
        <v>88</v>
      </c>
      <c r="I17" s="19" t="s">
        <v>89</v>
      </c>
      <c r="J17" s="9">
        <v>3</v>
      </c>
      <c r="K17" s="18">
        <v>109.4</v>
      </c>
      <c r="L17" s="18">
        <v>76.3</v>
      </c>
      <c r="M17" s="18">
        <f t="shared" si="0"/>
        <v>188.7</v>
      </c>
    </row>
    <row r="18" spans="1:13" ht="22.5">
      <c r="A18" s="9">
        <v>15</v>
      </c>
      <c r="B18" s="24" t="s">
        <v>15</v>
      </c>
      <c r="C18" s="10" t="s">
        <v>90</v>
      </c>
      <c r="D18" s="10" t="s">
        <v>91</v>
      </c>
      <c r="E18" s="10" t="s">
        <v>92</v>
      </c>
      <c r="F18" s="10" t="s">
        <v>19</v>
      </c>
      <c r="G18" s="11" t="s">
        <v>20</v>
      </c>
      <c r="H18" s="10" t="s">
        <v>93</v>
      </c>
      <c r="I18" s="17" t="s">
        <v>94</v>
      </c>
      <c r="J18" s="9">
        <v>3</v>
      </c>
      <c r="K18" s="18">
        <v>119.7</v>
      </c>
      <c r="L18" s="18">
        <v>81.1</v>
      </c>
      <c r="M18" s="18">
        <f t="shared" si="0"/>
        <v>203.8</v>
      </c>
    </row>
    <row r="19" spans="1:13" ht="22.5">
      <c r="A19" s="9">
        <v>16</v>
      </c>
      <c r="B19" s="24" t="s">
        <v>15</v>
      </c>
      <c r="C19" s="10" t="s">
        <v>95</v>
      </c>
      <c r="D19" s="10" t="s">
        <v>96</v>
      </c>
      <c r="E19" s="10" t="s">
        <v>97</v>
      </c>
      <c r="F19" s="10" t="s">
        <v>32</v>
      </c>
      <c r="G19" s="11" t="s">
        <v>20</v>
      </c>
      <c r="H19" s="10" t="s">
        <v>98</v>
      </c>
      <c r="I19" s="17" t="s">
        <v>99</v>
      </c>
      <c r="J19" s="9">
        <v>3</v>
      </c>
      <c r="K19" s="18">
        <v>111.6</v>
      </c>
      <c r="L19" s="18">
        <v>76.1</v>
      </c>
      <c r="M19" s="18">
        <f t="shared" si="0"/>
        <v>190.7</v>
      </c>
    </row>
    <row r="20" spans="1:13" ht="22.5">
      <c r="A20" s="9">
        <v>17</v>
      </c>
      <c r="B20" s="24" t="s">
        <v>15</v>
      </c>
      <c r="C20" s="10" t="s">
        <v>100</v>
      </c>
      <c r="D20" s="10" t="s">
        <v>101</v>
      </c>
      <c r="E20" s="10" t="s">
        <v>102</v>
      </c>
      <c r="F20" s="10" t="s">
        <v>19</v>
      </c>
      <c r="G20" s="11" t="s">
        <v>20</v>
      </c>
      <c r="H20" s="10" t="s">
        <v>103</v>
      </c>
      <c r="I20" s="17" t="s">
        <v>39</v>
      </c>
      <c r="J20" s="9">
        <v>3</v>
      </c>
      <c r="K20" s="18">
        <v>123.3</v>
      </c>
      <c r="L20" s="18">
        <v>80.5</v>
      </c>
      <c r="M20" s="18">
        <f t="shared" si="0"/>
        <v>206.8</v>
      </c>
    </row>
    <row r="21" spans="1:13" ht="22.5">
      <c r="A21" s="9">
        <v>18</v>
      </c>
      <c r="B21" s="24" t="s">
        <v>15</v>
      </c>
      <c r="C21" s="10" t="s">
        <v>104</v>
      </c>
      <c r="D21" s="10" t="s">
        <v>105</v>
      </c>
      <c r="E21" s="10" t="s">
        <v>106</v>
      </c>
      <c r="F21" s="10" t="s">
        <v>19</v>
      </c>
      <c r="G21" s="11" t="s">
        <v>26</v>
      </c>
      <c r="H21" s="10" t="s">
        <v>107</v>
      </c>
      <c r="I21" s="17" t="s">
        <v>108</v>
      </c>
      <c r="J21" s="9">
        <v>0</v>
      </c>
      <c r="K21" s="18">
        <v>129.7</v>
      </c>
      <c r="L21" s="18">
        <v>81.4</v>
      </c>
      <c r="M21" s="18">
        <f t="shared" si="0"/>
        <v>211.1</v>
      </c>
    </row>
    <row r="22" spans="1:13" ht="22.5">
      <c r="A22" s="9">
        <v>19</v>
      </c>
      <c r="B22" s="24" t="s">
        <v>15</v>
      </c>
      <c r="C22" s="10" t="s">
        <v>109</v>
      </c>
      <c r="D22" s="10" t="s">
        <v>110</v>
      </c>
      <c r="E22" s="10" t="s">
        <v>111</v>
      </c>
      <c r="F22" s="10" t="s">
        <v>19</v>
      </c>
      <c r="G22" s="11" t="s">
        <v>20</v>
      </c>
      <c r="H22" s="10" t="s">
        <v>112</v>
      </c>
      <c r="I22" s="17" t="s">
        <v>99</v>
      </c>
      <c r="J22" s="9">
        <v>3</v>
      </c>
      <c r="K22" s="18">
        <v>117.4</v>
      </c>
      <c r="L22" s="18">
        <v>72.32</v>
      </c>
      <c r="M22" s="18">
        <f t="shared" si="0"/>
        <v>192.72</v>
      </c>
    </row>
    <row r="23" spans="1:13" ht="22.5">
      <c r="A23" s="9">
        <v>20</v>
      </c>
      <c r="B23" s="24" t="s">
        <v>15</v>
      </c>
      <c r="C23" s="10" t="s">
        <v>113</v>
      </c>
      <c r="D23" s="10" t="s">
        <v>114</v>
      </c>
      <c r="E23" s="10" t="s">
        <v>115</v>
      </c>
      <c r="F23" s="10" t="s">
        <v>19</v>
      </c>
      <c r="G23" s="11" t="s">
        <v>20</v>
      </c>
      <c r="H23" s="10" t="s">
        <v>116</v>
      </c>
      <c r="I23" s="17" t="s">
        <v>57</v>
      </c>
      <c r="J23" s="9">
        <v>3</v>
      </c>
      <c r="K23" s="18">
        <v>124.1</v>
      </c>
      <c r="L23" s="18">
        <v>83.6</v>
      </c>
      <c r="M23" s="18">
        <f t="shared" si="0"/>
        <v>210.7</v>
      </c>
    </row>
    <row r="24" spans="1:13" ht="22.5">
      <c r="A24" s="9">
        <v>21</v>
      </c>
      <c r="B24" s="24" t="s">
        <v>15</v>
      </c>
      <c r="C24" s="10" t="s">
        <v>117</v>
      </c>
      <c r="D24" s="10" t="s">
        <v>118</v>
      </c>
      <c r="E24" s="10" t="s">
        <v>119</v>
      </c>
      <c r="F24" s="10" t="s">
        <v>19</v>
      </c>
      <c r="G24" s="11" t="s">
        <v>26</v>
      </c>
      <c r="H24" s="10" t="s">
        <v>120</v>
      </c>
      <c r="I24" s="19" t="s">
        <v>121</v>
      </c>
      <c r="J24" s="9">
        <v>0</v>
      </c>
      <c r="K24" s="18">
        <v>123.8</v>
      </c>
      <c r="L24" s="18">
        <v>79.04</v>
      </c>
      <c r="M24" s="18">
        <f t="shared" si="0"/>
        <v>202.84</v>
      </c>
    </row>
    <row r="25" spans="1:13" ht="22.5">
      <c r="A25" s="9">
        <v>22</v>
      </c>
      <c r="B25" s="24" t="s">
        <v>15</v>
      </c>
      <c r="C25" s="10" t="s">
        <v>122</v>
      </c>
      <c r="D25" s="10" t="s">
        <v>123</v>
      </c>
      <c r="E25" s="10" t="s">
        <v>124</v>
      </c>
      <c r="F25" s="10" t="s">
        <v>19</v>
      </c>
      <c r="G25" s="11" t="s">
        <v>20</v>
      </c>
      <c r="H25" s="10" t="s">
        <v>125</v>
      </c>
      <c r="I25" s="17" t="s">
        <v>126</v>
      </c>
      <c r="J25" s="9">
        <v>3</v>
      </c>
      <c r="K25" s="18">
        <v>137.5</v>
      </c>
      <c r="L25" s="18">
        <v>78.6</v>
      </c>
      <c r="M25" s="18">
        <f t="shared" si="0"/>
        <v>219.1</v>
      </c>
    </row>
    <row r="26" spans="1:13" ht="22.5">
      <c r="A26" s="9">
        <v>23</v>
      </c>
      <c r="B26" s="24" t="s">
        <v>15</v>
      </c>
      <c r="C26" s="10" t="s">
        <v>127</v>
      </c>
      <c r="D26" s="10" t="s">
        <v>128</v>
      </c>
      <c r="E26" s="10" t="s">
        <v>129</v>
      </c>
      <c r="F26" s="10" t="s">
        <v>32</v>
      </c>
      <c r="G26" s="11" t="s">
        <v>20</v>
      </c>
      <c r="H26" s="10" t="s">
        <v>130</v>
      </c>
      <c r="I26" s="17" t="s">
        <v>131</v>
      </c>
      <c r="J26" s="9">
        <v>3</v>
      </c>
      <c r="K26" s="18">
        <v>121</v>
      </c>
      <c r="L26" s="18">
        <v>74.2</v>
      </c>
      <c r="M26" s="18">
        <f t="shared" si="0"/>
        <v>198.2</v>
      </c>
    </row>
    <row r="27" spans="1:13" ht="22.5">
      <c r="A27" s="9">
        <v>24</v>
      </c>
      <c r="B27" s="24" t="s">
        <v>15</v>
      </c>
      <c r="C27" s="10" t="s">
        <v>132</v>
      </c>
      <c r="D27" s="10" t="s">
        <v>133</v>
      </c>
      <c r="E27" s="10" t="s">
        <v>134</v>
      </c>
      <c r="F27" s="10" t="s">
        <v>32</v>
      </c>
      <c r="G27" s="11" t="s">
        <v>26</v>
      </c>
      <c r="H27" s="10" t="s">
        <v>135</v>
      </c>
      <c r="I27" s="19" t="s">
        <v>136</v>
      </c>
      <c r="J27" s="9">
        <v>0</v>
      </c>
      <c r="K27" s="18">
        <v>129.6</v>
      </c>
      <c r="L27" s="18">
        <v>81.8</v>
      </c>
      <c r="M27" s="18">
        <f t="shared" si="0"/>
        <v>211.39999999999998</v>
      </c>
    </row>
    <row r="28" spans="1:13" ht="22.5">
      <c r="A28" s="9">
        <v>25</v>
      </c>
      <c r="B28" s="24" t="s">
        <v>15</v>
      </c>
      <c r="C28" s="10" t="s">
        <v>137</v>
      </c>
      <c r="D28" s="10" t="s">
        <v>138</v>
      </c>
      <c r="E28" s="10" t="s">
        <v>139</v>
      </c>
      <c r="F28" s="10" t="s">
        <v>32</v>
      </c>
      <c r="G28" s="11" t="s">
        <v>20</v>
      </c>
      <c r="H28" s="10" t="s">
        <v>140</v>
      </c>
      <c r="I28" s="17" t="s">
        <v>141</v>
      </c>
      <c r="J28" s="9">
        <v>3</v>
      </c>
      <c r="K28" s="18">
        <v>129.7</v>
      </c>
      <c r="L28" s="18">
        <v>78.8</v>
      </c>
      <c r="M28" s="18">
        <f t="shared" si="0"/>
        <v>211.5</v>
      </c>
    </row>
    <row r="29" spans="1:13" ht="22.5">
      <c r="A29" s="9">
        <v>26</v>
      </c>
      <c r="B29" s="24" t="s">
        <v>15</v>
      </c>
      <c r="C29" s="10" t="s">
        <v>142</v>
      </c>
      <c r="D29" s="10" t="s">
        <v>143</v>
      </c>
      <c r="E29" s="10" t="s">
        <v>144</v>
      </c>
      <c r="F29" s="10" t="s">
        <v>32</v>
      </c>
      <c r="G29" s="12" t="s">
        <v>20</v>
      </c>
      <c r="H29" s="10" t="s">
        <v>145</v>
      </c>
      <c r="I29" s="20" t="s">
        <v>146</v>
      </c>
      <c r="J29" s="17">
        <v>3</v>
      </c>
      <c r="K29" s="17">
        <v>118.4</v>
      </c>
      <c r="L29" s="21">
        <v>74.6</v>
      </c>
      <c r="M29" s="18">
        <f t="shared" si="0"/>
        <v>196</v>
      </c>
    </row>
    <row r="30" spans="1:13" ht="22.5">
      <c r="A30" s="9">
        <v>27</v>
      </c>
      <c r="B30" s="24" t="s">
        <v>15</v>
      </c>
      <c r="C30" s="10" t="s">
        <v>147</v>
      </c>
      <c r="D30" s="10" t="s">
        <v>148</v>
      </c>
      <c r="E30" s="12" t="s">
        <v>149</v>
      </c>
      <c r="F30" s="12" t="s">
        <v>19</v>
      </c>
      <c r="G30" s="12" t="s">
        <v>26</v>
      </c>
      <c r="H30" s="12" t="s">
        <v>150</v>
      </c>
      <c r="I30" s="22" t="s">
        <v>151</v>
      </c>
      <c r="J30" s="17">
        <v>0</v>
      </c>
      <c r="K30" s="17">
        <v>123.4</v>
      </c>
      <c r="L30" s="21">
        <v>79.6</v>
      </c>
      <c r="M30" s="18">
        <f t="shared" si="0"/>
        <v>203</v>
      </c>
    </row>
    <row r="31" spans="1:13" ht="22.5">
      <c r="A31" s="9">
        <v>28</v>
      </c>
      <c r="B31" s="24" t="s">
        <v>15</v>
      </c>
      <c r="C31" s="10" t="s">
        <v>152</v>
      </c>
      <c r="D31" s="10" t="s">
        <v>153</v>
      </c>
      <c r="E31" s="10" t="s">
        <v>154</v>
      </c>
      <c r="F31" s="10" t="s">
        <v>32</v>
      </c>
      <c r="G31" s="12" t="s">
        <v>26</v>
      </c>
      <c r="H31" s="10" t="s">
        <v>155</v>
      </c>
      <c r="I31" s="20" t="s">
        <v>156</v>
      </c>
      <c r="J31" s="17">
        <v>0</v>
      </c>
      <c r="K31" s="17">
        <v>122.2</v>
      </c>
      <c r="L31" s="21">
        <v>75.2</v>
      </c>
      <c r="M31" s="18">
        <f t="shared" si="0"/>
        <v>197.4</v>
      </c>
    </row>
    <row r="32" spans="1:13" ht="22.5">
      <c r="A32" s="9">
        <v>29</v>
      </c>
      <c r="B32" s="24" t="s">
        <v>15</v>
      </c>
      <c r="C32" s="10" t="s">
        <v>157</v>
      </c>
      <c r="D32" s="10" t="s">
        <v>158</v>
      </c>
      <c r="E32" s="10" t="s">
        <v>159</v>
      </c>
      <c r="F32" s="10" t="s">
        <v>19</v>
      </c>
      <c r="G32" s="12" t="s">
        <v>26</v>
      </c>
      <c r="H32" s="10" t="s">
        <v>160</v>
      </c>
      <c r="I32" s="20" t="s">
        <v>161</v>
      </c>
      <c r="J32" s="17">
        <v>0</v>
      </c>
      <c r="K32" s="17">
        <v>118.6</v>
      </c>
      <c r="L32" s="21">
        <v>79.2</v>
      </c>
      <c r="M32" s="18">
        <f t="shared" si="0"/>
        <v>197.8</v>
      </c>
    </row>
  </sheetData>
  <sheetProtection/>
  <mergeCells count="1">
    <mergeCell ref="A2:M2"/>
  </mergeCells>
  <printOptions/>
  <pageMargins left="0.55" right="0.47" top="0.31" bottom="0.51" header="0.2" footer="0.51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2017-07-26T02:05:20Z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