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<sst xmlns="http://schemas.openxmlformats.org/spreadsheetml/2006/main" count="37" uniqueCount="36">
  <si>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</si>
  <si>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</si>
  <si>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</si>
  <si>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</si>
  <si>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</si>
  <si>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</si>
  <si>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</si>
  <si>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</si>
  <si>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</si>
  <si>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</si>
  <si>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</si>
  <si>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名次</t>
  </si>
  <si>
    <t>附件：拟聘用人员基本情况</t>
  </si>
  <si>
    <t>原工作单位及职务（职称）</t>
  </si>
  <si>
    <t>报考单位及职务</t>
  </si>
  <si>
    <t>备注</t>
  </si>
  <si>
    <t>男</t>
  </si>
  <si>
    <t>中共党员</t>
  </si>
  <si>
    <t>本科</t>
  </si>
  <si>
    <t>学士</t>
  </si>
  <si>
    <t>合格</t>
  </si>
  <si>
    <t>笔试总成绩</t>
  </si>
  <si>
    <t>笔试总成绩×50%</t>
  </si>
  <si>
    <t>面试成绩</t>
  </si>
  <si>
    <t>总成绩</t>
  </si>
  <si>
    <t>职业能力倾向测验</t>
  </si>
  <si>
    <t>综合应用能力</t>
  </si>
  <si>
    <t>体检结果</t>
  </si>
  <si>
    <t>考核结果</t>
  </si>
  <si>
    <r>
      <t>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名放弃</t>
    </r>
  </si>
  <si>
    <t>314522070909</t>
  </si>
  <si>
    <t>李应东</t>
  </si>
  <si>
    <t>汉</t>
  </si>
  <si>
    <r>
      <t>2015.06</t>
    </r>
    <r>
      <rPr>
        <sz val="10"/>
        <rFont val="宋体"/>
        <family val="0"/>
      </rPr>
      <t>、百色学院、计算机科学与技术</t>
    </r>
  </si>
  <si>
    <t>来宾市科学技术情报研究所、技术人员</t>
  </si>
  <si>
    <t>广西来宾市兴宾区三五镇寨暖村村官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</si>
</sst>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B1">
      <selection activeCell="Q4" sqref="Q4"/>
    </sheetView>
  </sheetViews>
  <sheetFormatPr defaultColWidth="9.00390625" defaultRowHeight="14.25"/>
  <cols>
    <col min="1" max="1" width="6.25390625" style="1" customWidth="1"/>
    <col min="2" max="2" width="6.125" style="1" customWidth="1"/>
    <col min="3" max="3" width="3.125" style="1" customWidth="1"/>
    <col min="4" max="4" width="7.25390625" style="1" customWidth="1"/>
    <col min="5" max="5" width="4.25390625" style="1" customWidth="1"/>
    <col min="6" max="6" width="2.625" style="1" customWidth="1"/>
    <col min="7" max="8" width="4.25390625" style="1" customWidth="1"/>
    <col min="9" max="9" width="14.50390625" style="1" customWidth="1"/>
    <col min="10" max="10" width="14.625" style="1" customWidth="1"/>
    <col min="11" max="11" width="11.50390625" style="1" customWidth="1"/>
    <col min="12" max="12" width="5.75390625" style="1" customWidth="1"/>
    <col min="13" max="13" width="5.50390625" style="1" customWidth="1"/>
    <col min="14" max="14" width="4.375" style="1" customWidth="1"/>
    <col min="15" max="16" width="4.75390625" style="7" customWidth="1"/>
    <col min="17" max="17" width="5.75390625" style="7" customWidth="1"/>
    <col min="18" max="18" width="6.25390625" style="7" customWidth="1"/>
    <col min="19" max="19" width="4.75390625" style="7" customWidth="1"/>
    <col min="20" max="22" width="4.375" style="1" customWidth="1"/>
    <col min="23" max="16384" width="9.00390625" style="1" customWidth="1"/>
  </cols>
  <sheetData>
    <row r="1" spans="1:22" ht="27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34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13</v>
      </c>
      <c r="K2" s="12" t="s">
        <v>14</v>
      </c>
      <c r="L2" s="16" t="s">
        <v>9</v>
      </c>
      <c r="M2" s="17"/>
      <c r="N2" s="12" t="s">
        <v>10</v>
      </c>
      <c r="O2" s="14" t="s">
        <v>21</v>
      </c>
      <c r="P2" s="14" t="s">
        <v>22</v>
      </c>
      <c r="Q2" s="14" t="s">
        <v>23</v>
      </c>
      <c r="R2" s="14" t="s">
        <v>24</v>
      </c>
      <c r="S2" s="14" t="s">
        <v>11</v>
      </c>
      <c r="T2" s="12" t="s">
        <v>27</v>
      </c>
      <c r="U2" s="12" t="s">
        <v>28</v>
      </c>
      <c r="V2" s="12" t="s">
        <v>15</v>
      </c>
    </row>
    <row r="3" spans="1:22" ht="34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4" t="s">
        <v>25</v>
      </c>
      <c r="M3" s="4" t="s">
        <v>26</v>
      </c>
      <c r="N3" s="13"/>
      <c r="O3" s="15"/>
      <c r="P3" s="15"/>
      <c r="Q3" s="15"/>
      <c r="R3" s="15"/>
      <c r="S3" s="15"/>
      <c r="T3" s="13"/>
      <c r="U3" s="13"/>
      <c r="V3" s="13"/>
    </row>
    <row r="4" spans="1:22" s="2" customFormat="1" ht="63" customHeight="1">
      <c r="A4" s="10" t="s">
        <v>30</v>
      </c>
      <c r="B4" s="9" t="s">
        <v>31</v>
      </c>
      <c r="C4" s="4" t="s">
        <v>16</v>
      </c>
      <c r="D4" s="5">
        <v>1990.09</v>
      </c>
      <c r="E4" s="4" t="s">
        <v>17</v>
      </c>
      <c r="F4" s="9" t="s">
        <v>32</v>
      </c>
      <c r="G4" s="4" t="s">
        <v>18</v>
      </c>
      <c r="H4" s="4" t="s">
        <v>19</v>
      </c>
      <c r="I4" s="6" t="s">
        <v>33</v>
      </c>
      <c r="J4" s="11" t="s">
        <v>35</v>
      </c>
      <c r="K4" s="9" t="s">
        <v>34</v>
      </c>
      <c r="L4" s="5">
        <v>80.7</v>
      </c>
      <c r="M4" s="5">
        <v>94</v>
      </c>
      <c r="N4" s="5">
        <v>0</v>
      </c>
      <c r="O4" s="5">
        <f>SUM(L4:N4)</f>
        <v>174.7</v>
      </c>
      <c r="P4" s="5">
        <f>SUM(O4)/2</f>
        <v>87.35</v>
      </c>
      <c r="Q4" s="5">
        <v>87.6</v>
      </c>
      <c r="R4" s="19">
        <f>SUM(P4:Q4)</f>
        <v>174.95</v>
      </c>
      <c r="S4" s="5">
        <v>1</v>
      </c>
      <c r="T4" s="4" t="s">
        <v>20</v>
      </c>
      <c r="U4" s="4" t="s">
        <v>20</v>
      </c>
      <c r="V4" s="4" t="s">
        <v>29</v>
      </c>
    </row>
    <row r="5" spans="1:22" s="2" customFormat="1" ht="36.75" customHeight="1">
      <c r="A5" s="4"/>
      <c r="B5" s="4"/>
      <c r="C5" s="4"/>
      <c r="D5" s="5"/>
      <c r="E5" s="4"/>
      <c r="F5" s="4"/>
      <c r="G5" s="4"/>
      <c r="H5" s="4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</row>
    <row r="6" spans="1:22" s="2" customFormat="1" ht="29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3"/>
      <c r="R6" s="5"/>
      <c r="S6" s="3"/>
      <c r="T6" s="3"/>
      <c r="U6" s="3"/>
      <c r="V6" s="3"/>
    </row>
    <row r="7" spans="1:22" s="2" customFormat="1" ht="29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8"/>
      <c r="R7" s="5"/>
      <c r="S7" s="8"/>
      <c r="T7" s="3"/>
      <c r="U7" s="3"/>
      <c r="V7" s="3"/>
    </row>
    <row r="8" spans="1:22" s="2" customFormat="1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8"/>
      <c r="R8" s="5"/>
      <c r="S8" s="8"/>
      <c r="T8" s="3"/>
      <c r="U8" s="3"/>
      <c r="V8" s="3"/>
    </row>
    <row r="9" spans="1:22" s="2" customFormat="1" ht="29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5"/>
      <c r="Q9" s="8"/>
      <c r="R9" s="5"/>
      <c r="S9" s="8"/>
      <c r="T9" s="3"/>
      <c r="U9" s="3"/>
      <c r="V9" s="3"/>
    </row>
    <row r="10" spans="1:22" s="2" customFormat="1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8"/>
      <c r="R10" s="5"/>
      <c r="S10" s="8"/>
      <c r="T10" s="3"/>
      <c r="U10" s="3"/>
      <c r="V10" s="3"/>
    </row>
    <row r="11" spans="1:22" s="2" customFormat="1" ht="29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5"/>
      <c r="Q11" s="8"/>
      <c r="R11" s="5"/>
      <c r="S11" s="8"/>
      <c r="T11" s="3"/>
      <c r="U11" s="3"/>
      <c r="V11" s="3"/>
    </row>
    <row r="12" spans="15:19" ht="14.25">
      <c r="O12" s="1"/>
      <c r="P12" s="1"/>
      <c r="Q12" s="1"/>
      <c r="R12" s="1"/>
      <c r="S12" s="1"/>
    </row>
  </sheetData>
  <sheetProtection/>
  <mergeCells count="22">
    <mergeCell ref="A1:V1"/>
    <mergeCell ref="O2:O3"/>
    <mergeCell ref="P2:P3"/>
    <mergeCell ref="Q2:Q3"/>
    <mergeCell ref="R2:R3"/>
    <mergeCell ref="C2:C3"/>
    <mergeCell ref="B2:B3"/>
    <mergeCell ref="A2:A3"/>
    <mergeCell ref="G2:G3"/>
    <mergeCell ref="F2:F3"/>
    <mergeCell ref="V2:V3"/>
    <mergeCell ref="T2:T3"/>
    <mergeCell ref="N2:N3"/>
    <mergeCell ref="K2:K3"/>
    <mergeCell ref="J2:J3"/>
    <mergeCell ref="I2:I3"/>
    <mergeCell ref="U2:U3"/>
    <mergeCell ref="S2:S3"/>
    <mergeCell ref="E2:E3"/>
    <mergeCell ref="D2:D3"/>
    <mergeCell ref="L2:M2"/>
    <mergeCell ref="H2:H3"/>
  </mergeCells>
  <printOptions/>
  <pageMargins left="0.19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2014-09-25T02:00:09Z</cp:lastPrinted>
  <dcterms:created xsi:type="dcterms:W3CDTF">1996-12-17T01:32:42Z</dcterms:created>
  <dcterms:modified xsi:type="dcterms:W3CDTF">2017-08-30T07:36:24Z</dcterms:modified>
  <cp:category/>
  <cp:version/>
  <cp:contentType/>
  <cp:contentStatus/>
</cp:coreProperties>
</file>