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45" windowWidth="19320" windowHeight="10695"/>
  </bookViews>
  <sheets>
    <sheet name="拟聘用人员名单（17人）" sheetId="6" r:id="rId1"/>
  </sheets>
  <definedNames>
    <definedName name="_xlnm._FilterDatabase" localSheetId="0" hidden="1">'拟聘用人员名单（17人）'!$A$3:$N$20</definedName>
    <definedName name="_xlnm.Print_Titles" localSheetId="0">'拟聘用人员名单（17人）'!$3:$3</definedName>
  </definedNames>
  <calcPr calcId="114210" fullCalcOnLoad="1"/>
</workbook>
</file>

<file path=xl/calcChain.xml><?xml version="1.0" encoding="utf-8"?>
<calcChain xmlns="http://schemas.openxmlformats.org/spreadsheetml/2006/main">
  <c r="L4" i="6"/>
  <c r="L5"/>
  <c r="L6"/>
  <c r="L7"/>
  <c r="L8"/>
  <c r="L9"/>
  <c r="L10"/>
  <c r="L11"/>
  <c r="L12"/>
  <c r="L13"/>
  <c r="L14"/>
  <c r="L15"/>
  <c r="L16"/>
  <c r="L17"/>
  <c r="L18"/>
  <c r="L19"/>
  <c r="L20"/>
</calcChain>
</file>

<file path=xl/sharedStrings.xml><?xml version="1.0" encoding="utf-8"?>
<sst xmlns="http://schemas.openxmlformats.org/spreadsheetml/2006/main" count="84" uniqueCount="72">
  <si>
    <t>附件</t>
  </si>
  <si>
    <t>序号</t>
  </si>
  <si>
    <t>姓名</t>
  </si>
  <si>
    <t>准考证号</t>
  </si>
  <si>
    <t>招聘单位</t>
  </si>
  <si>
    <t>招聘岗位</t>
  </si>
  <si>
    <t>岗位代码</t>
  </si>
  <si>
    <t>《职业能力倾向测验》分数</t>
  </si>
  <si>
    <t>《综合应用能力》分数</t>
  </si>
  <si>
    <t>笔试
总成绩</t>
  </si>
  <si>
    <t>排名</t>
  </si>
  <si>
    <t>备注</t>
  </si>
  <si>
    <t>工作人员</t>
  </si>
  <si>
    <t>钟利平</t>
  </si>
  <si>
    <t>114506010614</t>
  </si>
  <si>
    <t>梁怡</t>
  </si>
  <si>
    <t>314506023627</t>
  </si>
  <si>
    <t>郑兴波</t>
  </si>
  <si>
    <t>314506023906</t>
  </si>
  <si>
    <t>港口区企沙镇国土规建环保安监站</t>
  </si>
  <si>
    <t>陆永群</t>
  </si>
  <si>
    <t>314506023709</t>
  </si>
  <si>
    <t>戚光东</t>
  </si>
  <si>
    <t>114506014422</t>
  </si>
  <si>
    <t>卢彦桦</t>
  </si>
  <si>
    <t>114506013630</t>
  </si>
  <si>
    <t>黄燕燕</t>
  </si>
  <si>
    <t>114506012812</t>
  </si>
  <si>
    <t>杨广萍</t>
  </si>
  <si>
    <t>114506014618</t>
  </si>
  <si>
    <t>梁莉莉</t>
  </si>
  <si>
    <t>564506024927</t>
  </si>
  <si>
    <t>港口区金海湾社区卫生服务中心</t>
  </si>
  <si>
    <t>覃思谋</t>
  </si>
  <si>
    <t>524506024220</t>
  </si>
  <si>
    <t>西医临床岗位医学影像科医师</t>
  </si>
  <si>
    <t>何志志</t>
  </si>
  <si>
    <t>524506024405</t>
  </si>
  <si>
    <t>西医临床岗位妇产科医师</t>
  </si>
  <si>
    <t>谢亮</t>
  </si>
  <si>
    <t>524506024314</t>
  </si>
  <si>
    <t>西医临床岗位口腔科医师</t>
  </si>
  <si>
    <t>梁钦富</t>
  </si>
  <si>
    <t>514506024106</t>
  </si>
  <si>
    <t>中医临床岗位医师</t>
  </si>
  <si>
    <t>房亮</t>
  </si>
  <si>
    <t>524506024310</t>
  </si>
  <si>
    <t>范晓燕</t>
  </si>
  <si>
    <t>524506024313</t>
  </si>
  <si>
    <t>黄译锋</t>
  </si>
  <si>
    <t>514506024112</t>
  </si>
  <si>
    <t>514506024108</t>
  </si>
  <si>
    <t>港口区防钢社区卫生服务中心</t>
  </si>
  <si>
    <t>计划招聘人数</t>
    <phoneticPr fontId="3" type="noConversion"/>
  </si>
  <si>
    <t>杨桂斌</t>
    <phoneticPr fontId="3" type="noConversion"/>
  </si>
  <si>
    <t>面试成绩</t>
    <phoneticPr fontId="3" type="noConversion"/>
  </si>
  <si>
    <t>港口区光坡镇国土规建环保安监站</t>
    <phoneticPr fontId="3" type="noConversion"/>
  </si>
  <si>
    <t>公共卫生管理岗位医师</t>
    <phoneticPr fontId="3" type="noConversion"/>
  </si>
  <si>
    <t>中医临床岗位医师</t>
    <phoneticPr fontId="3" type="noConversion"/>
  </si>
  <si>
    <t>西医临床岗位医师</t>
    <phoneticPr fontId="3" type="noConversion"/>
  </si>
  <si>
    <t>西医临床岗位妇产科医师</t>
    <phoneticPr fontId="3" type="noConversion"/>
  </si>
  <si>
    <t>总成绩</t>
    <phoneticPr fontId="3" type="noConversion"/>
  </si>
  <si>
    <t>港口区民兵训练基地</t>
    <phoneticPr fontId="3" type="noConversion"/>
  </si>
  <si>
    <t>工作人员</t>
    <phoneticPr fontId="3" type="noConversion"/>
  </si>
  <si>
    <t>港口区节能监察中心</t>
    <phoneticPr fontId="3" type="noConversion"/>
  </si>
  <si>
    <t>港口区政府投资审计中心</t>
    <phoneticPr fontId="3" type="noConversion"/>
  </si>
  <si>
    <t>防城港市第四中学</t>
    <phoneticPr fontId="3" type="noConversion"/>
  </si>
  <si>
    <t>港口区第二小学</t>
    <phoneticPr fontId="3" type="noConversion"/>
  </si>
  <si>
    <t>港口区企沙镇中心小学</t>
    <phoneticPr fontId="3" type="noConversion"/>
  </si>
  <si>
    <t>港口区金海湾社区卫生服务中心</t>
    <phoneticPr fontId="3" type="noConversion"/>
  </si>
  <si>
    <t>港口区桃花湾社区卫生服务中心</t>
    <phoneticPr fontId="3" type="noConversion"/>
  </si>
  <si>
    <t>2017年度防城港市港口区公开招聘事业单位工作人员考试拟聘用人员名单(共17人)</t>
    <phoneticPr fontId="3" type="noConversion"/>
  </si>
</sst>
</file>

<file path=xl/styles.xml><?xml version="1.0" encoding="utf-8"?>
<styleSheet xmlns="http://schemas.openxmlformats.org/spreadsheetml/2006/main">
  <numFmts count="3">
    <numFmt numFmtId="44" formatCode="_ &quot;￥&quot;* #,##0.00_ ;_ &quot;￥&quot;* \-#,##0.00_ ;_ &quot;￥&quot;* &quot;-&quot;??_ ;_ @_ "/>
    <numFmt numFmtId="176" formatCode="0.00_ "/>
    <numFmt numFmtId="177" formatCode="0_ "/>
  </numFmts>
  <fonts count="28">
    <font>
      <sz val="12"/>
      <name val="宋体"/>
      <charset val="134"/>
    </font>
    <font>
      <sz val="11"/>
      <color indexed="8"/>
      <name val="宋体"/>
      <charset val="134"/>
    </font>
    <font>
      <sz val="11"/>
      <color indexed="8"/>
      <name val="宋体"/>
      <charset val="134"/>
    </font>
    <font>
      <sz val="9"/>
      <name val="宋体"/>
      <charset val="134"/>
    </font>
    <font>
      <sz val="10"/>
      <name val="仿宋_GB2312"/>
      <family val="3"/>
      <charset val="134"/>
    </font>
    <font>
      <sz val="18"/>
      <name val="黑体"/>
      <charset val="134"/>
    </font>
    <font>
      <sz val="10"/>
      <name val="黑体"/>
      <charset val="134"/>
    </font>
    <font>
      <sz val="12"/>
      <name val="宋体"/>
      <charset val="134"/>
    </font>
    <font>
      <sz val="8"/>
      <name val="仿宋_GB2312"/>
      <family val="3"/>
      <charset val="134"/>
    </font>
    <font>
      <sz val="11"/>
      <color indexed="20"/>
      <name val="宋体"/>
      <charset val="134"/>
    </font>
    <font>
      <sz val="11"/>
      <color indexed="17"/>
      <name val="宋体"/>
      <charset val="134"/>
    </font>
    <font>
      <sz val="11"/>
      <color theme="1"/>
      <name val="宋体"/>
      <charset val="134"/>
      <scheme val="minor"/>
    </font>
    <font>
      <sz val="11"/>
      <color theme="0"/>
      <name val="宋体"/>
      <charset val="134"/>
      <scheme val="minor"/>
    </font>
    <font>
      <b/>
      <sz val="18"/>
      <color theme="3"/>
      <name val="宋体"/>
      <charset val="134"/>
      <scheme val="major"/>
    </font>
    <font>
      <b/>
      <sz val="15"/>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sz val="11"/>
      <color rgb="FF006100"/>
      <name val="宋体"/>
      <charset val="134"/>
      <scheme val="minor"/>
    </font>
    <font>
      <b/>
      <sz val="11"/>
      <color theme="1"/>
      <name val="宋体"/>
      <charset val="134"/>
      <scheme val="minor"/>
    </font>
    <font>
      <b/>
      <sz val="11"/>
      <color rgb="FFFA7D00"/>
      <name val="宋体"/>
      <charset val="134"/>
      <scheme val="minor"/>
    </font>
    <font>
      <b/>
      <sz val="11"/>
      <color theme="0"/>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sz val="11"/>
      <color rgb="FF9C6500"/>
      <name val="宋体"/>
      <charset val="134"/>
      <scheme val="minor"/>
    </font>
    <font>
      <b/>
      <sz val="11"/>
      <color rgb="FF3F3F3F"/>
      <name val="宋体"/>
      <charset val="134"/>
      <scheme val="minor"/>
    </font>
    <font>
      <sz val="11"/>
      <color rgb="FF3F3F76"/>
      <name val="宋体"/>
      <charset val="134"/>
      <scheme val="minor"/>
    </font>
  </fonts>
  <fills count="37">
    <fill>
      <patternFill patternType="none"/>
    </fill>
    <fill>
      <patternFill patternType="gray125"/>
    </fill>
    <fill>
      <patternFill patternType="solid">
        <fgColor indexed="45"/>
      </patternFill>
    </fill>
    <fill>
      <patternFill patternType="solid">
        <fgColor indexed="42"/>
      </patternFill>
    </fill>
    <fill>
      <patternFill patternType="solid">
        <fgColor indexed="45"/>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EB9C"/>
      </patternFill>
    </fill>
    <fill>
      <patternFill patternType="solid">
        <fgColor rgb="FFFFCC99"/>
      </patternFill>
    </fill>
    <fill>
      <patternFill patternType="solid">
        <fgColor rgb="FFFFFFCC"/>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6">
    <xf numFmtId="0" fontId="0" fillId="0" borderId="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24"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7" fillId="0" borderId="0"/>
    <xf numFmtId="0" fontId="7" fillId="0" borderId="0"/>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8" fillId="2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9" fillId="0" borderId="6" applyNumberFormat="0" applyFill="0" applyAlignment="0" applyProtection="0">
      <alignment vertical="center"/>
    </xf>
    <xf numFmtId="44" fontId="7" fillId="0" borderId="0" applyFont="0" applyFill="0" applyBorder="0" applyAlignment="0" applyProtection="0">
      <alignment vertical="center"/>
    </xf>
    <xf numFmtId="0" fontId="20" fillId="26" borderId="7" applyNumberFormat="0" applyAlignment="0" applyProtection="0">
      <alignment vertical="center"/>
    </xf>
    <xf numFmtId="0" fontId="21" fillId="27" borderId="8"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25" fillId="34" borderId="0" applyNumberFormat="0" applyBorder="0" applyAlignment="0" applyProtection="0">
      <alignment vertical="center"/>
    </xf>
    <xf numFmtId="0" fontId="26" fillId="26" borderId="10" applyNumberFormat="0" applyAlignment="0" applyProtection="0">
      <alignment vertical="center"/>
    </xf>
    <xf numFmtId="0" fontId="27" fillId="35" borderId="7" applyNumberFormat="0" applyAlignment="0" applyProtection="0">
      <alignment vertical="center"/>
    </xf>
    <xf numFmtId="0" fontId="2" fillId="36" borderId="11" applyNumberFormat="0" applyFont="0" applyAlignment="0" applyProtection="0">
      <alignment vertical="center"/>
    </xf>
  </cellStyleXfs>
  <cellXfs count="27">
    <xf numFmtId="0" fontId="0"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176" fontId="4" fillId="0" borderId="0" xfId="0" applyNumberFormat="1" applyFont="1" applyAlignment="1">
      <alignment horizontal="center" vertical="center"/>
    </xf>
    <xf numFmtId="177" fontId="4" fillId="0" borderId="0" xfId="0" applyNumberFormat="1" applyFont="1" applyAlignment="1">
      <alignment horizontal="center" vertical="center"/>
    </xf>
    <xf numFmtId="49" fontId="4" fillId="0" borderId="0" xfId="0" applyNumberFormat="1" applyFont="1" applyAlignment="1">
      <alignment horizontal="center" vertical="center" wrapText="1"/>
    </xf>
    <xf numFmtId="0" fontId="4" fillId="0" borderId="0" xfId="0" applyNumberFormat="1" applyFont="1" applyAlignment="1">
      <alignment horizontal="center" vertical="center"/>
    </xf>
    <xf numFmtId="0" fontId="4" fillId="0" borderId="0" xfId="0" applyNumberFormat="1" applyFont="1" applyAlignment="1">
      <alignment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xf>
    <xf numFmtId="49" fontId="4" fillId="0" borderId="0" xfId="0" applyNumberFormat="1" applyFont="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xf>
    <xf numFmtId="177" fontId="4" fillId="0" borderId="1" xfId="0" applyNumberFormat="1" applyFont="1" applyBorder="1" applyAlignment="1">
      <alignment horizontal="center" vertical="center"/>
    </xf>
    <xf numFmtId="0" fontId="8" fillId="0" borderId="1" xfId="0" applyFont="1" applyBorder="1" applyAlignment="1">
      <alignment horizontal="left" vertical="center" wrapText="1"/>
    </xf>
    <xf numFmtId="49" fontId="8" fillId="0" borderId="1" xfId="0" applyNumberFormat="1" applyFont="1" applyBorder="1" applyAlignment="1">
      <alignment vertical="center" wrapText="1"/>
    </xf>
    <xf numFmtId="0" fontId="8" fillId="0" borderId="1" xfId="0" applyNumberFormat="1" applyFont="1" applyBorder="1" applyAlignment="1">
      <alignment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177" fontId="6"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vertical="center" wrapText="1"/>
    </xf>
    <xf numFmtId="0" fontId="4" fillId="0" borderId="0" xfId="0" applyFont="1" applyAlignment="1">
      <alignment horizontal="left" vertical="center"/>
    </xf>
    <xf numFmtId="0" fontId="5" fillId="0" borderId="2" xfId="0" applyFont="1" applyBorder="1" applyAlignment="1">
      <alignment horizontal="center" vertical="center" wrapText="1"/>
    </xf>
  </cellXfs>
  <cellStyles count="56">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40% - 强调文字颜色 1" xfId="7" builtinId="31" customBuiltin="1"/>
    <cellStyle name="40% - 强调文字颜色 2" xfId="8" builtinId="35" customBuiltin="1"/>
    <cellStyle name="40% - 强调文字颜色 3" xfId="9" builtinId="39" customBuiltin="1"/>
    <cellStyle name="40% - 强调文字颜色 4" xfId="10" builtinId="43" customBuiltin="1"/>
    <cellStyle name="40% - 强调文字颜色 5" xfId="11" builtinId="47" customBuiltin="1"/>
    <cellStyle name="40% - 强调文字颜色 6" xfId="12" builtinId="51" customBuiltin="1"/>
    <cellStyle name="60% - 强调文字颜色 1" xfId="13" builtinId="32" customBuiltin="1"/>
    <cellStyle name="60% - 强调文字颜色 2" xfId="14" builtinId="36" customBuiltin="1"/>
    <cellStyle name="60% - 强调文字颜色 3" xfId="15" builtinId="40" customBuiltin="1"/>
    <cellStyle name="60% - 强调文字颜色 4" xfId="16" builtinId="44" customBuiltin="1"/>
    <cellStyle name="60% - 强调文字颜色 5" xfId="17" builtinId="48" customBuiltin="1"/>
    <cellStyle name="60% - 强调文字颜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差_2017年度防城港市港口区公开招聘事业单位工作人员考试通过资格审查面试人选名单(共40人).xls" xfId="25"/>
    <cellStyle name="差_2017年度防城港市港口区公开招聘事业单位工作人员考试通过资格审查面试人选名单(共41人).xls" xfId="26"/>
    <cellStyle name="差_附件1：2017年度防城港市公开招聘事业单位工作人员增人计划表" xfId="27"/>
    <cellStyle name="常规" xfId="0" builtinId="0"/>
    <cellStyle name="常规 11" xfId="28"/>
    <cellStyle name="常规 2" xfId="29"/>
    <cellStyle name="常规 3" xfId="30"/>
    <cellStyle name="常规 4" xfId="31"/>
    <cellStyle name="常规 7" xfId="32"/>
    <cellStyle name="常规 8" xfId="33"/>
    <cellStyle name="常规 9" xfId="34"/>
    <cellStyle name="好" xfId="35" builtinId="26" customBuiltin="1"/>
    <cellStyle name="好_2017年度防城港市港口区公开招聘事业单位工作人员考试通过资格审查面试人选名单(共40人).xls" xfId="36"/>
    <cellStyle name="好_2017年度防城港市港口区公开招聘事业单位工作人员考试通过资格审查面试人选名单(共41人).xls" xfId="37"/>
    <cellStyle name="好_附件1：2017年度防城港市公开招聘事业单位工作人员增人计划表" xfId="38"/>
    <cellStyle name="汇总" xfId="39" builtinId="25" customBuiltin="1"/>
    <cellStyle name="货币" xfId="40" builtinId="4" customBuiltin="1"/>
    <cellStyle name="计算" xfId="41" builtinId="22" customBuiltin="1"/>
    <cellStyle name="检查单元格" xfId="42" builtinId="23" customBuiltin="1"/>
    <cellStyle name="解释性文本" xfId="43" builtinId="53" customBuiltin="1"/>
    <cellStyle name="警告文本" xfId="44" builtinId="11" customBuiltin="1"/>
    <cellStyle name="链接单元格" xfId="45" builtinId="24" customBuiltin="1"/>
    <cellStyle name="强调文字颜色 1" xfId="46" builtinId="29" customBuiltin="1"/>
    <cellStyle name="强调文字颜色 2" xfId="47" builtinId="33" customBuiltin="1"/>
    <cellStyle name="强调文字颜色 3" xfId="48" builtinId="37" customBuiltin="1"/>
    <cellStyle name="强调文字颜色 4" xfId="49" builtinId="41" customBuiltin="1"/>
    <cellStyle name="强调文字颜色 5" xfId="50" builtinId="45" customBuiltin="1"/>
    <cellStyle name="强调文字颜色 6" xfId="51" builtinId="49" customBuiltin="1"/>
    <cellStyle name="适中" xfId="52" builtinId="28" customBuiltin="1"/>
    <cellStyle name="输出" xfId="53" builtinId="21" customBuiltin="1"/>
    <cellStyle name="输入" xfId="54" builtinId="20" customBuiltin="1"/>
    <cellStyle name="注释" xfId="55" builtinId="10"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0"/>
  <sheetViews>
    <sheetView showGridLines="0" tabSelected="1" workbookViewId="0">
      <selection activeCell="A2" sqref="A2:N2"/>
    </sheetView>
  </sheetViews>
  <sheetFormatPr defaultRowHeight="24.75" customHeight="1"/>
  <cols>
    <col min="1" max="1" width="3.25" style="1" customWidth="1"/>
    <col min="2" max="2" width="6.625" style="1" customWidth="1"/>
    <col min="3" max="3" width="12.125" style="10" customWidth="1"/>
    <col min="4" max="4" width="22.375" style="2" customWidth="1"/>
    <col min="5" max="5" width="13.375" style="2" customWidth="1"/>
    <col min="6" max="6" width="11.125" style="1" customWidth="1"/>
    <col min="7" max="7" width="4.25" style="1" customWidth="1"/>
    <col min="8" max="8" width="8.125" style="3" customWidth="1"/>
    <col min="9" max="9" width="7.75" style="3" customWidth="1"/>
    <col min="10" max="12" width="7.125" style="3" customWidth="1"/>
    <col min="13" max="13" width="3.375" style="4" customWidth="1"/>
    <col min="14" max="14" width="7.375" style="5" customWidth="1"/>
    <col min="15" max="16384" width="9" style="1"/>
  </cols>
  <sheetData>
    <row r="1" spans="1:14" ht="12.75" customHeight="1">
      <c r="A1" s="25" t="s">
        <v>0</v>
      </c>
      <c r="B1" s="25"/>
      <c r="H1" s="6"/>
      <c r="I1" s="6"/>
      <c r="J1" s="6"/>
      <c r="K1" s="6"/>
      <c r="L1" s="6"/>
      <c r="M1" s="6"/>
      <c r="N1" s="7"/>
    </row>
    <row r="2" spans="1:14" ht="22.5" customHeight="1">
      <c r="A2" s="26" t="s">
        <v>71</v>
      </c>
      <c r="B2" s="26"/>
      <c r="C2" s="26"/>
      <c r="D2" s="26"/>
      <c r="E2" s="26"/>
      <c r="F2" s="26"/>
      <c r="G2" s="26"/>
      <c r="H2" s="26"/>
      <c r="I2" s="26"/>
      <c r="J2" s="26"/>
      <c r="K2" s="26"/>
      <c r="L2" s="26"/>
      <c r="M2" s="26"/>
      <c r="N2" s="26"/>
    </row>
    <row r="3" spans="1:14" s="8" customFormat="1" ht="42" customHeight="1">
      <c r="A3" s="18" t="s">
        <v>1</v>
      </c>
      <c r="B3" s="18" t="s">
        <v>2</v>
      </c>
      <c r="C3" s="19" t="s">
        <v>3</v>
      </c>
      <c r="D3" s="18" t="s">
        <v>4</v>
      </c>
      <c r="E3" s="18" t="s">
        <v>5</v>
      </c>
      <c r="F3" s="18" t="s">
        <v>6</v>
      </c>
      <c r="G3" s="18" t="s">
        <v>53</v>
      </c>
      <c r="H3" s="20" t="s">
        <v>7</v>
      </c>
      <c r="I3" s="20" t="s">
        <v>8</v>
      </c>
      <c r="J3" s="20" t="s">
        <v>9</v>
      </c>
      <c r="K3" s="20" t="s">
        <v>55</v>
      </c>
      <c r="L3" s="20" t="s">
        <v>61</v>
      </c>
      <c r="M3" s="21" t="s">
        <v>10</v>
      </c>
      <c r="N3" s="22" t="s">
        <v>11</v>
      </c>
    </row>
    <row r="4" spans="1:14" ht="21.75" customHeight="1">
      <c r="A4" s="9">
        <v>1</v>
      </c>
      <c r="B4" s="9" t="s">
        <v>13</v>
      </c>
      <c r="C4" s="11" t="s">
        <v>14</v>
      </c>
      <c r="D4" s="24" t="s">
        <v>62</v>
      </c>
      <c r="E4" s="24" t="s">
        <v>63</v>
      </c>
      <c r="F4" s="23">
        <v>14506000092</v>
      </c>
      <c r="G4" s="12">
        <v>1</v>
      </c>
      <c r="H4" s="13">
        <v>91</v>
      </c>
      <c r="I4" s="13">
        <v>88</v>
      </c>
      <c r="J4" s="13">
        <v>179</v>
      </c>
      <c r="K4" s="13">
        <v>83.6</v>
      </c>
      <c r="L4" s="13">
        <f t="shared" ref="L4:L20" si="0">J4+K4</f>
        <v>262.60000000000002</v>
      </c>
      <c r="M4" s="14">
        <v>1</v>
      </c>
      <c r="N4" s="16"/>
    </row>
    <row r="5" spans="1:14" ht="21.75" customHeight="1">
      <c r="A5" s="9">
        <v>2</v>
      </c>
      <c r="B5" s="9" t="s">
        <v>15</v>
      </c>
      <c r="C5" s="11" t="s">
        <v>16</v>
      </c>
      <c r="D5" s="24" t="s">
        <v>56</v>
      </c>
      <c r="E5" s="24" t="s">
        <v>63</v>
      </c>
      <c r="F5" s="23">
        <v>14506000094</v>
      </c>
      <c r="G5" s="12">
        <v>1</v>
      </c>
      <c r="H5" s="13">
        <v>81.900000000000006</v>
      </c>
      <c r="I5" s="13">
        <v>91</v>
      </c>
      <c r="J5" s="13">
        <v>172.9</v>
      </c>
      <c r="K5" s="13">
        <v>83.4</v>
      </c>
      <c r="L5" s="13">
        <f t="shared" si="0"/>
        <v>256.3</v>
      </c>
      <c r="M5" s="14">
        <v>1</v>
      </c>
      <c r="N5" s="16"/>
    </row>
    <row r="6" spans="1:14" ht="19.5" customHeight="1">
      <c r="A6" s="9">
        <v>3</v>
      </c>
      <c r="B6" s="9" t="s">
        <v>17</v>
      </c>
      <c r="C6" s="11" t="s">
        <v>18</v>
      </c>
      <c r="D6" s="15" t="s">
        <v>19</v>
      </c>
      <c r="E6" s="15" t="s">
        <v>12</v>
      </c>
      <c r="F6" s="12">
        <v>14506000095</v>
      </c>
      <c r="G6" s="12">
        <v>1</v>
      </c>
      <c r="H6" s="13">
        <v>55</v>
      </c>
      <c r="I6" s="13">
        <v>88</v>
      </c>
      <c r="J6" s="13">
        <v>143</v>
      </c>
      <c r="K6" s="13">
        <v>80.400000000000006</v>
      </c>
      <c r="L6" s="13">
        <f t="shared" si="0"/>
        <v>223.4</v>
      </c>
      <c r="M6" s="14">
        <v>1</v>
      </c>
      <c r="N6" s="16"/>
    </row>
    <row r="7" spans="1:14" ht="21.75" customHeight="1">
      <c r="A7" s="9">
        <v>4</v>
      </c>
      <c r="B7" s="9" t="s">
        <v>20</v>
      </c>
      <c r="C7" s="11" t="s">
        <v>21</v>
      </c>
      <c r="D7" s="24" t="s">
        <v>64</v>
      </c>
      <c r="E7" s="24" t="s">
        <v>63</v>
      </c>
      <c r="F7" s="23">
        <v>14506000096</v>
      </c>
      <c r="G7" s="12">
        <v>1</v>
      </c>
      <c r="H7" s="13">
        <v>105.1</v>
      </c>
      <c r="I7" s="13">
        <v>100.5</v>
      </c>
      <c r="J7" s="13">
        <v>205.6</v>
      </c>
      <c r="K7" s="13">
        <v>74.2</v>
      </c>
      <c r="L7" s="13">
        <f t="shared" si="0"/>
        <v>279.8</v>
      </c>
      <c r="M7" s="14">
        <v>1</v>
      </c>
      <c r="N7" s="16"/>
    </row>
    <row r="8" spans="1:14" ht="21.75" customHeight="1">
      <c r="A8" s="9">
        <v>5</v>
      </c>
      <c r="B8" s="9" t="s">
        <v>22</v>
      </c>
      <c r="C8" s="11" t="s">
        <v>23</v>
      </c>
      <c r="D8" s="24" t="s">
        <v>65</v>
      </c>
      <c r="E8" s="24" t="s">
        <v>63</v>
      </c>
      <c r="F8" s="23">
        <v>14506000097</v>
      </c>
      <c r="G8" s="12">
        <v>1</v>
      </c>
      <c r="H8" s="13">
        <v>83</v>
      </c>
      <c r="I8" s="13">
        <v>106.5</v>
      </c>
      <c r="J8" s="13">
        <v>189.5</v>
      </c>
      <c r="K8" s="13">
        <v>80.599999999999994</v>
      </c>
      <c r="L8" s="13">
        <f t="shared" si="0"/>
        <v>270.10000000000002</v>
      </c>
      <c r="M8" s="14">
        <v>1</v>
      </c>
      <c r="N8" s="16"/>
    </row>
    <row r="9" spans="1:14" ht="21.75" customHeight="1">
      <c r="A9" s="9">
        <v>6</v>
      </c>
      <c r="B9" s="9" t="s">
        <v>24</v>
      </c>
      <c r="C9" s="11" t="s">
        <v>25</v>
      </c>
      <c r="D9" s="24" t="s">
        <v>66</v>
      </c>
      <c r="E9" s="24" t="s">
        <v>63</v>
      </c>
      <c r="F9" s="23">
        <v>14506000098</v>
      </c>
      <c r="G9" s="12">
        <v>1</v>
      </c>
      <c r="H9" s="13">
        <v>92</v>
      </c>
      <c r="I9" s="13">
        <v>98</v>
      </c>
      <c r="J9" s="13">
        <v>190</v>
      </c>
      <c r="K9" s="13">
        <v>85.4</v>
      </c>
      <c r="L9" s="13">
        <f t="shared" si="0"/>
        <v>275.39999999999998</v>
      </c>
      <c r="M9" s="14">
        <v>1</v>
      </c>
      <c r="N9" s="16"/>
    </row>
    <row r="10" spans="1:14" ht="21.75" customHeight="1">
      <c r="A10" s="9">
        <v>7</v>
      </c>
      <c r="B10" s="9" t="s">
        <v>26</v>
      </c>
      <c r="C10" s="11" t="s">
        <v>27</v>
      </c>
      <c r="D10" s="24" t="s">
        <v>67</v>
      </c>
      <c r="E10" s="24" t="s">
        <v>63</v>
      </c>
      <c r="F10" s="23">
        <v>14506000099</v>
      </c>
      <c r="G10" s="12">
        <v>1</v>
      </c>
      <c r="H10" s="13">
        <v>102.5</v>
      </c>
      <c r="I10" s="13">
        <v>93.5</v>
      </c>
      <c r="J10" s="13">
        <v>196</v>
      </c>
      <c r="K10" s="13">
        <v>86.6</v>
      </c>
      <c r="L10" s="13">
        <f t="shared" si="0"/>
        <v>282.60000000000002</v>
      </c>
      <c r="M10" s="14">
        <v>1</v>
      </c>
      <c r="N10" s="16"/>
    </row>
    <row r="11" spans="1:14" ht="21.75" customHeight="1">
      <c r="A11" s="9">
        <v>8</v>
      </c>
      <c r="B11" s="9" t="s">
        <v>28</v>
      </c>
      <c r="C11" s="11" t="s">
        <v>29</v>
      </c>
      <c r="D11" s="24" t="s">
        <v>68</v>
      </c>
      <c r="E11" s="24" t="s">
        <v>63</v>
      </c>
      <c r="F11" s="23">
        <v>14506000100</v>
      </c>
      <c r="G11" s="12">
        <v>1</v>
      </c>
      <c r="H11" s="13">
        <v>89</v>
      </c>
      <c r="I11" s="13">
        <v>88</v>
      </c>
      <c r="J11" s="13">
        <v>177</v>
      </c>
      <c r="K11" s="13">
        <v>74.400000000000006</v>
      </c>
      <c r="L11" s="13">
        <f t="shared" si="0"/>
        <v>251.4</v>
      </c>
      <c r="M11" s="14">
        <v>1</v>
      </c>
      <c r="N11" s="16"/>
    </row>
    <row r="12" spans="1:14" ht="21.75" customHeight="1">
      <c r="A12" s="9">
        <v>9</v>
      </c>
      <c r="B12" s="9" t="s">
        <v>30</v>
      </c>
      <c r="C12" s="11" t="s">
        <v>31</v>
      </c>
      <c r="D12" s="24" t="s">
        <v>69</v>
      </c>
      <c r="E12" s="24" t="s">
        <v>57</v>
      </c>
      <c r="F12" s="23">
        <v>14506000101</v>
      </c>
      <c r="G12" s="12">
        <v>1</v>
      </c>
      <c r="H12" s="13">
        <v>104.5</v>
      </c>
      <c r="I12" s="13">
        <v>56.5</v>
      </c>
      <c r="J12" s="13">
        <v>161</v>
      </c>
      <c r="K12" s="13">
        <v>78</v>
      </c>
      <c r="L12" s="13">
        <f t="shared" si="0"/>
        <v>239</v>
      </c>
      <c r="M12" s="14">
        <v>1</v>
      </c>
      <c r="N12" s="16"/>
    </row>
    <row r="13" spans="1:14" ht="21.75" customHeight="1">
      <c r="A13" s="9">
        <v>10</v>
      </c>
      <c r="B13" s="9" t="s">
        <v>33</v>
      </c>
      <c r="C13" s="11" t="s">
        <v>34</v>
      </c>
      <c r="D13" s="15" t="s">
        <v>32</v>
      </c>
      <c r="E13" s="15" t="s">
        <v>35</v>
      </c>
      <c r="F13" s="12">
        <v>14506000103</v>
      </c>
      <c r="G13" s="12">
        <v>1</v>
      </c>
      <c r="H13" s="13">
        <v>77</v>
      </c>
      <c r="I13" s="13">
        <v>80.900000000000006</v>
      </c>
      <c r="J13" s="13">
        <v>157.9</v>
      </c>
      <c r="K13" s="13">
        <v>78</v>
      </c>
      <c r="L13" s="13">
        <f t="shared" si="0"/>
        <v>235.9</v>
      </c>
      <c r="M13" s="14">
        <v>1</v>
      </c>
      <c r="N13" s="17"/>
    </row>
    <row r="14" spans="1:14" ht="21.75" customHeight="1">
      <c r="A14" s="9">
        <v>11</v>
      </c>
      <c r="B14" s="9" t="s">
        <v>36</v>
      </c>
      <c r="C14" s="11" t="s">
        <v>37</v>
      </c>
      <c r="D14" s="15" t="s">
        <v>32</v>
      </c>
      <c r="E14" s="15" t="s">
        <v>38</v>
      </c>
      <c r="F14" s="12">
        <v>14506000104</v>
      </c>
      <c r="G14" s="12">
        <v>1</v>
      </c>
      <c r="H14" s="13">
        <v>88.5</v>
      </c>
      <c r="I14" s="13">
        <v>80.099999999999994</v>
      </c>
      <c r="J14" s="13">
        <v>168.6</v>
      </c>
      <c r="K14" s="13">
        <v>72</v>
      </c>
      <c r="L14" s="13">
        <f t="shared" si="0"/>
        <v>240.6</v>
      </c>
      <c r="M14" s="14">
        <v>1</v>
      </c>
      <c r="N14" s="17"/>
    </row>
    <row r="15" spans="1:14" ht="21.75" customHeight="1">
      <c r="A15" s="9">
        <v>12</v>
      </c>
      <c r="B15" s="9" t="s">
        <v>39</v>
      </c>
      <c r="C15" s="11" t="s">
        <v>40</v>
      </c>
      <c r="D15" s="15" t="s">
        <v>32</v>
      </c>
      <c r="E15" s="15" t="s">
        <v>41</v>
      </c>
      <c r="F15" s="12">
        <v>14506000105</v>
      </c>
      <c r="G15" s="12">
        <v>1</v>
      </c>
      <c r="H15" s="13">
        <v>69</v>
      </c>
      <c r="I15" s="13">
        <v>54.3</v>
      </c>
      <c r="J15" s="13">
        <v>123.3</v>
      </c>
      <c r="K15" s="13">
        <v>84.4</v>
      </c>
      <c r="L15" s="13">
        <f t="shared" si="0"/>
        <v>207.7</v>
      </c>
      <c r="M15" s="14">
        <v>1</v>
      </c>
      <c r="N15" s="17"/>
    </row>
    <row r="16" spans="1:14" ht="21.75" customHeight="1">
      <c r="A16" s="9">
        <v>13</v>
      </c>
      <c r="B16" s="9" t="s">
        <v>42</v>
      </c>
      <c r="C16" s="11" t="s">
        <v>43</v>
      </c>
      <c r="D16" s="24" t="s">
        <v>69</v>
      </c>
      <c r="E16" s="24" t="s">
        <v>58</v>
      </c>
      <c r="F16" s="23">
        <v>14506000106</v>
      </c>
      <c r="G16" s="12">
        <v>1</v>
      </c>
      <c r="H16" s="13">
        <v>72.5</v>
      </c>
      <c r="I16" s="13">
        <v>83</v>
      </c>
      <c r="J16" s="13">
        <v>155.5</v>
      </c>
      <c r="K16" s="13">
        <v>84.8</v>
      </c>
      <c r="L16" s="13">
        <f t="shared" si="0"/>
        <v>240.3</v>
      </c>
      <c r="M16" s="14">
        <v>1</v>
      </c>
      <c r="N16" s="17"/>
    </row>
    <row r="17" spans="1:14" ht="21.75" customHeight="1">
      <c r="A17" s="9">
        <v>14</v>
      </c>
      <c r="B17" s="9" t="s">
        <v>45</v>
      </c>
      <c r="C17" s="11" t="s">
        <v>46</v>
      </c>
      <c r="D17" s="24" t="s">
        <v>70</v>
      </c>
      <c r="E17" s="24" t="s">
        <v>59</v>
      </c>
      <c r="F17" s="23">
        <v>14506000107</v>
      </c>
      <c r="G17" s="12">
        <v>1</v>
      </c>
      <c r="H17" s="13">
        <v>84</v>
      </c>
      <c r="I17" s="13">
        <v>96.3</v>
      </c>
      <c r="J17" s="13">
        <v>180.3</v>
      </c>
      <c r="K17" s="13">
        <v>78</v>
      </c>
      <c r="L17" s="13">
        <f t="shared" si="0"/>
        <v>258.3</v>
      </c>
      <c r="M17" s="14">
        <v>1</v>
      </c>
      <c r="N17" s="17"/>
    </row>
    <row r="18" spans="1:14" ht="21.75" customHeight="1">
      <c r="A18" s="9">
        <v>15</v>
      </c>
      <c r="B18" s="9" t="s">
        <v>47</v>
      </c>
      <c r="C18" s="11" t="s">
        <v>48</v>
      </c>
      <c r="D18" s="24" t="s">
        <v>70</v>
      </c>
      <c r="E18" s="24" t="s">
        <v>60</v>
      </c>
      <c r="F18" s="23">
        <v>14506000109</v>
      </c>
      <c r="G18" s="12">
        <v>1</v>
      </c>
      <c r="H18" s="13">
        <v>57.5</v>
      </c>
      <c r="I18" s="13">
        <v>91</v>
      </c>
      <c r="J18" s="13">
        <v>148.5</v>
      </c>
      <c r="K18" s="13">
        <v>82</v>
      </c>
      <c r="L18" s="13">
        <f t="shared" si="0"/>
        <v>230.5</v>
      </c>
      <c r="M18" s="14">
        <v>1</v>
      </c>
      <c r="N18" s="17"/>
    </row>
    <row r="19" spans="1:14" ht="21.75" customHeight="1">
      <c r="A19" s="9">
        <v>16</v>
      </c>
      <c r="B19" s="9" t="s">
        <v>49</v>
      </c>
      <c r="C19" s="11" t="s">
        <v>50</v>
      </c>
      <c r="D19" s="24" t="s">
        <v>70</v>
      </c>
      <c r="E19" s="24" t="s">
        <v>58</v>
      </c>
      <c r="F19" s="23">
        <v>14506000110</v>
      </c>
      <c r="G19" s="12">
        <v>1</v>
      </c>
      <c r="H19" s="13">
        <v>76</v>
      </c>
      <c r="I19" s="13">
        <v>78.099999999999994</v>
      </c>
      <c r="J19" s="13">
        <v>154.1</v>
      </c>
      <c r="K19" s="13">
        <v>86.6</v>
      </c>
      <c r="L19" s="13">
        <f t="shared" si="0"/>
        <v>240.7</v>
      </c>
      <c r="M19" s="14">
        <v>1</v>
      </c>
      <c r="N19" s="16"/>
    </row>
    <row r="20" spans="1:14" ht="21.75" customHeight="1">
      <c r="A20" s="9">
        <v>17</v>
      </c>
      <c r="B20" s="9" t="s">
        <v>54</v>
      </c>
      <c r="C20" s="11" t="s">
        <v>51</v>
      </c>
      <c r="D20" s="15" t="s">
        <v>52</v>
      </c>
      <c r="E20" s="15" t="s">
        <v>44</v>
      </c>
      <c r="F20" s="12">
        <v>14506000113</v>
      </c>
      <c r="G20" s="12">
        <v>1</v>
      </c>
      <c r="H20" s="13">
        <v>72</v>
      </c>
      <c r="I20" s="13">
        <v>70.5</v>
      </c>
      <c r="J20" s="13">
        <v>142.5</v>
      </c>
      <c r="K20" s="13">
        <v>78.2</v>
      </c>
      <c r="L20" s="13">
        <f t="shared" si="0"/>
        <v>220.7</v>
      </c>
      <c r="M20" s="14">
        <v>1</v>
      </c>
      <c r="N20" s="16"/>
    </row>
  </sheetData>
  <autoFilter ref="A3:N20"/>
  <mergeCells count="2">
    <mergeCell ref="A1:B1"/>
    <mergeCell ref="A2:N2"/>
  </mergeCells>
  <phoneticPr fontId="3" type="noConversion"/>
  <printOptions horizontalCentered="1" verticalCentered="1"/>
  <pageMargins left="0.19685039370078741" right="0.19685039370078741" top="0.31496062992125984" bottom="0.35433070866141736" header="0.23622047244094491" footer="0.15748031496062992"/>
  <pageSetup paperSize="9" orientation="landscape"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拟聘用人员名单（17人）</vt:lpstr>
      <vt:lpstr>'拟聘用人员名单（17人）'!Print_Titles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2017-08-22T02:00:09Z</cp:lastPrinted>
  <dcterms:created xsi:type="dcterms:W3CDTF">2017-06-26T05:29:41Z</dcterms:created>
  <dcterms:modified xsi:type="dcterms:W3CDTF">2017-08-23T02:24:30Z</dcterms:modified>
</cp:coreProperties>
</file>