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tabRatio="894" activeTab="0"/>
  </bookViews>
  <sheets>
    <sheet name="容县" sheetId="1" r:id="rId1"/>
  </sheets>
  <definedNames>
    <definedName name="_xlnm.Print_Titles" localSheetId="0">'容县'!$1:$2</definedName>
    <definedName name="sydwcj">#REF!</definedName>
  </definedNames>
  <calcPr fullCalcOnLoad="1"/>
</workbook>
</file>

<file path=xl/sharedStrings.xml><?xml version="1.0" encoding="utf-8"?>
<sst xmlns="http://schemas.openxmlformats.org/spreadsheetml/2006/main" count="455" uniqueCount="276">
  <si>
    <t>序号</t>
  </si>
  <si>
    <t>姓名</t>
  </si>
  <si>
    <t>性别</t>
  </si>
  <si>
    <t>准考证号</t>
  </si>
  <si>
    <t>报考单位</t>
  </si>
  <si>
    <t>报考岗位</t>
  </si>
  <si>
    <t>招聘
人数</t>
  </si>
  <si>
    <t>加分</t>
  </si>
  <si>
    <t>加分理由</t>
  </si>
  <si>
    <t>职业能力</t>
  </si>
  <si>
    <t>综合应用</t>
  </si>
  <si>
    <t>笔试成绩</t>
  </si>
  <si>
    <t>面试成绩</t>
  </si>
  <si>
    <t>总成绩</t>
  </si>
  <si>
    <t>岗位
排名</t>
  </si>
  <si>
    <t>陆雄</t>
  </si>
  <si>
    <t>女</t>
  </si>
  <si>
    <t>214525055110</t>
  </si>
  <si>
    <t>容县自良木材检查站</t>
  </si>
  <si>
    <t>财务人员</t>
  </si>
  <si>
    <t>陆飞妤</t>
  </si>
  <si>
    <t>214525041905</t>
  </si>
  <si>
    <t>容县不动产登记中心</t>
  </si>
  <si>
    <t>会计岗位</t>
  </si>
  <si>
    <t>项芳</t>
  </si>
  <si>
    <t>214525040728</t>
  </si>
  <si>
    <t>专业技术岗位①</t>
  </si>
  <si>
    <t>黄思凤</t>
  </si>
  <si>
    <t>214525043722</t>
  </si>
  <si>
    <t>专业技术岗位②</t>
  </si>
  <si>
    <t>李昌声</t>
  </si>
  <si>
    <t>男</t>
  </si>
  <si>
    <t>214525055221</t>
  </si>
  <si>
    <t>专业技术岗位③</t>
  </si>
  <si>
    <t>何煜梅</t>
  </si>
  <si>
    <t>214525041011</t>
  </si>
  <si>
    <t>容县国土资源信息中心</t>
  </si>
  <si>
    <t>专业技术岗位</t>
  </si>
  <si>
    <t>卜广林</t>
  </si>
  <si>
    <t>214525046804</t>
  </si>
  <si>
    <t>容县广播电视台</t>
  </si>
  <si>
    <t>主持人、播音员</t>
  </si>
  <si>
    <t>浦嘉馨</t>
  </si>
  <si>
    <t>214525015219</t>
  </si>
  <si>
    <t>记者、编辑①</t>
  </si>
  <si>
    <t>杭子媛</t>
  </si>
  <si>
    <t>214525015306</t>
  </si>
  <si>
    <t>李婷</t>
  </si>
  <si>
    <t>214525046930</t>
  </si>
  <si>
    <t>记者、编辑②</t>
  </si>
  <si>
    <t>覃艳忠</t>
  </si>
  <si>
    <t>214525055306</t>
  </si>
  <si>
    <t>记者、编辑③</t>
  </si>
  <si>
    <t>少数民族</t>
  </si>
  <si>
    <t>黎鹏雁</t>
  </si>
  <si>
    <t>214525045828</t>
  </si>
  <si>
    <t>容县文化馆</t>
  </si>
  <si>
    <t>张玉梅</t>
  </si>
  <si>
    <t>214525032422</t>
  </si>
  <si>
    <t>容县水产畜牧技术推广站</t>
  </si>
  <si>
    <t>梁海航</t>
  </si>
  <si>
    <t>214525032527</t>
  </si>
  <si>
    <t>容县十里镇水产畜牧兽医站</t>
  </si>
  <si>
    <t>韦启锋</t>
  </si>
  <si>
    <t>214525055307</t>
  </si>
  <si>
    <t>容县杨梅镇水产畜牧兽医站</t>
  </si>
  <si>
    <t>黄弋</t>
  </si>
  <si>
    <t>314525050130</t>
  </si>
  <si>
    <t>容县水库安全管理站</t>
  </si>
  <si>
    <t>水库管护</t>
  </si>
  <si>
    <t>周奕羽</t>
  </si>
  <si>
    <t>314525050311</t>
  </si>
  <si>
    <t>李炎飞</t>
  </si>
  <si>
    <t>314525050521</t>
  </si>
  <si>
    <t>孙华锰</t>
  </si>
  <si>
    <t>314525050115</t>
  </si>
  <si>
    <t>林海炎</t>
  </si>
  <si>
    <t>314525054920</t>
  </si>
  <si>
    <t>容县六王水利水保站</t>
  </si>
  <si>
    <t>水利工程管理</t>
  </si>
  <si>
    <t>梁菲</t>
  </si>
  <si>
    <t>314525055022</t>
  </si>
  <si>
    <t>财务管理</t>
  </si>
  <si>
    <t>蒋敏溢</t>
  </si>
  <si>
    <t>214525055228</t>
  </si>
  <si>
    <t>容县杨村镇农业技术推广站</t>
  </si>
  <si>
    <t>李华锋</t>
  </si>
  <si>
    <t>114525091312</t>
  </si>
  <si>
    <t>容县公路运输管理所</t>
  </si>
  <si>
    <t>管理岗位①</t>
  </si>
  <si>
    <t>周美伶</t>
  </si>
  <si>
    <t>114525061112</t>
  </si>
  <si>
    <t>管理岗位②</t>
  </si>
  <si>
    <t>伍德浪</t>
  </si>
  <si>
    <t>214525042825</t>
  </si>
  <si>
    <t>容县灵山镇交通站</t>
  </si>
  <si>
    <t>彭丽飞</t>
  </si>
  <si>
    <t>114525081115</t>
  </si>
  <si>
    <t>容县自良镇交通站</t>
  </si>
  <si>
    <t>管理岗位</t>
  </si>
  <si>
    <t>黄达炎</t>
  </si>
  <si>
    <t>214525040902</t>
  </si>
  <si>
    <t>容县规划局</t>
  </si>
  <si>
    <t>谢尧瑶</t>
  </si>
  <si>
    <t>214525040923</t>
  </si>
  <si>
    <t>范志斌</t>
  </si>
  <si>
    <t>214525032428</t>
  </si>
  <si>
    <t>陈进升</t>
  </si>
  <si>
    <t>214525031818</t>
  </si>
  <si>
    <t>专业技术人员③</t>
  </si>
  <si>
    <t>侯海梅</t>
  </si>
  <si>
    <t>214525046921</t>
  </si>
  <si>
    <t>韦德本</t>
  </si>
  <si>
    <t>114525082815</t>
  </si>
  <si>
    <t>黄镜文</t>
  </si>
  <si>
    <t>214525045809</t>
  </si>
  <si>
    <t>容县房产管理所</t>
  </si>
  <si>
    <t>计算机维护和网络管理</t>
  </si>
  <si>
    <t>雷家瑜</t>
  </si>
  <si>
    <t>214525032518</t>
  </si>
  <si>
    <t>房屋测绘专业技术人员</t>
  </si>
  <si>
    <t>李彦</t>
  </si>
  <si>
    <t>214525043911</t>
  </si>
  <si>
    <t>容县路灯管理所</t>
  </si>
  <si>
    <t>电子电气专业技术员</t>
  </si>
  <si>
    <t>李欣</t>
  </si>
  <si>
    <t>114525081515</t>
  </si>
  <si>
    <t>容县殡葬管理所</t>
  </si>
  <si>
    <t>陈芊璇</t>
  </si>
  <si>
    <t>214525013612</t>
  </si>
  <si>
    <t>容县都峤山风景名胜区管理所</t>
  </si>
  <si>
    <t>梁志斌</t>
  </si>
  <si>
    <t>214525042114</t>
  </si>
  <si>
    <t>容县政府投资审计办公室</t>
  </si>
  <si>
    <t>审计业务</t>
  </si>
  <si>
    <t>陈智慧</t>
  </si>
  <si>
    <t>214525042128</t>
  </si>
  <si>
    <t>余炎</t>
  </si>
  <si>
    <t>214525044706</t>
  </si>
  <si>
    <t>容县产品质量检验所</t>
  </si>
  <si>
    <t>检验员</t>
  </si>
  <si>
    <t>李雪莲</t>
  </si>
  <si>
    <t>214525032015</t>
  </si>
  <si>
    <t>容县计量检定测试所</t>
  </si>
  <si>
    <t>会计</t>
  </si>
  <si>
    <t>韦钊铭</t>
  </si>
  <si>
    <t>214525032416</t>
  </si>
  <si>
    <t>容县电子政务内网管理办公室</t>
  </si>
  <si>
    <t>韩星云</t>
  </si>
  <si>
    <t>214525032417</t>
  </si>
  <si>
    <t>李诗懿</t>
  </si>
  <si>
    <t>114525092017</t>
  </si>
  <si>
    <t>容县工人文化宫</t>
  </si>
  <si>
    <t>段喆</t>
  </si>
  <si>
    <t>544525030622</t>
  </si>
  <si>
    <t>容县疾病预防控制中心</t>
  </si>
  <si>
    <t>李松灿</t>
  </si>
  <si>
    <t>214525015817</t>
  </si>
  <si>
    <t>容县教育局下属学校</t>
  </si>
  <si>
    <t>李燕华</t>
  </si>
  <si>
    <t>214525015818</t>
  </si>
  <si>
    <t>梁梦婷</t>
  </si>
  <si>
    <t>214525015905</t>
  </si>
  <si>
    <t>覃国强</t>
  </si>
  <si>
    <t>214525015830</t>
  </si>
  <si>
    <t>刘华新</t>
  </si>
  <si>
    <t>214525015907</t>
  </si>
  <si>
    <t>封丽衡</t>
  </si>
  <si>
    <t>214525015825</t>
  </si>
  <si>
    <t>李超秋</t>
  </si>
  <si>
    <t>214525015914</t>
  </si>
  <si>
    <t>李琼飞</t>
  </si>
  <si>
    <t>214525011120</t>
  </si>
  <si>
    <t>容县容州镇社会保障服务中心</t>
  </si>
  <si>
    <t>张洪兰</t>
  </si>
  <si>
    <t>214525017614</t>
  </si>
  <si>
    <t>容县容西镇水利站</t>
  </si>
  <si>
    <t>陈颖秋</t>
  </si>
  <si>
    <t>214525040216</t>
  </si>
  <si>
    <t>容县十里镇国土规建环保安监站</t>
  </si>
  <si>
    <t>陈成铭</t>
  </si>
  <si>
    <t>214525040503</t>
  </si>
  <si>
    <t>封树清</t>
  </si>
  <si>
    <t>214525015011</t>
  </si>
  <si>
    <t>容县石寨镇社会保障服务中心</t>
  </si>
  <si>
    <t>李春霞</t>
  </si>
  <si>
    <t>214525032603</t>
  </si>
  <si>
    <t>容县石寨镇林业站</t>
  </si>
  <si>
    <t>覃杰</t>
  </si>
  <si>
    <t>214525031822</t>
  </si>
  <si>
    <t>容县杨梅镇农业服务中心</t>
  </si>
  <si>
    <t>吴林夏</t>
  </si>
  <si>
    <t>114525092508</t>
  </si>
  <si>
    <t>容县杨梅镇社会保障服务中心</t>
  </si>
  <si>
    <t>刘贵鹏</t>
  </si>
  <si>
    <t>214525032511</t>
  </si>
  <si>
    <t>容县灵山镇农业服务中心</t>
  </si>
  <si>
    <t>马铭鸿</t>
  </si>
  <si>
    <t>214525046013</t>
  </si>
  <si>
    <t>容县灵山镇社会保障服务中心</t>
  </si>
  <si>
    <t>梁栋翔</t>
  </si>
  <si>
    <t>214525045614</t>
  </si>
  <si>
    <t>容县六王镇林业站</t>
  </si>
  <si>
    <t>陈炜斌</t>
  </si>
  <si>
    <t>214525044704</t>
  </si>
  <si>
    <t>容县六王镇农业服务中心</t>
  </si>
  <si>
    <t>覃万荣</t>
  </si>
  <si>
    <t>214525045021</t>
  </si>
  <si>
    <t>容县六王镇国土规建环保安监站</t>
  </si>
  <si>
    <t>覃宇兰</t>
  </si>
  <si>
    <t>214525044320</t>
  </si>
  <si>
    <t>容县黎村镇国土规建环保安监站</t>
  </si>
  <si>
    <t>徐传贵</t>
  </si>
  <si>
    <t>314525054904</t>
  </si>
  <si>
    <t>容县黎村镇林业站</t>
  </si>
  <si>
    <t>韦成梅</t>
  </si>
  <si>
    <t>214525032516</t>
  </si>
  <si>
    <t>李芝蓉</t>
  </si>
  <si>
    <t>214525044316</t>
  </si>
  <si>
    <t>容县黎村镇农业服务中心</t>
  </si>
  <si>
    <t>李鸿萍</t>
  </si>
  <si>
    <t>214525032501</t>
  </si>
  <si>
    <t>容县黎村镇社会保障服务中心</t>
  </si>
  <si>
    <t>李城</t>
  </si>
  <si>
    <t>214525032525</t>
  </si>
  <si>
    <t>容县黎村镇水利站</t>
  </si>
  <si>
    <t>俞杰</t>
  </si>
  <si>
    <t>114525082611</t>
  </si>
  <si>
    <t>容县杨村镇社会保障服务中心</t>
  </si>
  <si>
    <t>唐浩珽</t>
  </si>
  <si>
    <t>214525031825</t>
  </si>
  <si>
    <t>容县杨村镇国土规建环保安监站</t>
  </si>
  <si>
    <t>黄家森</t>
  </si>
  <si>
    <t>214525044509</t>
  </si>
  <si>
    <t>容县县底镇农业服务中心</t>
  </si>
  <si>
    <t>刘思明</t>
  </si>
  <si>
    <t>214525044505</t>
  </si>
  <si>
    <t>容县自良镇林业站</t>
  </si>
  <si>
    <t>陈欢</t>
  </si>
  <si>
    <t>114525082613</t>
  </si>
  <si>
    <t>容县自良镇文化体育和广播电视站</t>
  </si>
  <si>
    <t>李华清</t>
  </si>
  <si>
    <t>214525044010</t>
  </si>
  <si>
    <t>容县浪水镇林业站</t>
  </si>
  <si>
    <t>李俊钊</t>
  </si>
  <si>
    <t>214525046312</t>
  </si>
  <si>
    <t>容县松山镇水利站</t>
  </si>
  <si>
    <t>李泳德</t>
  </si>
  <si>
    <t>214525055302</t>
  </si>
  <si>
    <t>容县松山镇国土规建环保安监站</t>
  </si>
  <si>
    <t>林明丽</t>
  </si>
  <si>
    <t>214525043104</t>
  </si>
  <si>
    <t>容县罗江镇国土规建环保安监站</t>
  </si>
  <si>
    <t>潘海波</t>
  </si>
  <si>
    <t>214525046408</t>
  </si>
  <si>
    <t>容县罗江镇农业服务中心</t>
  </si>
  <si>
    <t>何莹莹</t>
  </si>
  <si>
    <t>214525041302</t>
  </si>
  <si>
    <t>容县石头镇国土规建环保安监站</t>
  </si>
  <si>
    <t>陈宪明</t>
  </si>
  <si>
    <t>214525041305</t>
  </si>
  <si>
    <t>陈航</t>
  </si>
  <si>
    <t>214525032305</t>
  </si>
  <si>
    <t>容县石头镇水利站</t>
  </si>
  <si>
    <t>卢美青</t>
  </si>
  <si>
    <t>214525031915</t>
  </si>
  <si>
    <t>容县石头镇社会保障服务中心</t>
  </si>
  <si>
    <t>吴天翔</t>
  </si>
  <si>
    <t>214525031828</t>
  </si>
  <si>
    <t>容县石头镇林业站</t>
  </si>
  <si>
    <t>备注</t>
  </si>
  <si>
    <t>2017年容县事业单位公开招聘工作人员进入体检人员名单</t>
  </si>
  <si>
    <t>黄林健</t>
  </si>
  <si>
    <t>314525054919</t>
  </si>
  <si>
    <t>容县水利灌溉管理站</t>
  </si>
  <si>
    <t>该岗位总分
第一名放弃
体检资格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</si>
</sst>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6"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18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6"/>
  <sheetViews>
    <sheetView tabSelected="1" zoomScalePageLayoutView="0" workbookViewId="0" topLeftCell="A1">
      <selection activeCell="L29" sqref="L29"/>
    </sheetView>
  </sheetViews>
  <sheetFormatPr defaultColWidth="9.140625" defaultRowHeight="15" customHeight="1"/>
  <cols>
    <col min="1" max="1" width="4.421875" style="2" customWidth="1"/>
    <col min="2" max="2" width="6.7109375" style="2" customWidth="1"/>
    <col min="3" max="3" width="5.28125" style="2" customWidth="1"/>
    <col min="4" max="4" width="14.140625" style="2" bestFit="1" customWidth="1"/>
    <col min="5" max="5" width="29.8515625" style="4" customWidth="1"/>
    <col min="6" max="6" width="20.421875" style="5" customWidth="1"/>
    <col min="7" max="8" width="5.28125" style="2" customWidth="1"/>
    <col min="9" max="9" width="10.140625" style="2" customWidth="1"/>
    <col min="10" max="10" width="8.421875" style="2" customWidth="1"/>
    <col min="11" max="11" width="7.57421875" style="2" customWidth="1"/>
    <col min="12" max="12" width="8.00390625" style="2" customWidth="1"/>
    <col min="13" max="13" width="8.28125" style="6" customWidth="1"/>
    <col min="14" max="14" width="7.8515625" style="6" customWidth="1"/>
    <col min="15" max="15" width="6.140625" style="2" customWidth="1"/>
    <col min="16" max="16384" width="9.140625" style="2" customWidth="1"/>
  </cols>
  <sheetData>
    <row r="1" spans="1:255" s="1" customFormat="1" ht="39.75" customHeight="1">
      <c r="A1" s="27" t="s">
        <v>271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6" ht="34.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7" t="s">
        <v>7</v>
      </c>
      <c r="I2" s="8" t="s">
        <v>8</v>
      </c>
      <c r="J2" s="15" t="s">
        <v>9</v>
      </c>
      <c r="K2" s="16" t="s">
        <v>10</v>
      </c>
      <c r="L2" s="7" t="s">
        <v>11</v>
      </c>
      <c r="M2" s="17" t="s">
        <v>12</v>
      </c>
      <c r="N2" s="17" t="s">
        <v>13</v>
      </c>
      <c r="O2" s="10" t="s">
        <v>14</v>
      </c>
      <c r="P2" s="10" t="s">
        <v>270</v>
      </c>
    </row>
    <row r="3" spans="1:16" ht="20.25" customHeight="1">
      <c r="A3" s="11">
        <v>1</v>
      </c>
      <c r="B3" s="23" t="s">
        <v>15</v>
      </c>
      <c r="C3" s="23" t="s">
        <v>16</v>
      </c>
      <c r="D3" s="23" t="s">
        <v>17</v>
      </c>
      <c r="E3" s="23" t="s">
        <v>18</v>
      </c>
      <c r="F3" s="24" t="s">
        <v>19</v>
      </c>
      <c r="G3" s="14">
        <v>1</v>
      </c>
      <c r="H3" s="12">
        <v>0</v>
      </c>
      <c r="I3" s="18"/>
      <c r="J3" s="12">
        <v>59.5</v>
      </c>
      <c r="K3" s="12">
        <v>81</v>
      </c>
      <c r="L3" s="12">
        <v>140.5</v>
      </c>
      <c r="M3" s="12">
        <v>68.7</v>
      </c>
      <c r="N3" s="12">
        <f aca="true" t="shared" si="0" ref="N3:N67">SUM(L3:M3)</f>
        <v>209.2</v>
      </c>
      <c r="O3" s="12">
        <v>1</v>
      </c>
      <c r="P3" s="14"/>
    </row>
    <row r="4" spans="1:16" ht="20.25" customHeight="1">
      <c r="A4" s="11">
        <v>2</v>
      </c>
      <c r="B4" s="23" t="s">
        <v>20</v>
      </c>
      <c r="C4" s="23" t="s">
        <v>16</v>
      </c>
      <c r="D4" s="23" t="s">
        <v>21</v>
      </c>
      <c r="E4" s="23" t="s">
        <v>22</v>
      </c>
      <c r="F4" s="24" t="s">
        <v>23</v>
      </c>
      <c r="G4" s="12">
        <v>1</v>
      </c>
      <c r="H4" s="12">
        <v>0</v>
      </c>
      <c r="I4" s="18"/>
      <c r="J4" s="12">
        <v>98</v>
      </c>
      <c r="K4" s="12">
        <v>93</v>
      </c>
      <c r="L4" s="12">
        <v>191</v>
      </c>
      <c r="M4" s="12">
        <v>77</v>
      </c>
      <c r="N4" s="12">
        <f t="shared" si="0"/>
        <v>268</v>
      </c>
      <c r="O4" s="12">
        <v>1</v>
      </c>
      <c r="P4" s="14"/>
    </row>
    <row r="5" spans="1:16" ht="20.25" customHeight="1">
      <c r="A5" s="11">
        <v>3</v>
      </c>
      <c r="B5" s="23" t="s">
        <v>24</v>
      </c>
      <c r="C5" s="23" t="s">
        <v>16</v>
      </c>
      <c r="D5" s="23" t="s">
        <v>25</v>
      </c>
      <c r="E5" s="23" t="s">
        <v>22</v>
      </c>
      <c r="F5" s="24" t="s">
        <v>26</v>
      </c>
      <c r="G5" s="14">
        <v>1</v>
      </c>
      <c r="H5" s="12">
        <v>0</v>
      </c>
      <c r="I5" s="18"/>
      <c r="J5" s="12">
        <v>100.5</v>
      </c>
      <c r="K5" s="12">
        <v>85</v>
      </c>
      <c r="L5" s="12">
        <v>185.5</v>
      </c>
      <c r="M5" s="12">
        <v>72.2</v>
      </c>
      <c r="N5" s="12">
        <f t="shared" si="0"/>
        <v>257.7</v>
      </c>
      <c r="O5" s="12">
        <v>1</v>
      </c>
      <c r="P5" s="14"/>
    </row>
    <row r="6" spans="1:16" ht="20.25" customHeight="1">
      <c r="A6" s="11">
        <v>4</v>
      </c>
      <c r="B6" s="23" t="s">
        <v>27</v>
      </c>
      <c r="C6" s="23" t="s">
        <v>16</v>
      </c>
      <c r="D6" s="23" t="s">
        <v>28</v>
      </c>
      <c r="E6" s="23" t="s">
        <v>22</v>
      </c>
      <c r="F6" s="24" t="s">
        <v>29</v>
      </c>
      <c r="G6" s="12">
        <v>1</v>
      </c>
      <c r="H6" s="12">
        <v>0</v>
      </c>
      <c r="I6" s="18"/>
      <c r="J6" s="12">
        <v>73.5</v>
      </c>
      <c r="K6" s="12">
        <v>89</v>
      </c>
      <c r="L6" s="12">
        <v>162.5</v>
      </c>
      <c r="M6" s="12">
        <v>76.54</v>
      </c>
      <c r="N6" s="12">
        <f t="shared" si="0"/>
        <v>239.04000000000002</v>
      </c>
      <c r="O6" s="12">
        <v>1</v>
      </c>
      <c r="P6" s="14"/>
    </row>
    <row r="7" spans="1:16" ht="20.25" customHeight="1">
      <c r="A7" s="11">
        <v>5</v>
      </c>
      <c r="B7" s="23" t="s">
        <v>30</v>
      </c>
      <c r="C7" s="23" t="s">
        <v>31</v>
      </c>
      <c r="D7" s="23" t="s">
        <v>32</v>
      </c>
      <c r="E7" s="23" t="s">
        <v>22</v>
      </c>
      <c r="F7" s="24" t="s">
        <v>33</v>
      </c>
      <c r="G7" s="14">
        <v>1</v>
      </c>
      <c r="H7" s="12">
        <v>0</v>
      </c>
      <c r="I7" s="18"/>
      <c r="J7" s="12">
        <v>72</v>
      </c>
      <c r="K7" s="12">
        <v>65</v>
      </c>
      <c r="L7" s="12">
        <v>137</v>
      </c>
      <c r="M7" s="12">
        <v>69.66</v>
      </c>
      <c r="N7" s="12">
        <f t="shared" si="0"/>
        <v>206.66</v>
      </c>
      <c r="O7" s="12">
        <v>1</v>
      </c>
      <c r="P7" s="14"/>
    </row>
    <row r="8" spans="1:16" ht="20.25" customHeight="1">
      <c r="A8" s="11">
        <v>6</v>
      </c>
      <c r="B8" s="23" t="s">
        <v>34</v>
      </c>
      <c r="C8" s="23" t="s">
        <v>16</v>
      </c>
      <c r="D8" s="23" t="s">
        <v>35</v>
      </c>
      <c r="E8" s="23" t="s">
        <v>36</v>
      </c>
      <c r="F8" s="24" t="s">
        <v>37</v>
      </c>
      <c r="G8" s="12">
        <v>1</v>
      </c>
      <c r="H8" s="12">
        <v>0</v>
      </c>
      <c r="I8" s="18"/>
      <c r="J8" s="12">
        <v>105</v>
      </c>
      <c r="K8" s="12">
        <v>120</v>
      </c>
      <c r="L8" s="12">
        <v>225</v>
      </c>
      <c r="M8" s="12">
        <v>76.92</v>
      </c>
      <c r="N8" s="12">
        <f t="shared" si="0"/>
        <v>301.92</v>
      </c>
      <c r="O8" s="12">
        <v>1</v>
      </c>
      <c r="P8" s="14"/>
    </row>
    <row r="9" spans="1:16" ht="20.25" customHeight="1">
      <c r="A9" s="11">
        <v>7</v>
      </c>
      <c r="B9" s="23" t="s">
        <v>38</v>
      </c>
      <c r="C9" s="23" t="s">
        <v>16</v>
      </c>
      <c r="D9" s="23" t="s">
        <v>39</v>
      </c>
      <c r="E9" s="23" t="s">
        <v>40</v>
      </c>
      <c r="F9" s="24" t="s">
        <v>41</v>
      </c>
      <c r="G9" s="14">
        <v>1</v>
      </c>
      <c r="H9" s="12">
        <v>0</v>
      </c>
      <c r="I9" s="18"/>
      <c r="J9" s="12">
        <v>81.5</v>
      </c>
      <c r="K9" s="12">
        <v>101.5</v>
      </c>
      <c r="L9" s="12">
        <v>183</v>
      </c>
      <c r="M9" s="12">
        <v>69.5</v>
      </c>
      <c r="N9" s="12">
        <f t="shared" si="0"/>
        <v>252.5</v>
      </c>
      <c r="O9" s="12">
        <v>1</v>
      </c>
      <c r="P9" s="14"/>
    </row>
    <row r="10" spans="1:16" ht="20.25" customHeight="1">
      <c r="A10" s="11">
        <v>8</v>
      </c>
      <c r="B10" s="23" t="s">
        <v>42</v>
      </c>
      <c r="C10" s="23" t="s">
        <v>16</v>
      </c>
      <c r="D10" s="23" t="s">
        <v>43</v>
      </c>
      <c r="E10" s="23" t="s">
        <v>40</v>
      </c>
      <c r="F10" s="24" t="s">
        <v>44</v>
      </c>
      <c r="G10" s="12">
        <v>2</v>
      </c>
      <c r="H10" s="12">
        <v>0</v>
      </c>
      <c r="I10" s="18"/>
      <c r="J10" s="12">
        <v>81.5</v>
      </c>
      <c r="K10" s="12">
        <v>94.5</v>
      </c>
      <c r="L10" s="12">
        <v>176</v>
      </c>
      <c r="M10" s="12">
        <v>86.6</v>
      </c>
      <c r="N10" s="12">
        <f t="shared" si="0"/>
        <v>262.6</v>
      </c>
      <c r="O10" s="12">
        <v>1</v>
      </c>
      <c r="P10" s="14"/>
    </row>
    <row r="11" spans="1:16" ht="20.25" customHeight="1">
      <c r="A11" s="11">
        <v>9</v>
      </c>
      <c r="B11" s="23" t="s">
        <v>45</v>
      </c>
      <c r="C11" s="23" t="s">
        <v>16</v>
      </c>
      <c r="D11" s="23" t="s">
        <v>46</v>
      </c>
      <c r="E11" s="23" t="s">
        <v>40</v>
      </c>
      <c r="F11" s="24" t="s">
        <v>44</v>
      </c>
      <c r="G11" s="14">
        <v>2</v>
      </c>
      <c r="H11" s="12">
        <v>0</v>
      </c>
      <c r="I11" s="18"/>
      <c r="J11" s="12">
        <v>82</v>
      </c>
      <c r="K11" s="12">
        <v>96</v>
      </c>
      <c r="L11" s="12">
        <v>178</v>
      </c>
      <c r="M11" s="12">
        <v>80.6</v>
      </c>
      <c r="N11" s="12">
        <f t="shared" si="0"/>
        <v>258.6</v>
      </c>
      <c r="O11" s="12">
        <v>2</v>
      </c>
      <c r="P11" s="14"/>
    </row>
    <row r="12" spans="1:16" ht="20.25" customHeight="1">
      <c r="A12" s="11">
        <v>10</v>
      </c>
      <c r="B12" s="23" t="s">
        <v>47</v>
      </c>
      <c r="C12" s="23" t="s">
        <v>16</v>
      </c>
      <c r="D12" s="23" t="s">
        <v>48</v>
      </c>
      <c r="E12" s="23" t="s">
        <v>40</v>
      </c>
      <c r="F12" s="24" t="s">
        <v>49</v>
      </c>
      <c r="G12" s="12">
        <v>1</v>
      </c>
      <c r="H12" s="12">
        <v>0</v>
      </c>
      <c r="I12" s="18"/>
      <c r="J12" s="12">
        <v>85.5</v>
      </c>
      <c r="K12" s="12">
        <v>104</v>
      </c>
      <c r="L12" s="12">
        <v>189.5</v>
      </c>
      <c r="M12" s="12">
        <v>72.52</v>
      </c>
      <c r="N12" s="12">
        <f t="shared" si="0"/>
        <v>262.02</v>
      </c>
      <c r="O12" s="12">
        <v>1</v>
      </c>
      <c r="P12" s="14"/>
    </row>
    <row r="13" spans="1:16" ht="20.25" customHeight="1">
      <c r="A13" s="11">
        <v>11</v>
      </c>
      <c r="B13" s="23" t="s">
        <v>50</v>
      </c>
      <c r="C13" s="23" t="s">
        <v>16</v>
      </c>
      <c r="D13" s="23" t="s">
        <v>51</v>
      </c>
      <c r="E13" s="23" t="s">
        <v>40</v>
      </c>
      <c r="F13" s="24" t="s">
        <v>52</v>
      </c>
      <c r="G13" s="14">
        <v>1</v>
      </c>
      <c r="H13" s="12">
        <v>3</v>
      </c>
      <c r="I13" s="25" t="s">
        <v>53</v>
      </c>
      <c r="J13" s="12">
        <v>56</v>
      </c>
      <c r="K13" s="12">
        <v>65</v>
      </c>
      <c r="L13" s="12">
        <v>124</v>
      </c>
      <c r="M13" s="12">
        <v>69.3</v>
      </c>
      <c r="N13" s="12">
        <f t="shared" si="0"/>
        <v>193.3</v>
      </c>
      <c r="O13" s="12">
        <v>1</v>
      </c>
      <c r="P13" s="14"/>
    </row>
    <row r="14" spans="1:16" ht="20.25" customHeight="1">
      <c r="A14" s="11">
        <v>12</v>
      </c>
      <c r="B14" s="23" t="s">
        <v>54</v>
      </c>
      <c r="C14" s="23" t="s">
        <v>16</v>
      </c>
      <c r="D14" s="23" t="s">
        <v>55</v>
      </c>
      <c r="E14" s="23" t="s">
        <v>56</v>
      </c>
      <c r="F14" s="24" t="s">
        <v>37</v>
      </c>
      <c r="G14" s="12">
        <v>1</v>
      </c>
      <c r="H14" s="12">
        <v>0</v>
      </c>
      <c r="I14" s="18"/>
      <c r="J14" s="12">
        <v>71</v>
      </c>
      <c r="K14" s="12">
        <v>90</v>
      </c>
      <c r="L14" s="12">
        <v>161</v>
      </c>
      <c r="M14" s="12">
        <v>85.2</v>
      </c>
      <c r="N14" s="12">
        <f t="shared" si="0"/>
        <v>246.2</v>
      </c>
      <c r="O14" s="12">
        <v>1</v>
      </c>
      <c r="P14" s="14"/>
    </row>
    <row r="15" spans="1:16" ht="20.25" customHeight="1">
      <c r="A15" s="11">
        <v>13</v>
      </c>
      <c r="B15" s="23" t="s">
        <v>57</v>
      </c>
      <c r="C15" s="23" t="s">
        <v>16</v>
      </c>
      <c r="D15" s="23" t="s">
        <v>58</v>
      </c>
      <c r="E15" s="23" t="s">
        <v>59</v>
      </c>
      <c r="F15" s="24" t="s">
        <v>37</v>
      </c>
      <c r="G15" s="14">
        <v>1</v>
      </c>
      <c r="H15" s="12">
        <v>0</v>
      </c>
      <c r="I15" s="18"/>
      <c r="J15" s="12">
        <v>89</v>
      </c>
      <c r="K15" s="12">
        <v>97</v>
      </c>
      <c r="L15" s="12">
        <v>186</v>
      </c>
      <c r="M15" s="12">
        <v>73.5</v>
      </c>
      <c r="N15" s="12">
        <f t="shared" si="0"/>
        <v>259.5</v>
      </c>
      <c r="O15" s="12">
        <v>1</v>
      </c>
      <c r="P15" s="14"/>
    </row>
    <row r="16" spans="1:16" ht="20.25" customHeight="1">
      <c r="A16" s="11">
        <v>14</v>
      </c>
      <c r="B16" s="23" t="s">
        <v>60</v>
      </c>
      <c r="C16" s="23" t="s">
        <v>31</v>
      </c>
      <c r="D16" s="23" t="s">
        <v>61</v>
      </c>
      <c r="E16" s="23" t="s">
        <v>62</v>
      </c>
      <c r="F16" s="24" t="s">
        <v>37</v>
      </c>
      <c r="G16" s="12">
        <v>1</v>
      </c>
      <c r="H16" s="12">
        <v>0</v>
      </c>
      <c r="I16" s="18"/>
      <c r="J16" s="12">
        <v>64</v>
      </c>
      <c r="K16" s="12">
        <v>65.5</v>
      </c>
      <c r="L16" s="12">
        <v>129.5</v>
      </c>
      <c r="M16" s="12">
        <v>77.3</v>
      </c>
      <c r="N16" s="12">
        <f t="shared" si="0"/>
        <v>206.8</v>
      </c>
      <c r="O16" s="12">
        <v>1</v>
      </c>
      <c r="P16" s="14"/>
    </row>
    <row r="17" spans="1:16" ht="20.25" customHeight="1">
      <c r="A17" s="11">
        <v>15</v>
      </c>
      <c r="B17" s="23" t="s">
        <v>63</v>
      </c>
      <c r="C17" s="23" t="s">
        <v>31</v>
      </c>
      <c r="D17" s="23" t="s">
        <v>64</v>
      </c>
      <c r="E17" s="23" t="s">
        <v>65</v>
      </c>
      <c r="F17" s="24" t="s">
        <v>37</v>
      </c>
      <c r="G17" s="14">
        <v>1</v>
      </c>
      <c r="H17" s="12">
        <v>0</v>
      </c>
      <c r="I17" s="18"/>
      <c r="J17" s="12">
        <v>48</v>
      </c>
      <c r="K17" s="12">
        <v>69.5</v>
      </c>
      <c r="L17" s="12">
        <v>117.5</v>
      </c>
      <c r="M17" s="12">
        <v>79.9</v>
      </c>
      <c r="N17" s="12">
        <f t="shared" si="0"/>
        <v>197.4</v>
      </c>
      <c r="O17" s="12">
        <v>1</v>
      </c>
      <c r="P17" s="14"/>
    </row>
    <row r="18" spans="1:16" ht="20.25" customHeight="1">
      <c r="A18" s="11">
        <v>16</v>
      </c>
      <c r="B18" s="23" t="s">
        <v>66</v>
      </c>
      <c r="C18" s="23" t="s">
        <v>31</v>
      </c>
      <c r="D18" s="23" t="s">
        <v>67</v>
      </c>
      <c r="E18" s="23" t="s">
        <v>68</v>
      </c>
      <c r="F18" s="24" t="s">
        <v>69</v>
      </c>
      <c r="G18" s="12">
        <v>4</v>
      </c>
      <c r="H18" s="12">
        <v>0</v>
      </c>
      <c r="I18" s="18"/>
      <c r="J18" s="12">
        <v>102.5</v>
      </c>
      <c r="K18" s="12">
        <v>106</v>
      </c>
      <c r="L18" s="12">
        <v>208.5</v>
      </c>
      <c r="M18" s="12">
        <v>77.4</v>
      </c>
      <c r="N18" s="12">
        <f t="shared" si="0"/>
        <v>285.9</v>
      </c>
      <c r="O18" s="12">
        <v>1</v>
      </c>
      <c r="P18" s="14"/>
    </row>
    <row r="19" spans="1:16" ht="20.25" customHeight="1">
      <c r="A19" s="11">
        <v>17</v>
      </c>
      <c r="B19" s="23" t="s">
        <v>70</v>
      </c>
      <c r="C19" s="23" t="s">
        <v>31</v>
      </c>
      <c r="D19" s="23" t="s">
        <v>71</v>
      </c>
      <c r="E19" s="23" t="s">
        <v>68</v>
      </c>
      <c r="F19" s="24" t="s">
        <v>69</v>
      </c>
      <c r="G19" s="14">
        <v>4</v>
      </c>
      <c r="H19" s="12">
        <v>0</v>
      </c>
      <c r="I19" s="18"/>
      <c r="J19" s="12">
        <v>114.9</v>
      </c>
      <c r="K19" s="12">
        <v>95</v>
      </c>
      <c r="L19" s="12">
        <v>209.9</v>
      </c>
      <c r="M19" s="12">
        <v>73.5</v>
      </c>
      <c r="N19" s="12">
        <f t="shared" si="0"/>
        <v>283.4</v>
      </c>
      <c r="O19" s="12">
        <v>2</v>
      </c>
      <c r="P19" s="14"/>
    </row>
    <row r="20" spans="1:16" ht="20.25" customHeight="1">
      <c r="A20" s="11">
        <v>18</v>
      </c>
      <c r="B20" s="23" t="s">
        <v>72</v>
      </c>
      <c r="C20" s="23" t="s">
        <v>31</v>
      </c>
      <c r="D20" s="23" t="s">
        <v>73</v>
      </c>
      <c r="E20" s="23" t="s">
        <v>68</v>
      </c>
      <c r="F20" s="24" t="s">
        <v>69</v>
      </c>
      <c r="G20" s="12">
        <v>4</v>
      </c>
      <c r="H20" s="12">
        <v>0</v>
      </c>
      <c r="I20" s="18"/>
      <c r="J20" s="12">
        <v>92.3</v>
      </c>
      <c r="K20" s="12">
        <v>98.5</v>
      </c>
      <c r="L20" s="12">
        <v>190.8</v>
      </c>
      <c r="M20" s="12">
        <v>81.3</v>
      </c>
      <c r="N20" s="12">
        <f t="shared" si="0"/>
        <v>272.1</v>
      </c>
      <c r="O20" s="12">
        <v>3</v>
      </c>
      <c r="P20" s="14"/>
    </row>
    <row r="21" spans="1:16" ht="20.25" customHeight="1">
      <c r="A21" s="11">
        <v>19</v>
      </c>
      <c r="B21" s="23" t="s">
        <v>74</v>
      </c>
      <c r="C21" s="23" t="s">
        <v>31</v>
      </c>
      <c r="D21" s="23" t="s">
        <v>75</v>
      </c>
      <c r="E21" s="23" t="s">
        <v>68</v>
      </c>
      <c r="F21" s="24" t="s">
        <v>69</v>
      </c>
      <c r="G21" s="14">
        <v>4</v>
      </c>
      <c r="H21" s="12">
        <v>0</v>
      </c>
      <c r="I21" s="18"/>
      <c r="J21" s="12">
        <v>98.8</v>
      </c>
      <c r="K21" s="12">
        <v>92.5</v>
      </c>
      <c r="L21" s="12">
        <v>191.3</v>
      </c>
      <c r="M21" s="12">
        <v>77.5</v>
      </c>
      <c r="N21" s="12">
        <f t="shared" si="0"/>
        <v>268.8</v>
      </c>
      <c r="O21" s="12">
        <v>4</v>
      </c>
      <c r="P21" s="14"/>
    </row>
    <row r="22" spans="1:16" ht="20.25" customHeight="1">
      <c r="A22" s="11">
        <v>20</v>
      </c>
      <c r="B22" s="23" t="s">
        <v>272</v>
      </c>
      <c r="C22" s="23" t="s">
        <v>31</v>
      </c>
      <c r="D22" s="23" t="s">
        <v>273</v>
      </c>
      <c r="E22" s="23" t="s">
        <v>274</v>
      </c>
      <c r="F22" s="23" t="s">
        <v>79</v>
      </c>
      <c r="G22" s="12">
        <v>1</v>
      </c>
      <c r="H22" s="12">
        <v>0</v>
      </c>
      <c r="I22" s="18"/>
      <c r="J22" s="12">
        <v>84.7</v>
      </c>
      <c r="K22" s="12">
        <v>89</v>
      </c>
      <c r="L22" s="12">
        <v>173.7</v>
      </c>
      <c r="M22" s="12">
        <v>71.64</v>
      </c>
      <c r="N22" s="12">
        <f>SUM(L22:M22)</f>
        <v>245.33999999999997</v>
      </c>
      <c r="O22" s="12">
        <v>1</v>
      </c>
      <c r="P22" s="14"/>
    </row>
    <row r="23" spans="1:16" ht="20.25" customHeight="1">
      <c r="A23" s="11">
        <v>21</v>
      </c>
      <c r="B23" s="23" t="s">
        <v>76</v>
      </c>
      <c r="C23" s="23" t="s">
        <v>31</v>
      </c>
      <c r="D23" s="23" t="s">
        <v>77</v>
      </c>
      <c r="E23" s="23" t="s">
        <v>78</v>
      </c>
      <c r="F23" s="24" t="s">
        <v>79</v>
      </c>
      <c r="G23" s="12">
        <v>1</v>
      </c>
      <c r="H23" s="12">
        <v>0</v>
      </c>
      <c r="I23" s="18"/>
      <c r="J23" s="12">
        <v>53.9</v>
      </c>
      <c r="K23" s="12">
        <v>79.5</v>
      </c>
      <c r="L23" s="12">
        <v>133.4</v>
      </c>
      <c r="M23" s="12">
        <v>75.46</v>
      </c>
      <c r="N23" s="12">
        <f t="shared" si="0"/>
        <v>208.86</v>
      </c>
      <c r="O23" s="12">
        <v>1</v>
      </c>
      <c r="P23" s="14"/>
    </row>
    <row r="24" spans="1:16" ht="20.25" customHeight="1">
      <c r="A24" s="11">
        <v>22</v>
      </c>
      <c r="B24" s="23" t="s">
        <v>80</v>
      </c>
      <c r="C24" s="23" t="s">
        <v>16</v>
      </c>
      <c r="D24" s="23" t="s">
        <v>81</v>
      </c>
      <c r="E24" s="23" t="s">
        <v>78</v>
      </c>
      <c r="F24" s="24" t="s">
        <v>82</v>
      </c>
      <c r="G24" s="14">
        <v>1</v>
      </c>
      <c r="H24" s="12">
        <v>0</v>
      </c>
      <c r="I24" s="18"/>
      <c r="J24" s="12">
        <v>53.5</v>
      </c>
      <c r="K24" s="12">
        <v>84</v>
      </c>
      <c r="L24" s="12">
        <v>137.5</v>
      </c>
      <c r="M24" s="12">
        <v>71.6</v>
      </c>
      <c r="N24" s="12">
        <f t="shared" si="0"/>
        <v>209.1</v>
      </c>
      <c r="O24" s="12">
        <v>1</v>
      </c>
      <c r="P24" s="14"/>
    </row>
    <row r="25" spans="1:16" ht="20.25" customHeight="1">
      <c r="A25" s="11">
        <v>23</v>
      </c>
      <c r="B25" s="23" t="s">
        <v>83</v>
      </c>
      <c r="C25" s="23" t="s">
        <v>31</v>
      </c>
      <c r="D25" s="23" t="s">
        <v>84</v>
      </c>
      <c r="E25" s="23" t="s">
        <v>85</v>
      </c>
      <c r="F25" s="24" t="s">
        <v>37</v>
      </c>
      <c r="G25" s="12">
        <v>1</v>
      </c>
      <c r="H25" s="12">
        <v>0</v>
      </c>
      <c r="I25" s="18"/>
      <c r="J25" s="12">
        <v>70.5</v>
      </c>
      <c r="K25" s="12">
        <v>56.5</v>
      </c>
      <c r="L25" s="12">
        <v>127</v>
      </c>
      <c r="M25" s="12">
        <v>78.26</v>
      </c>
      <c r="N25" s="12">
        <f t="shared" si="0"/>
        <v>205.26</v>
      </c>
      <c r="O25" s="12">
        <v>1</v>
      </c>
      <c r="P25" s="14"/>
    </row>
    <row r="26" spans="1:16" ht="20.25" customHeight="1">
      <c r="A26" s="11">
        <v>24</v>
      </c>
      <c r="B26" s="23" t="s">
        <v>86</v>
      </c>
      <c r="C26" s="23" t="s">
        <v>31</v>
      </c>
      <c r="D26" s="23" t="s">
        <v>87</v>
      </c>
      <c r="E26" s="23" t="s">
        <v>88</v>
      </c>
      <c r="F26" s="24" t="s">
        <v>89</v>
      </c>
      <c r="G26" s="14">
        <v>1</v>
      </c>
      <c r="H26" s="12">
        <v>0</v>
      </c>
      <c r="I26" s="18"/>
      <c r="J26" s="12">
        <v>78.5</v>
      </c>
      <c r="K26" s="12">
        <v>90.5</v>
      </c>
      <c r="L26" s="12">
        <v>169</v>
      </c>
      <c r="M26" s="12">
        <v>86.36</v>
      </c>
      <c r="N26" s="12">
        <f t="shared" si="0"/>
        <v>255.36</v>
      </c>
      <c r="O26" s="12">
        <v>1</v>
      </c>
      <c r="P26" s="14"/>
    </row>
    <row r="27" spans="1:16" ht="20.25" customHeight="1">
      <c r="A27" s="11">
        <v>25</v>
      </c>
      <c r="B27" s="12" t="s">
        <v>90</v>
      </c>
      <c r="C27" s="12" t="s">
        <v>16</v>
      </c>
      <c r="D27" s="12" t="s">
        <v>91</v>
      </c>
      <c r="E27" s="12" t="s">
        <v>88</v>
      </c>
      <c r="F27" s="13" t="s">
        <v>92</v>
      </c>
      <c r="G27" s="12">
        <v>1</v>
      </c>
      <c r="H27" s="12">
        <v>0</v>
      </c>
      <c r="I27" s="18"/>
      <c r="J27" s="12">
        <v>90</v>
      </c>
      <c r="K27" s="12">
        <v>98</v>
      </c>
      <c r="L27" s="12">
        <v>188</v>
      </c>
      <c r="M27" s="12">
        <v>83.88</v>
      </c>
      <c r="N27" s="12">
        <f t="shared" si="0"/>
        <v>271.88</v>
      </c>
      <c r="O27" s="12">
        <v>1</v>
      </c>
      <c r="P27" s="14"/>
    </row>
    <row r="28" spans="1:16" ht="20.25" customHeight="1">
      <c r="A28" s="11">
        <v>26</v>
      </c>
      <c r="B28" s="12" t="s">
        <v>93</v>
      </c>
      <c r="C28" s="12" t="s">
        <v>31</v>
      </c>
      <c r="D28" s="12" t="s">
        <v>94</v>
      </c>
      <c r="E28" s="12" t="s">
        <v>95</v>
      </c>
      <c r="F28" s="13" t="s">
        <v>37</v>
      </c>
      <c r="G28" s="14">
        <v>1</v>
      </c>
      <c r="H28" s="12">
        <v>0</v>
      </c>
      <c r="I28" s="18"/>
      <c r="J28" s="12">
        <v>83.5</v>
      </c>
      <c r="K28" s="12">
        <v>83.5</v>
      </c>
      <c r="L28" s="12">
        <v>167</v>
      </c>
      <c r="M28" s="12">
        <v>84.8</v>
      </c>
      <c r="N28" s="12">
        <f t="shared" si="0"/>
        <v>251.8</v>
      </c>
      <c r="O28" s="12">
        <v>1</v>
      </c>
      <c r="P28" s="14"/>
    </row>
    <row r="29" spans="1:16" ht="20.25" customHeight="1">
      <c r="A29" s="11">
        <v>27</v>
      </c>
      <c r="B29" s="12" t="s">
        <v>96</v>
      </c>
      <c r="C29" s="12" t="s">
        <v>16</v>
      </c>
      <c r="D29" s="12" t="s">
        <v>97</v>
      </c>
      <c r="E29" s="12" t="s">
        <v>98</v>
      </c>
      <c r="F29" s="13" t="s">
        <v>99</v>
      </c>
      <c r="G29" s="12">
        <v>1</v>
      </c>
      <c r="H29" s="12">
        <v>0</v>
      </c>
      <c r="I29" s="18"/>
      <c r="J29" s="12">
        <v>79.5</v>
      </c>
      <c r="K29" s="12">
        <v>98.5</v>
      </c>
      <c r="L29" s="12">
        <v>178</v>
      </c>
      <c r="M29" s="12">
        <v>82.86</v>
      </c>
      <c r="N29" s="12">
        <f t="shared" si="0"/>
        <v>260.86</v>
      </c>
      <c r="O29" s="12">
        <v>1</v>
      </c>
      <c r="P29" s="14"/>
    </row>
    <row r="30" spans="1:16" ht="20.25" customHeight="1">
      <c r="A30" s="11">
        <v>28</v>
      </c>
      <c r="B30" s="12" t="s">
        <v>100</v>
      </c>
      <c r="C30" s="12" t="s">
        <v>31</v>
      </c>
      <c r="D30" s="12" t="s">
        <v>101</v>
      </c>
      <c r="E30" s="12" t="s">
        <v>102</v>
      </c>
      <c r="F30" s="13" t="s">
        <v>26</v>
      </c>
      <c r="G30" s="14">
        <v>2</v>
      </c>
      <c r="H30" s="12">
        <v>0</v>
      </c>
      <c r="I30" s="18"/>
      <c r="J30" s="12">
        <v>88.5</v>
      </c>
      <c r="K30" s="12">
        <v>87</v>
      </c>
      <c r="L30" s="12">
        <v>175.5</v>
      </c>
      <c r="M30" s="12">
        <v>69</v>
      </c>
      <c r="N30" s="12">
        <f t="shared" si="0"/>
        <v>244.5</v>
      </c>
      <c r="O30" s="12">
        <v>1</v>
      </c>
      <c r="P30" s="14"/>
    </row>
    <row r="31" spans="1:16" ht="20.25" customHeight="1">
      <c r="A31" s="11">
        <v>29</v>
      </c>
      <c r="B31" s="12" t="s">
        <v>103</v>
      </c>
      <c r="C31" s="12" t="s">
        <v>16</v>
      </c>
      <c r="D31" s="12" t="s">
        <v>104</v>
      </c>
      <c r="E31" s="12" t="s">
        <v>102</v>
      </c>
      <c r="F31" s="13" t="s">
        <v>26</v>
      </c>
      <c r="G31" s="12">
        <v>2</v>
      </c>
      <c r="H31" s="12">
        <v>0</v>
      </c>
      <c r="I31" s="18"/>
      <c r="J31" s="12">
        <v>62</v>
      </c>
      <c r="K31" s="12">
        <v>100.5</v>
      </c>
      <c r="L31" s="12">
        <v>162.5</v>
      </c>
      <c r="M31" s="12">
        <v>77.7</v>
      </c>
      <c r="N31" s="12">
        <f t="shared" si="0"/>
        <v>240.2</v>
      </c>
      <c r="O31" s="12">
        <v>2</v>
      </c>
      <c r="P31" s="14"/>
    </row>
    <row r="32" spans="1:16" ht="20.25" customHeight="1">
      <c r="A32" s="11">
        <v>30</v>
      </c>
      <c r="B32" s="23" t="s">
        <v>105</v>
      </c>
      <c r="C32" s="23" t="s">
        <v>31</v>
      </c>
      <c r="D32" s="23" t="s">
        <v>106</v>
      </c>
      <c r="E32" s="23" t="s">
        <v>102</v>
      </c>
      <c r="F32" s="24" t="s">
        <v>29</v>
      </c>
      <c r="G32" s="14">
        <v>1</v>
      </c>
      <c r="H32" s="12">
        <v>0</v>
      </c>
      <c r="I32" s="18"/>
      <c r="J32" s="12">
        <v>70.5</v>
      </c>
      <c r="K32" s="12">
        <v>77</v>
      </c>
      <c r="L32" s="12">
        <v>147.5</v>
      </c>
      <c r="M32" s="12">
        <v>75.3</v>
      </c>
      <c r="N32" s="12">
        <f t="shared" si="0"/>
        <v>222.8</v>
      </c>
      <c r="O32" s="12">
        <v>1</v>
      </c>
      <c r="P32" s="14"/>
    </row>
    <row r="33" spans="1:16" ht="20.25" customHeight="1">
      <c r="A33" s="11">
        <v>31</v>
      </c>
      <c r="B33" s="23" t="s">
        <v>107</v>
      </c>
      <c r="C33" s="23" t="s">
        <v>31</v>
      </c>
      <c r="D33" s="23" t="s">
        <v>108</v>
      </c>
      <c r="E33" s="23" t="s">
        <v>102</v>
      </c>
      <c r="F33" s="24" t="s">
        <v>109</v>
      </c>
      <c r="G33" s="12">
        <v>2</v>
      </c>
      <c r="H33" s="12">
        <v>0</v>
      </c>
      <c r="I33" s="18"/>
      <c r="J33" s="12">
        <v>69.5</v>
      </c>
      <c r="K33" s="12">
        <v>77</v>
      </c>
      <c r="L33" s="12">
        <v>146.5</v>
      </c>
      <c r="M33" s="12">
        <v>78.96</v>
      </c>
      <c r="N33" s="12">
        <f t="shared" si="0"/>
        <v>225.45999999999998</v>
      </c>
      <c r="O33" s="12">
        <v>1</v>
      </c>
      <c r="P33" s="14"/>
    </row>
    <row r="34" spans="1:16" ht="20.25" customHeight="1">
      <c r="A34" s="11">
        <v>32</v>
      </c>
      <c r="B34" s="23" t="s">
        <v>110</v>
      </c>
      <c r="C34" s="23" t="s">
        <v>16</v>
      </c>
      <c r="D34" s="23" t="s">
        <v>111</v>
      </c>
      <c r="E34" s="23" t="s">
        <v>102</v>
      </c>
      <c r="F34" s="24" t="s">
        <v>109</v>
      </c>
      <c r="G34" s="14">
        <v>2</v>
      </c>
      <c r="H34" s="12">
        <v>0</v>
      </c>
      <c r="I34" s="18"/>
      <c r="J34" s="12">
        <v>48.5</v>
      </c>
      <c r="K34" s="12">
        <v>84.5</v>
      </c>
      <c r="L34" s="12">
        <v>133</v>
      </c>
      <c r="M34" s="12">
        <v>78.96</v>
      </c>
      <c r="N34" s="12">
        <f t="shared" si="0"/>
        <v>211.95999999999998</v>
      </c>
      <c r="O34" s="12">
        <v>2</v>
      </c>
      <c r="P34" s="14"/>
    </row>
    <row r="35" spans="1:16" ht="20.25" customHeight="1">
      <c r="A35" s="11">
        <v>33</v>
      </c>
      <c r="B35" s="23" t="s">
        <v>112</v>
      </c>
      <c r="C35" s="23" t="s">
        <v>31</v>
      </c>
      <c r="D35" s="23" t="s">
        <v>113</v>
      </c>
      <c r="E35" s="23" t="s">
        <v>102</v>
      </c>
      <c r="F35" s="24" t="s">
        <v>99</v>
      </c>
      <c r="G35" s="12">
        <v>1</v>
      </c>
      <c r="H35" s="12">
        <v>0</v>
      </c>
      <c r="I35" s="18"/>
      <c r="J35" s="12">
        <v>92.5</v>
      </c>
      <c r="K35" s="12">
        <v>94.5</v>
      </c>
      <c r="L35" s="12">
        <v>187</v>
      </c>
      <c r="M35" s="12">
        <v>79.16</v>
      </c>
      <c r="N35" s="12">
        <f t="shared" si="0"/>
        <v>266.15999999999997</v>
      </c>
      <c r="O35" s="12">
        <v>1</v>
      </c>
      <c r="P35" s="14"/>
    </row>
    <row r="36" spans="1:16" ht="20.25" customHeight="1">
      <c r="A36" s="11">
        <v>34</v>
      </c>
      <c r="B36" s="23" t="s">
        <v>114</v>
      </c>
      <c r="C36" s="23" t="s">
        <v>31</v>
      </c>
      <c r="D36" s="23" t="s">
        <v>115</v>
      </c>
      <c r="E36" s="23" t="s">
        <v>116</v>
      </c>
      <c r="F36" s="24" t="s">
        <v>117</v>
      </c>
      <c r="G36" s="14">
        <v>1</v>
      </c>
      <c r="H36" s="12">
        <v>0</v>
      </c>
      <c r="I36" s="18"/>
      <c r="J36" s="12">
        <v>107</v>
      </c>
      <c r="K36" s="12">
        <v>79.5</v>
      </c>
      <c r="L36" s="12">
        <v>186.5</v>
      </c>
      <c r="M36" s="12">
        <v>79.3</v>
      </c>
      <c r="N36" s="12">
        <f t="shared" si="0"/>
        <v>265.8</v>
      </c>
      <c r="O36" s="12">
        <v>1</v>
      </c>
      <c r="P36" s="14"/>
    </row>
    <row r="37" spans="1:16" ht="20.25" customHeight="1">
      <c r="A37" s="11">
        <v>35</v>
      </c>
      <c r="B37" s="23" t="s">
        <v>118</v>
      </c>
      <c r="C37" s="23" t="s">
        <v>31</v>
      </c>
      <c r="D37" s="23" t="s">
        <v>119</v>
      </c>
      <c r="E37" s="23" t="s">
        <v>116</v>
      </c>
      <c r="F37" s="24" t="s">
        <v>120</v>
      </c>
      <c r="G37" s="12">
        <v>1</v>
      </c>
      <c r="H37" s="12">
        <v>0</v>
      </c>
      <c r="I37" s="18"/>
      <c r="J37" s="12">
        <v>67</v>
      </c>
      <c r="K37" s="12">
        <v>78</v>
      </c>
      <c r="L37" s="12">
        <v>145</v>
      </c>
      <c r="M37" s="12">
        <v>80.8</v>
      </c>
      <c r="N37" s="12">
        <f t="shared" si="0"/>
        <v>225.8</v>
      </c>
      <c r="O37" s="12">
        <v>1</v>
      </c>
      <c r="P37" s="14"/>
    </row>
    <row r="38" spans="1:16" ht="20.25" customHeight="1">
      <c r="A38" s="11">
        <v>36</v>
      </c>
      <c r="B38" s="23" t="s">
        <v>121</v>
      </c>
      <c r="C38" s="23" t="s">
        <v>31</v>
      </c>
      <c r="D38" s="23" t="s">
        <v>122</v>
      </c>
      <c r="E38" s="23" t="s">
        <v>123</v>
      </c>
      <c r="F38" s="24" t="s">
        <v>124</v>
      </c>
      <c r="G38" s="14">
        <v>1</v>
      </c>
      <c r="H38" s="12">
        <v>0</v>
      </c>
      <c r="I38" s="18"/>
      <c r="J38" s="12">
        <v>93</v>
      </c>
      <c r="K38" s="12">
        <v>102</v>
      </c>
      <c r="L38" s="12">
        <v>195</v>
      </c>
      <c r="M38" s="12">
        <v>71.3</v>
      </c>
      <c r="N38" s="12">
        <f t="shared" si="0"/>
        <v>266.3</v>
      </c>
      <c r="O38" s="12">
        <v>1</v>
      </c>
      <c r="P38" s="14"/>
    </row>
    <row r="39" spans="1:16" ht="20.25" customHeight="1">
      <c r="A39" s="11">
        <v>37</v>
      </c>
      <c r="B39" s="23" t="s">
        <v>125</v>
      </c>
      <c r="C39" s="23" t="s">
        <v>16</v>
      </c>
      <c r="D39" s="23" t="s">
        <v>126</v>
      </c>
      <c r="E39" s="23" t="s">
        <v>127</v>
      </c>
      <c r="F39" s="24" t="s">
        <v>99</v>
      </c>
      <c r="G39" s="12">
        <v>1</v>
      </c>
      <c r="H39" s="12">
        <v>0</v>
      </c>
      <c r="I39" s="18"/>
      <c r="J39" s="12">
        <v>80</v>
      </c>
      <c r="K39" s="12">
        <v>81</v>
      </c>
      <c r="L39" s="12">
        <v>161</v>
      </c>
      <c r="M39" s="12">
        <v>80.5</v>
      </c>
      <c r="N39" s="12">
        <f t="shared" si="0"/>
        <v>241.5</v>
      </c>
      <c r="O39" s="12">
        <v>1</v>
      </c>
      <c r="P39" s="14"/>
    </row>
    <row r="40" spans="1:16" ht="20.25" customHeight="1">
      <c r="A40" s="11">
        <v>38</v>
      </c>
      <c r="B40" s="23" t="s">
        <v>128</v>
      </c>
      <c r="C40" s="23" t="s">
        <v>16</v>
      </c>
      <c r="D40" s="23" t="s">
        <v>129</v>
      </c>
      <c r="E40" s="23" t="s">
        <v>130</v>
      </c>
      <c r="F40" s="24" t="s">
        <v>37</v>
      </c>
      <c r="G40" s="14">
        <v>1</v>
      </c>
      <c r="H40" s="12">
        <v>0</v>
      </c>
      <c r="I40" s="18"/>
      <c r="J40" s="12">
        <v>108</v>
      </c>
      <c r="K40" s="12">
        <v>114</v>
      </c>
      <c r="L40" s="12">
        <v>222</v>
      </c>
      <c r="M40" s="12">
        <v>73.1</v>
      </c>
      <c r="N40" s="12">
        <f t="shared" si="0"/>
        <v>295.1</v>
      </c>
      <c r="O40" s="12">
        <v>1</v>
      </c>
      <c r="P40" s="14"/>
    </row>
    <row r="41" spans="1:16" ht="20.25" customHeight="1">
      <c r="A41" s="11">
        <v>39</v>
      </c>
      <c r="B41" s="23" t="s">
        <v>131</v>
      </c>
      <c r="C41" s="23" t="s">
        <v>31</v>
      </c>
      <c r="D41" s="23" t="s">
        <v>132</v>
      </c>
      <c r="E41" s="23" t="s">
        <v>133</v>
      </c>
      <c r="F41" s="24" t="s">
        <v>134</v>
      </c>
      <c r="G41" s="12">
        <v>2</v>
      </c>
      <c r="H41" s="12">
        <v>0</v>
      </c>
      <c r="I41" s="18"/>
      <c r="J41" s="12">
        <v>100.5</v>
      </c>
      <c r="K41" s="12">
        <v>101</v>
      </c>
      <c r="L41" s="12">
        <v>201.5</v>
      </c>
      <c r="M41" s="12">
        <v>82.9</v>
      </c>
      <c r="N41" s="12">
        <f t="shared" si="0"/>
        <v>284.4</v>
      </c>
      <c r="O41" s="12">
        <v>1</v>
      </c>
      <c r="P41" s="14"/>
    </row>
    <row r="42" spans="1:16" ht="20.25" customHeight="1">
      <c r="A42" s="11">
        <v>40</v>
      </c>
      <c r="B42" s="23" t="s">
        <v>135</v>
      </c>
      <c r="C42" s="23" t="s">
        <v>16</v>
      </c>
      <c r="D42" s="23" t="s">
        <v>136</v>
      </c>
      <c r="E42" s="23" t="s">
        <v>133</v>
      </c>
      <c r="F42" s="24" t="s">
        <v>134</v>
      </c>
      <c r="G42" s="14">
        <v>2</v>
      </c>
      <c r="H42" s="12">
        <v>0</v>
      </c>
      <c r="I42" s="18"/>
      <c r="J42" s="12">
        <v>86.5</v>
      </c>
      <c r="K42" s="12">
        <v>99.5</v>
      </c>
      <c r="L42" s="12">
        <v>186</v>
      </c>
      <c r="M42" s="12">
        <v>81.2</v>
      </c>
      <c r="N42" s="12">
        <f t="shared" si="0"/>
        <v>267.2</v>
      </c>
      <c r="O42" s="12">
        <v>2</v>
      </c>
      <c r="P42" s="14"/>
    </row>
    <row r="43" spans="1:16" ht="20.25" customHeight="1">
      <c r="A43" s="11">
        <v>41</v>
      </c>
      <c r="B43" s="23" t="s">
        <v>137</v>
      </c>
      <c r="C43" s="23" t="s">
        <v>31</v>
      </c>
      <c r="D43" s="23" t="s">
        <v>138</v>
      </c>
      <c r="E43" s="23" t="s">
        <v>139</v>
      </c>
      <c r="F43" s="24" t="s">
        <v>140</v>
      </c>
      <c r="G43" s="12">
        <v>1</v>
      </c>
      <c r="H43" s="12">
        <v>0</v>
      </c>
      <c r="I43" s="18"/>
      <c r="J43" s="12">
        <v>94</v>
      </c>
      <c r="K43" s="12">
        <v>91.5</v>
      </c>
      <c r="L43" s="12">
        <v>185.5</v>
      </c>
      <c r="M43" s="12">
        <v>82</v>
      </c>
      <c r="N43" s="12">
        <f t="shared" si="0"/>
        <v>267.5</v>
      </c>
      <c r="O43" s="12">
        <v>1</v>
      </c>
      <c r="P43" s="14"/>
    </row>
    <row r="44" spans="1:16" ht="20.25" customHeight="1">
      <c r="A44" s="11">
        <v>42</v>
      </c>
      <c r="B44" s="23" t="s">
        <v>141</v>
      </c>
      <c r="C44" s="23" t="s">
        <v>16</v>
      </c>
      <c r="D44" s="23" t="s">
        <v>142</v>
      </c>
      <c r="E44" s="23" t="s">
        <v>143</v>
      </c>
      <c r="F44" s="24" t="s">
        <v>144</v>
      </c>
      <c r="G44" s="14">
        <v>1</v>
      </c>
      <c r="H44" s="12">
        <v>0</v>
      </c>
      <c r="I44" s="18"/>
      <c r="J44" s="12">
        <v>76.5</v>
      </c>
      <c r="K44" s="12">
        <v>111</v>
      </c>
      <c r="L44" s="12">
        <v>187.5</v>
      </c>
      <c r="M44" s="12">
        <v>81.1</v>
      </c>
      <c r="N44" s="12">
        <f t="shared" si="0"/>
        <v>268.6</v>
      </c>
      <c r="O44" s="12">
        <v>1</v>
      </c>
      <c r="P44" s="14"/>
    </row>
    <row r="45" spans="1:16" ht="20.25" customHeight="1">
      <c r="A45" s="11">
        <v>43</v>
      </c>
      <c r="B45" s="23" t="s">
        <v>145</v>
      </c>
      <c r="C45" s="23" t="s">
        <v>31</v>
      </c>
      <c r="D45" s="23" t="s">
        <v>146</v>
      </c>
      <c r="E45" s="23" t="s">
        <v>147</v>
      </c>
      <c r="F45" s="24" t="s">
        <v>37</v>
      </c>
      <c r="G45" s="12">
        <v>2</v>
      </c>
      <c r="H45" s="12">
        <v>0</v>
      </c>
      <c r="I45" s="18"/>
      <c r="J45" s="12">
        <v>87</v>
      </c>
      <c r="K45" s="12">
        <v>91</v>
      </c>
      <c r="L45" s="12">
        <v>178</v>
      </c>
      <c r="M45" s="12">
        <v>80.5</v>
      </c>
      <c r="N45" s="12">
        <f t="shared" si="0"/>
        <v>258.5</v>
      </c>
      <c r="O45" s="12">
        <v>1</v>
      </c>
      <c r="P45" s="14"/>
    </row>
    <row r="46" spans="1:16" ht="20.25" customHeight="1">
      <c r="A46" s="11">
        <v>44</v>
      </c>
      <c r="B46" s="23" t="s">
        <v>148</v>
      </c>
      <c r="C46" s="23" t="s">
        <v>16</v>
      </c>
      <c r="D46" s="23" t="s">
        <v>149</v>
      </c>
      <c r="E46" s="23" t="s">
        <v>147</v>
      </c>
      <c r="F46" s="24" t="s">
        <v>37</v>
      </c>
      <c r="G46" s="14">
        <v>2</v>
      </c>
      <c r="H46" s="12">
        <v>0</v>
      </c>
      <c r="I46" s="18"/>
      <c r="J46" s="12">
        <v>89.5</v>
      </c>
      <c r="K46" s="12">
        <v>82</v>
      </c>
      <c r="L46" s="12">
        <v>171.5</v>
      </c>
      <c r="M46" s="12">
        <v>79.8</v>
      </c>
      <c r="N46" s="12">
        <f t="shared" si="0"/>
        <v>251.3</v>
      </c>
      <c r="O46" s="12">
        <v>2</v>
      </c>
      <c r="P46" s="14"/>
    </row>
    <row r="47" spans="1:16" ht="20.25" customHeight="1">
      <c r="A47" s="11">
        <v>45</v>
      </c>
      <c r="B47" s="23" t="s">
        <v>150</v>
      </c>
      <c r="C47" s="23" t="s">
        <v>16</v>
      </c>
      <c r="D47" s="23" t="s">
        <v>151</v>
      </c>
      <c r="E47" s="23" t="s">
        <v>152</v>
      </c>
      <c r="F47" s="24" t="s">
        <v>99</v>
      </c>
      <c r="G47" s="12">
        <v>1</v>
      </c>
      <c r="H47" s="12">
        <v>0</v>
      </c>
      <c r="I47" s="18"/>
      <c r="J47" s="12">
        <v>67</v>
      </c>
      <c r="K47" s="12">
        <v>86</v>
      </c>
      <c r="L47" s="12">
        <v>153</v>
      </c>
      <c r="M47" s="12">
        <v>77.5</v>
      </c>
      <c r="N47" s="12">
        <f t="shared" si="0"/>
        <v>230.5</v>
      </c>
      <c r="O47" s="12">
        <v>1</v>
      </c>
      <c r="P47" s="14"/>
    </row>
    <row r="48" spans="1:16" ht="20.25" customHeight="1">
      <c r="A48" s="11">
        <v>46</v>
      </c>
      <c r="B48" s="23" t="s">
        <v>153</v>
      </c>
      <c r="C48" s="23" t="s">
        <v>16</v>
      </c>
      <c r="D48" s="23" t="s">
        <v>154</v>
      </c>
      <c r="E48" s="23" t="s">
        <v>155</v>
      </c>
      <c r="F48" s="24" t="s">
        <v>37</v>
      </c>
      <c r="G48" s="14">
        <v>1</v>
      </c>
      <c r="H48" s="12">
        <v>0</v>
      </c>
      <c r="I48" s="18"/>
      <c r="J48" s="12">
        <v>89.5</v>
      </c>
      <c r="K48" s="12">
        <v>72.4</v>
      </c>
      <c r="L48" s="12">
        <v>161.9</v>
      </c>
      <c r="M48" s="12">
        <v>79.14</v>
      </c>
      <c r="N48" s="12">
        <f t="shared" si="0"/>
        <v>241.04000000000002</v>
      </c>
      <c r="O48" s="12">
        <v>1</v>
      </c>
      <c r="P48" s="14"/>
    </row>
    <row r="49" spans="1:16" ht="20.25" customHeight="1">
      <c r="A49" s="11">
        <v>47</v>
      </c>
      <c r="B49" s="23" t="s">
        <v>156</v>
      </c>
      <c r="C49" s="23" t="s">
        <v>16</v>
      </c>
      <c r="D49" s="23" t="s">
        <v>157</v>
      </c>
      <c r="E49" s="23" t="s">
        <v>158</v>
      </c>
      <c r="F49" s="24" t="s">
        <v>23</v>
      </c>
      <c r="G49" s="12">
        <v>7</v>
      </c>
      <c r="H49" s="12">
        <v>0</v>
      </c>
      <c r="I49" s="18"/>
      <c r="J49" s="12">
        <v>77</v>
      </c>
      <c r="K49" s="12">
        <v>108.5</v>
      </c>
      <c r="L49" s="12">
        <v>185.5</v>
      </c>
      <c r="M49" s="12">
        <v>86.06</v>
      </c>
      <c r="N49" s="12">
        <f t="shared" si="0"/>
        <v>271.56</v>
      </c>
      <c r="O49" s="12">
        <v>1</v>
      </c>
      <c r="P49" s="14"/>
    </row>
    <row r="50" spans="1:16" ht="20.25" customHeight="1">
      <c r="A50" s="11">
        <v>48</v>
      </c>
      <c r="B50" s="23" t="s">
        <v>159</v>
      </c>
      <c r="C50" s="23" t="s">
        <v>16</v>
      </c>
      <c r="D50" s="23" t="s">
        <v>160</v>
      </c>
      <c r="E50" s="23" t="s">
        <v>158</v>
      </c>
      <c r="F50" s="24" t="s">
        <v>23</v>
      </c>
      <c r="G50" s="14">
        <v>7</v>
      </c>
      <c r="H50" s="12">
        <v>0</v>
      </c>
      <c r="I50" s="18"/>
      <c r="J50" s="12">
        <v>75</v>
      </c>
      <c r="K50" s="12">
        <v>102</v>
      </c>
      <c r="L50" s="12">
        <v>177</v>
      </c>
      <c r="M50" s="12">
        <v>81.92</v>
      </c>
      <c r="N50" s="12">
        <f t="shared" si="0"/>
        <v>258.92</v>
      </c>
      <c r="O50" s="12">
        <v>2</v>
      </c>
      <c r="P50" s="14"/>
    </row>
    <row r="51" spans="1:16" ht="20.25" customHeight="1">
      <c r="A51" s="11">
        <v>49</v>
      </c>
      <c r="B51" s="23" t="s">
        <v>161</v>
      </c>
      <c r="C51" s="23" t="s">
        <v>16</v>
      </c>
      <c r="D51" s="23" t="s">
        <v>162</v>
      </c>
      <c r="E51" s="23" t="s">
        <v>158</v>
      </c>
      <c r="F51" s="24" t="s">
        <v>23</v>
      </c>
      <c r="G51" s="12">
        <v>7</v>
      </c>
      <c r="H51" s="12">
        <v>3</v>
      </c>
      <c r="I51" s="18" t="s">
        <v>53</v>
      </c>
      <c r="J51" s="12">
        <v>91.5</v>
      </c>
      <c r="K51" s="12">
        <v>80</v>
      </c>
      <c r="L51" s="12">
        <v>174.5</v>
      </c>
      <c r="M51" s="12">
        <v>83.76</v>
      </c>
      <c r="N51" s="12">
        <f t="shared" si="0"/>
        <v>258.26</v>
      </c>
      <c r="O51" s="12">
        <v>3</v>
      </c>
      <c r="P51" s="14"/>
    </row>
    <row r="52" spans="1:16" ht="20.25" customHeight="1">
      <c r="A52" s="11">
        <v>50</v>
      </c>
      <c r="B52" s="23" t="s">
        <v>163</v>
      </c>
      <c r="C52" s="23" t="s">
        <v>31</v>
      </c>
      <c r="D52" s="23" t="s">
        <v>164</v>
      </c>
      <c r="E52" s="23" t="s">
        <v>158</v>
      </c>
      <c r="F52" s="24" t="s">
        <v>23</v>
      </c>
      <c r="G52" s="14">
        <v>7</v>
      </c>
      <c r="H52" s="12">
        <v>0</v>
      </c>
      <c r="I52" s="18"/>
      <c r="J52" s="12">
        <v>77.5</v>
      </c>
      <c r="K52" s="12">
        <v>90</v>
      </c>
      <c r="L52" s="12">
        <v>167.5</v>
      </c>
      <c r="M52" s="12">
        <v>81.28</v>
      </c>
      <c r="N52" s="12">
        <f t="shared" si="0"/>
        <v>248.78</v>
      </c>
      <c r="O52" s="12">
        <v>4</v>
      </c>
      <c r="P52" s="14"/>
    </row>
    <row r="53" spans="1:16" ht="20.25" customHeight="1">
      <c r="A53" s="11">
        <v>51</v>
      </c>
      <c r="B53" s="23" t="s">
        <v>165</v>
      </c>
      <c r="C53" s="23" t="s">
        <v>16</v>
      </c>
      <c r="D53" s="23" t="s">
        <v>166</v>
      </c>
      <c r="E53" s="23" t="s">
        <v>158</v>
      </c>
      <c r="F53" s="24" t="s">
        <v>23</v>
      </c>
      <c r="G53" s="12">
        <v>7</v>
      </c>
      <c r="H53" s="12">
        <v>0</v>
      </c>
      <c r="I53" s="18"/>
      <c r="J53" s="12">
        <v>96.5</v>
      </c>
      <c r="K53" s="12">
        <v>74</v>
      </c>
      <c r="L53" s="12">
        <v>170.5</v>
      </c>
      <c r="M53" s="12">
        <v>76.6</v>
      </c>
      <c r="N53" s="12">
        <f t="shared" si="0"/>
        <v>247.1</v>
      </c>
      <c r="O53" s="12">
        <v>5</v>
      </c>
      <c r="P53" s="14"/>
    </row>
    <row r="54" spans="1:16" ht="20.25" customHeight="1">
      <c r="A54" s="11">
        <v>52</v>
      </c>
      <c r="B54" s="23" t="s">
        <v>167</v>
      </c>
      <c r="C54" s="23" t="s">
        <v>16</v>
      </c>
      <c r="D54" s="23" t="s">
        <v>168</v>
      </c>
      <c r="E54" s="23" t="s">
        <v>158</v>
      </c>
      <c r="F54" s="24" t="s">
        <v>23</v>
      </c>
      <c r="G54" s="14">
        <v>7</v>
      </c>
      <c r="H54" s="12">
        <v>0</v>
      </c>
      <c r="I54" s="18"/>
      <c r="J54" s="12">
        <v>75.5</v>
      </c>
      <c r="K54" s="12">
        <v>88</v>
      </c>
      <c r="L54" s="12">
        <v>163.5</v>
      </c>
      <c r="M54" s="12">
        <v>80.64</v>
      </c>
      <c r="N54" s="12">
        <f t="shared" si="0"/>
        <v>244.14</v>
      </c>
      <c r="O54" s="12">
        <v>6</v>
      </c>
      <c r="P54" s="14"/>
    </row>
    <row r="55" spans="1:16" ht="20.25" customHeight="1">
      <c r="A55" s="11">
        <v>53</v>
      </c>
      <c r="B55" s="23" t="s">
        <v>169</v>
      </c>
      <c r="C55" s="23" t="s">
        <v>16</v>
      </c>
      <c r="D55" s="23" t="s">
        <v>170</v>
      </c>
      <c r="E55" s="23" t="s">
        <v>158</v>
      </c>
      <c r="F55" s="24" t="s">
        <v>23</v>
      </c>
      <c r="G55" s="12">
        <v>7</v>
      </c>
      <c r="H55" s="12">
        <v>0</v>
      </c>
      <c r="I55" s="18"/>
      <c r="J55" s="12">
        <v>78</v>
      </c>
      <c r="K55" s="12">
        <v>85.5</v>
      </c>
      <c r="L55" s="12">
        <v>163.5</v>
      </c>
      <c r="M55" s="12">
        <v>78.72</v>
      </c>
      <c r="N55" s="12">
        <f t="shared" si="0"/>
        <v>242.22</v>
      </c>
      <c r="O55" s="12">
        <v>7</v>
      </c>
      <c r="P55" s="14"/>
    </row>
    <row r="56" spans="1:16" ht="20.25" customHeight="1">
      <c r="A56" s="11">
        <v>54</v>
      </c>
      <c r="B56" s="23" t="s">
        <v>171</v>
      </c>
      <c r="C56" s="23" t="s">
        <v>16</v>
      </c>
      <c r="D56" s="23" t="s">
        <v>172</v>
      </c>
      <c r="E56" s="23" t="s">
        <v>173</v>
      </c>
      <c r="F56" s="24" t="s">
        <v>37</v>
      </c>
      <c r="G56" s="14">
        <v>1</v>
      </c>
      <c r="H56" s="12">
        <v>0</v>
      </c>
      <c r="I56" s="18"/>
      <c r="J56" s="12">
        <v>104</v>
      </c>
      <c r="K56" s="12">
        <v>91.5</v>
      </c>
      <c r="L56" s="12">
        <v>195.5</v>
      </c>
      <c r="M56" s="12">
        <v>82.52</v>
      </c>
      <c r="N56" s="12">
        <f t="shared" si="0"/>
        <v>278.02</v>
      </c>
      <c r="O56" s="12">
        <v>1</v>
      </c>
      <c r="P56" s="14"/>
    </row>
    <row r="57" spans="1:16" ht="20.25" customHeight="1">
      <c r="A57" s="11">
        <v>55</v>
      </c>
      <c r="B57" s="23" t="s">
        <v>174</v>
      </c>
      <c r="C57" s="23" t="s">
        <v>16</v>
      </c>
      <c r="D57" s="23" t="s">
        <v>175</v>
      </c>
      <c r="E57" s="23" t="s">
        <v>176</v>
      </c>
      <c r="F57" s="24" t="s">
        <v>37</v>
      </c>
      <c r="G57" s="12">
        <v>1</v>
      </c>
      <c r="H57" s="12">
        <v>0</v>
      </c>
      <c r="I57" s="18"/>
      <c r="J57" s="12">
        <v>65.5</v>
      </c>
      <c r="K57" s="12">
        <v>109.5</v>
      </c>
      <c r="L57" s="12">
        <v>175</v>
      </c>
      <c r="M57" s="12">
        <v>80.76</v>
      </c>
      <c r="N57" s="12">
        <f t="shared" si="0"/>
        <v>255.76</v>
      </c>
      <c r="O57" s="12">
        <v>1</v>
      </c>
      <c r="P57" s="14"/>
    </row>
    <row r="58" spans="1:16" ht="20.25" customHeight="1">
      <c r="A58" s="11">
        <v>56</v>
      </c>
      <c r="B58" s="23" t="s">
        <v>177</v>
      </c>
      <c r="C58" s="23" t="s">
        <v>16</v>
      </c>
      <c r="D58" s="23" t="s">
        <v>178</v>
      </c>
      <c r="E58" s="23" t="s">
        <v>179</v>
      </c>
      <c r="F58" s="24" t="s">
        <v>37</v>
      </c>
      <c r="G58" s="14">
        <v>2</v>
      </c>
      <c r="H58" s="12">
        <v>0</v>
      </c>
      <c r="I58" s="18"/>
      <c r="J58" s="12">
        <v>96</v>
      </c>
      <c r="K58" s="12">
        <v>101.5</v>
      </c>
      <c r="L58" s="12">
        <v>197.5</v>
      </c>
      <c r="M58" s="12">
        <v>77.64</v>
      </c>
      <c r="N58" s="12">
        <f t="shared" si="0"/>
        <v>275.14</v>
      </c>
      <c r="O58" s="12">
        <v>1</v>
      </c>
      <c r="P58" s="14"/>
    </row>
    <row r="59" spans="1:16" ht="20.25" customHeight="1">
      <c r="A59" s="11">
        <v>57</v>
      </c>
      <c r="B59" s="23" t="s">
        <v>180</v>
      </c>
      <c r="C59" s="23" t="s">
        <v>31</v>
      </c>
      <c r="D59" s="23" t="s">
        <v>181</v>
      </c>
      <c r="E59" s="23" t="s">
        <v>179</v>
      </c>
      <c r="F59" s="24" t="s">
        <v>37</v>
      </c>
      <c r="G59" s="12">
        <v>2</v>
      </c>
      <c r="H59" s="12">
        <v>0</v>
      </c>
      <c r="I59" s="18"/>
      <c r="J59" s="12">
        <v>85.5</v>
      </c>
      <c r="K59" s="12">
        <v>88.5</v>
      </c>
      <c r="L59" s="12">
        <v>174</v>
      </c>
      <c r="M59" s="12">
        <v>76.6</v>
      </c>
      <c r="N59" s="12">
        <f t="shared" si="0"/>
        <v>250.6</v>
      </c>
      <c r="O59" s="12">
        <v>2</v>
      </c>
      <c r="P59" s="14"/>
    </row>
    <row r="60" spans="1:16" ht="20.25" customHeight="1">
      <c r="A60" s="11">
        <v>58</v>
      </c>
      <c r="B60" s="23" t="s">
        <v>182</v>
      </c>
      <c r="C60" s="23" t="s">
        <v>16</v>
      </c>
      <c r="D60" s="23" t="s">
        <v>183</v>
      </c>
      <c r="E60" s="23" t="s">
        <v>184</v>
      </c>
      <c r="F60" s="24" t="s">
        <v>37</v>
      </c>
      <c r="G60" s="14">
        <v>1</v>
      </c>
      <c r="H60" s="12">
        <v>0</v>
      </c>
      <c r="I60" s="18"/>
      <c r="J60" s="12">
        <v>84</v>
      </c>
      <c r="K60" s="12">
        <v>86.5</v>
      </c>
      <c r="L60" s="12">
        <v>170.5</v>
      </c>
      <c r="M60" s="12">
        <v>85.48</v>
      </c>
      <c r="N60" s="12">
        <f t="shared" si="0"/>
        <v>255.98000000000002</v>
      </c>
      <c r="O60" s="12">
        <v>1</v>
      </c>
      <c r="P60" s="14"/>
    </row>
    <row r="61" spans="1:16" ht="20.25" customHeight="1">
      <c r="A61" s="11">
        <v>59</v>
      </c>
      <c r="B61" s="23" t="s">
        <v>185</v>
      </c>
      <c r="C61" s="23" t="s">
        <v>16</v>
      </c>
      <c r="D61" s="23" t="s">
        <v>186</v>
      </c>
      <c r="E61" s="23" t="s">
        <v>187</v>
      </c>
      <c r="F61" s="24" t="s">
        <v>37</v>
      </c>
      <c r="G61" s="12">
        <v>1</v>
      </c>
      <c r="H61" s="12">
        <v>0</v>
      </c>
      <c r="I61" s="18"/>
      <c r="J61" s="12">
        <v>73</v>
      </c>
      <c r="K61" s="12">
        <v>93.5</v>
      </c>
      <c r="L61" s="12">
        <v>166.5</v>
      </c>
      <c r="M61" s="12">
        <v>80.44</v>
      </c>
      <c r="N61" s="12">
        <f t="shared" si="0"/>
        <v>246.94</v>
      </c>
      <c r="O61" s="12">
        <v>1</v>
      </c>
      <c r="P61" s="14"/>
    </row>
    <row r="62" spans="1:16" ht="20.25" customHeight="1">
      <c r="A62" s="11">
        <v>60</v>
      </c>
      <c r="B62" s="23" t="s">
        <v>188</v>
      </c>
      <c r="C62" s="23" t="s">
        <v>31</v>
      </c>
      <c r="D62" s="23" t="s">
        <v>189</v>
      </c>
      <c r="E62" s="23" t="s">
        <v>190</v>
      </c>
      <c r="F62" s="24" t="s">
        <v>37</v>
      </c>
      <c r="G62" s="14">
        <v>1</v>
      </c>
      <c r="H62" s="12">
        <v>0</v>
      </c>
      <c r="I62" s="18"/>
      <c r="J62" s="12">
        <v>101.5</v>
      </c>
      <c r="K62" s="12">
        <v>87.5</v>
      </c>
      <c r="L62" s="12">
        <v>189</v>
      </c>
      <c r="M62" s="12">
        <v>79.88</v>
      </c>
      <c r="N62" s="12">
        <f t="shared" si="0"/>
        <v>268.88</v>
      </c>
      <c r="O62" s="12">
        <v>1</v>
      </c>
      <c r="P62" s="14"/>
    </row>
    <row r="63" spans="1:16" ht="20.25" customHeight="1">
      <c r="A63" s="11">
        <v>61</v>
      </c>
      <c r="B63" s="23" t="s">
        <v>191</v>
      </c>
      <c r="C63" s="23" t="s">
        <v>31</v>
      </c>
      <c r="D63" s="23" t="s">
        <v>192</v>
      </c>
      <c r="E63" s="23" t="s">
        <v>193</v>
      </c>
      <c r="F63" s="24" t="s">
        <v>99</v>
      </c>
      <c r="G63" s="12">
        <v>1</v>
      </c>
      <c r="H63" s="12">
        <v>0</v>
      </c>
      <c r="I63" s="18"/>
      <c r="J63" s="12">
        <v>65.5</v>
      </c>
      <c r="K63" s="12">
        <v>83</v>
      </c>
      <c r="L63" s="12">
        <v>148.5</v>
      </c>
      <c r="M63" s="12">
        <v>75.22</v>
      </c>
      <c r="N63" s="12">
        <f t="shared" si="0"/>
        <v>223.72</v>
      </c>
      <c r="O63" s="12">
        <v>1</v>
      </c>
      <c r="P63" s="14"/>
    </row>
    <row r="64" spans="1:255" s="1" customFormat="1" ht="20.25" customHeight="1">
      <c r="A64" s="11">
        <v>62</v>
      </c>
      <c r="B64" s="23" t="s">
        <v>194</v>
      </c>
      <c r="C64" s="23" t="s">
        <v>31</v>
      </c>
      <c r="D64" s="23" t="s">
        <v>195</v>
      </c>
      <c r="E64" s="23" t="s">
        <v>196</v>
      </c>
      <c r="F64" s="24" t="s">
        <v>37</v>
      </c>
      <c r="G64" s="14">
        <v>1</v>
      </c>
      <c r="H64" s="12">
        <v>0</v>
      </c>
      <c r="I64" s="18"/>
      <c r="J64" s="12">
        <v>70</v>
      </c>
      <c r="K64" s="12">
        <v>80.5</v>
      </c>
      <c r="L64" s="12">
        <v>150.5</v>
      </c>
      <c r="M64" s="12">
        <v>81.78</v>
      </c>
      <c r="N64" s="12">
        <f t="shared" si="0"/>
        <v>232.28</v>
      </c>
      <c r="O64" s="12">
        <v>1</v>
      </c>
      <c r="P64" s="1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16" ht="20.25" customHeight="1">
      <c r="A65" s="11">
        <v>63</v>
      </c>
      <c r="B65" s="23" t="s">
        <v>197</v>
      </c>
      <c r="C65" s="23" t="s">
        <v>16</v>
      </c>
      <c r="D65" s="23" t="s">
        <v>198</v>
      </c>
      <c r="E65" s="23" t="s">
        <v>199</v>
      </c>
      <c r="F65" s="24" t="s">
        <v>37</v>
      </c>
      <c r="G65" s="12">
        <v>1</v>
      </c>
      <c r="H65" s="12">
        <v>0</v>
      </c>
      <c r="I65" s="18"/>
      <c r="J65" s="12">
        <v>89.5</v>
      </c>
      <c r="K65" s="12">
        <v>98.5</v>
      </c>
      <c r="L65" s="12">
        <v>188</v>
      </c>
      <c r="M65" s="12">
        <v>74.76</v>
      </c>
      <c r="N65" s="12">
        <f t="shared" si="0"/>
        <v>262.76</v>
      </c>
      <c r="O65" s="12">
        <v>1</v>
      </c>
      <c r="P65" s="14"/>
    </row>
    <row r="66" spans="1:16" ht="31.5">
      <c r="A66" s="11">
        <v>64</v>
      </c>
      <c r="B66" s="23" t="s">
        <v>200</v>
      </c>
      <c r="C66" s="23" t="s">
        <v>31</v>
      </c>
      <c r="D66" s="23" t="s">
        <v>201</v>
      </c>
      <c r="E66" s="23" t="s">
        <v>202</v>
      </c>
      <c r="F66" s="23" t="s">
        <v>37</v>
      </c>
      <c r="G66" s="14">
        <v>1</v>
      </c>
      <c r="H66" s="12">
        <v>0</v>
      </c>
      <c r="I66" s="18"/>
      <c r="J66" s="12">
        <v>77.5</v>
      </c>
      <c r="K66" s="12">
        <v>86</v>
      </c>
      <c r="L66" s="12">
        <v>163.5</v>
      </c>
      <c r="M66" s="12">
        <v>71.94</v>
      </c>
      <c r="N66" s="12">
        <f t="shared" si="0"/>
        <v>235.44</v>
      </c>
      <c r="O66" s="12">
        <v>2</v>
      </c>
      <c r="P66" s="26" t="s">
        <v>275</v>
      </c>
    </row>
    <row r="67" spans="1:16" ht="20.25" customHeight="1">
      <c r="A67" s="11">
        <v>65</v>
      </c>
      <c r="B67" s="23" t="s">
        <v>203</v>
      </c>
      <c r="C67" s="23" t="s">
        <v>31</v>
      </c>
      <c r="D67" s="23" t="s">
        <v>204</v>
      </c>
      <c r="E67" s="23" t="s">
        <v>205</v>
      </c>
      <c r="F67" s="24" t="s">
        <v>37</v>
      </c>
      <c r="G67" s="12">
        <v>1</v>
      </c>
      <c r="H67" s="12">
        <v>0</v>
      </c>
      <c r="I67" s="18"/>
      <c r="J67" s="12">
        <v>98.5</v>
      </c>
      <c r="K67" s="12">
        <v>95</v>
      </c>
      <c r="L67" s="12">
        <v>193.5</v>
      </c>
      <c r="M67" s="12">
        <v>77.94</v>
      </c>
      <c r="N67" s="12">
        <f t="shared" si="0"/>
        <v>271.44</v>
      </c>
      <c r="O67" s="12">
        <v>1</v>
      </c>
      <c r="P67" s="14"/>
    </row>
    <row r="68" spans="1:16" ht="20.25" customHeight="1">
      <c r="A68" s="11">
        <v>66</v>
      </c>
      <c r="B68" s="23" t="s">
        <v>206</v>
      </c>
      <c r="C68" s="23" t="s">
        <v>31</v>
      </c>
      <c r="D68" s="23" t="s">
        <v>207</v>
      </c>
      <c r="E68" s="23" t="s">
        <v>208</v>
      </c>
      <c r="F68" s="24" t="s">
        <v>37</v>
      </c>
      <c r="G68" s="14">
        <v>1</v>
      </c>
      <c r="H68" s="12">
        <v>0</v>
      </c>
      <c r="I68" s="18"/>
      <c r="J68" s="12">
        <v>81.5</v>
      </c>
      <c r="K68" s="12">
        <v>80</v>
      </c>
      <c r="L68" s="12">
        <v>161.5</v>
      </c>
      <c r="M68" s="12">
        <v>80.1</v>
      </c>
      <c r="N68" s="12">
        <f aca="true" t="shared" si="1" ref="N68:N89">SUM(L68:M68)</f>
        <v>241.6</v>
      </c>
      <c r="O68" s="12">
        <v>1</v>
      </c>
      <c r="P68" s="14"/>
    </row>
    <row r="69" spans="1:16" ht="20.25" customHeight="1">
      <c r="A69" s="11">
        <v>67</v>
      </c>
      <c r="B69" s="23" t="s">
        <v>209</v>
      </c>
      <c r="C69" s="23" t="s">
        <v>16</v>
      </c>
      <c r="D69" s="23" t="s">
        <v>210</v>
      </c>
      <c r="E69" s="23" t="s">
        <v>211</v>
      </c>
      <c r="F69" s="24" t="s">
        <v>37</v>
      </c>
      <c r="G69" s="12">
        <v>1</v>
      </c>
      <c r="H69" s="12">
        <v>0</v>
      </c>
      <c r="I69" s="18"/>
      <c r="J69" s="12">
        <v>73</v>
      </c>
      <c r="K69" s="12">
        <v>101.5</v>
      </c>
      <c r="L69" s="12">
        <v>174.5</v>
      </c>
      <c r="M69" s="12">
        <v>74.86</v>
      </c>
      <c r="N69" s="12">
        <f t="shared" si="1"/>
        <v>249.36</v>
      </c>
      <c r="O69" s="12">
        <v>1</v>
      </c>
      <c r="P69" s="14"/>
    </row>
    <row r="70" spans="1:16" ht="20.25" customHeight="1">
      <c r="A70" s="11">
        <v>68</v>
      </c>
      <c r="B70" s="23" t="s">
        <v>212</v>
      </c>
      <c r="C70" s="23" t="s">
        <v>31</v>
      </c>
      <c r="D70" s="23" t="s">
        <v>213</v>
      </c>
      <c r="E70" s="23" t="s">
        <v>214</v>
      </c>
      <c r="F70" s="24" t="s">
        <v>26</v>
      </c>
      <c r="G70" s="14">
        <v>1</v>
      </c>
      <c r="H70" s="12">
        <v>0</v>
      </c>
      <c r="I70" s="18"/>
      <c r="J70" s="12">
        <v>59.1</v>
      </c>
      <c r="K70" s="12">
        <v>60</v>
      </c>
      <c r="L70" s="12">
        <v>119.1</v>
      </c>
      <c r="M70" s="12">
        <v>67.6</v>
      </c>
      <c r="N70" s="12">
        <f t="shared" si="1"/>
        <v>186.7</v>
      </c>
      <c r="O70" s="12">
        <v>1</v>
      </c>
      <c r="P70" s="14"/>
    </row>
    <row r="71" spans="1:16" ht="20.25" customHeight="1">
      <c r="A71" s="11">
        <v>69</v>
      </c>
      <c r="B71" s="23" t="s">
        <v>215</v>
      </c>
      <c r="C71" s="23" t="s">
        <v>16</v>
      </c>
      <c r="D71" s="23" t="s">
        <v>216</v>
      </c>
      <c r="E71" s="23" t="s">
        <v>214</v>
      </c>
      <c r="F71" s="24" t="s">
        <v>29</v>
      </c>
      <c r="G71" s="12">
        <v>1</v>
      </c>
      <c r="H71" s="12">
        <v>0</v>
      </c>
      <c r="I71" s="18"/>
      <c r="J71" s="12">
        <v>53</v>
      </c>
      <c r="K71" s="12">
        <v>77</v>
      </c>
      <c r="L71" s="12">
        <v>130</v>
      </c>
      <c r="M71" s="12">
        <v>65.48</v>
      </c>
      <c r="N71" s="12">
        <f t="shared" si="1"/>
        <v>195.48000000000002</v>
      </c>
      <c r="O71" s="12">
        <v>1</v>
      </c>
      <c r="P71" s="14"/>
    </row>
    <row r="72" spans="1:16" ht="20.25" customHeight="1">
      <c r="A72" s="11">
        <v>70</v>
      </c>
      <c r="B72" s="23" t="s">
        <v>217</v>
      </c>
      <c r="C72" s="23" t="s">
        <v>16</v>
      </c>
      <c r="D72" s="23" t="s">
        <v>218</v>
      </c>
      <c r="E72" s="23" t="s">
        <v>219</v>
      </c>
      <c r="F72" s="24" t="s">
        <v>37</v>
      </c>
      <c r="G72" s="14">
        <v>1</v>
      </c>
      <c r="H72" s="12">
        <v>0</v>
      </c>
      <c r="I72" s="18"/>
      <c r="J72" s="12">
        <v>90.5</v>
      </c>
      <c r="K72" s="12">
        <v>77</v>
      </c>
      <c r="L72" s="12">
        <v>167.5</v>
      </c>
      <c r="M72" s="12">
        <v>79.7</v>
      </c>
      <c r="N72" s="12">
        <f t="shared" si="1"/>
        <v>247.2</v>
      </c>
      <c r="O72" s="12">
        <v>1</v>
      </c>
      <c r="P72" s="14"/>
    </row>
    <row r="73" spans="1:16" ht="20.25" customHeight="1">
      <c r="A73" s="11">
        <v>71</v>
      </c>
      <c r="B73" s="23" t="s">
        <v>220</v>
      </c>
      <c r="C73" s="23" t="s">
        <v>16</v>
      </c>
      <c r="D73" s="23" t="s">
        <v>221</v>
      </c>
      <c r="E73" s="23" t="s">
        <v>222</v>
      </c>
      <c r="F73" s="24" t="s">
        <v>37</v>
      </c>
      <c r="G73" s="12">
        <v>1</v>
      </c>
      <c r="H73" s="12">
        <v>0</v>
      </c>
      <c r="I73" s="18"/>
      <c r="J73" s="12">
        <v>74.5</v>
      </c>
      <c r="K73" s="12">
        <v>77.5</v>
      </c>
      <c r="L73" s="12">
        <v>152</v>
      </c>
      <c r="M73" s="12">
        <v>87.2</v>
      </c>
      <c r="N73" s="12">
        <f t="shared" si="1"/>
        <v>239.2</v>
      </c>
      <c r="O73" s="12">
        <v>1</v>
      </c>
      <c r="P73" s="14"/>
    </row>
    <row r="74" spans="1:16" ht="20.25" customHeight="1">
      <c r="A74" s="11">
        <v>72</v>
      </c>
      <c r="B74" s="23" t="s">
        <v>223</v>
      </c>
      <c r="C74" s="23" t="s">
        <v>31</v>
      </c>
      <c r="D74" s="23" t="s">
        <v>224</v>
      </c>
      <c r="E74" s="23" t="s">
        <v>225</v>
      </c>
      <c r="F74" s="24" t="s">
        <v>37</v>
      </c>
      <c r="G74" s="14">
        <v>1</v>
      </c>
      <c r="H74" s="12">
        <v>0</v>
      </c>
      <c r="I74" s="18"/>
      <c r="J74" s="12">
        <v>74.5</v>
      </c>
      <c r="K74" s="12">
        <v>91</v>
      </c>
      <c r="L74" s="12">
        <v>165.5</v>
      </c>
      <c r="M74" s="12">
        <v>84.7</v>
      </c>
      <c r="N74" s="12">
        <f t="shared" si="1"/>
        <v>250.2</v>
      </c>
      <c r="O74" s="12">
        <v>1</v>
      </c>
      <c r="P74" s="14"/>
    </row>
    <row r="75" spans="1:16" ht="20.25" customHeight="1">
      <c r="A75" s="11">
        <v>73</v>
      </c>
      <c r="B75" s="23" t="s">
        <v>226</v>
      </c>
      <c r="C75" s="23" t="s">
        <v>16</v>
      </c>
      <c r="D75" s="23" t="s">
        <v>227</v>
      </c>
      <c r="E75" s="23" t="s">
        <v>228</v>
      </c>
      <c r="F75" s="24" t="s">
        <v>99</v>
      </c>
      <c r="G75" s="12">
        <v>1</v>
      </c>
      <c r="H75" s="12">
        <v>0</v>
      </c>
      <c r="I75" s="18"/>
      <c r="J75" s="12">
        <v>74.5</v>
      </c>
      <c r="K75" s="12">
        <v>91</v>
      </c>
      <c r="L75" s="12">
        <v>165.5</v>
      </c>
      <c r="M75" s="12">
        <v>74.7</v>
      </c>
      <c r="N75" s="12">
        <f t="shared" si="1"/>
        <v>240.2</v>
      </c>
      <c r="O75" s="12">
        <v>1</v>
      </c>
      <c r="P75" s="14"/>
    </row>
    <row r="76" spans="1:16" ht="20.25" customHeight="1">
      <c r="A76" s="11">
        <v>74</v>
      </c>
      <c r="B76" s="23" t="s">
        <v>229</v>
      </c>
      <c r="C76" s="23" t="s">
        <v>31</v>
      </c>
      <c r="D76" s="23" t="s">
        <v>230</v>
      </c>
      <c r="E76" s="23" t="s">
        <v>231</v>
      </c>
      <c r="F76" s="24" t="s">
        <v>37</v>
      </c>
      <c r="G76" s="14">
        <v>1</v>
      </c>
      <c r="H76" s="12">
        <v>0</v>
      </c>
      <c r="I76" s="18"/>
      <c r="J76" s="12">
        <v>81</v>
      </c>
      <c r="K76" s="12">
        <v>96</v>
      </c>
      <c r="L76" s="12">
        <v>177</v>
      </c>
      <c r="M76" s="12">
        <v>82.9</v>
      </c>
      <c r="N76" s="12">
        <f t="shared" si="1"/>
        <v>259.9</v>
      </c>
      <c r="O76" s="12">
        <v>1</v>
      </c>
      <c r="P76" s="14"/>
    </row>
    <row r="77" spans="1:16" ht="20.25" customHeight="1">
      <c r="A77" s="11">
        <v>75</v>
      </c>
      <c r="B77" s="23" t="s">
        <v>232</v>
      </c>
      <c r="C77" s="23" t="s">
        <v>31</v>
      </c>
      <c r="D77" s="23" t="s">
        <v>233</v>
      </c>
      <c r="E77" s="23" t="s">
        <v>234</v>
      </c>
      <c r="F77" s="24" t="s">
        <v>37</v>
      </c>
      <c r="G77" s="12">
        <v>1</v>
      </c>
      <c r="H77" s="12">
        <v>0</v>
      </c>
      <c r="I77" s="18"/>
      <c r="J77" s="12">
        <v>90.5</v>
      </c>
      <c r="K77" s="12">
        <v>100</v>
      </c>
      <c r="L77" s="12">
        <v>190.5</v>
      </c>
      <c r="M77" s="12">
        <v>77.72</v>
      </c>
      <c r="N77" s="12">
        <f t="shared" si="1"/>
        <v>268.22</v>
      </c>
      <c r="O77" s="12">
        <v>1</v>
      </c>
      <c r="P77" s="14"/>
    </row>
    <row r="78" spans="1:16" ht="20.25" customHeight="1">
      <c r="A78" s="11">
        <v>76</v>
      </c>
      <c r="B78" s="23" t="s">
        <v>235</v>
      </c>
      <c r="C78" s="23" t="s">
        <v>16</v>
      </c>
      <c r="D78" s="23" t="s">
        <v>236</v>
      </c>
      <c r="E78" s="23" t="s">
        <v>237</v>
      </c>
      <c r="F78" s="24" t="s">
        <v>37</v>
      </c>
      <c r="G78" s="14">
        <v>1</v>
      </c>
      <c r="H78" s="12">
        <v>0</v>
      </c>
      <c r="I78" s="18"/>
      <c r="J78" s="12">
        <v>74</v>
      </c>
      <c r="K78" s="12">
        <v>81</v>
      </c>
      <c r="L78" s="12">
        <v>155</v>
      </c>
      <c r="M78" s="12">
        <v>84.12</v>
      </c>
      <c r="N78" s="12">
        <f t="shared" si="1"/>
        <v>239.12</v>
      </c>
      <c r="O78" s="12">
        <v>1</v>
      </c>
      <c r="P78" s="14"/>
    </row>
    <row r="79" spans="1:16" ht="20.25" customHeight="1">
      <c r="A79" s="11">
        <v>77</v>
      </c>
      <c r="B79" s="23" t="s">
        <v>238</v>
      </c>
      <c r="C79" s="23" t="s">
        <v>16</v>
      </c>
      <c r="D79" s="23" t="s">
        <v>239</v>
      </c>
      <c r="E79" s="23" t="s">
        <v>240</v>
      </c>
      <c r="F79" s="24" t="s">
        <v>99</v>
      </c>
      <c r="G79" s="12">
        <v>1</v>
      </c>
      <c r="H79" s="12">
        <v>0</v>
      </c>
      <c r="I79" s="18"/>
      <c r="J79" s="12">
        <v>82.5</v>
      </c>
      <c r="K79" s="12">
        <v>87</v>
      </c>
      <c r="L79" s="12">
        <v>169.5</v>
      </c>
      <c r="M79" s="12">
        <v>78.7</v>
      </c>
      <c r="N79" s="12">
        <f t="shared" si="1"/>
        <v>248.2</v>
      </c>
      <c r="O79" s="12">
        <v>1</v>
      </c>
      <c r="P79" s="14"/>
    </row>
    <row r="80" spans="1:16" ht="20.25" customHeight="1">
      <c r="A80" s="11">
        <v>78</v>
      </c>
      <c r="B80" s="23" t="s">
        <v>241</v>
      </c>
      <c r="C80" s="23" t="s">
        <v>16</v>
      </c>
      <c r="D80" s="23" t="s">
        <v>242</v>
      </c>
      <c r="E80" s="23" t="s">
        <v>243</v>
      </c>
      <c r="F80" s="24" t="s">
        <v>37</v>
      </c>
      <c r="G80" s="14">
        <v>1</v>
      </c>
      <c r="H80" s="12">
        <v>0</v>
      </c>
      <c r="I80" s="18"/>
      <c r="J80" s="12">
        <v>66</v>
      </c>
      <c r="K80" s="12">
        <v>90.5</v>
      </c>
      <c r="L80" s="12">
        <v>156.5</v>
      </c>
      <c r="M80" s="12">
        <v>78.9</v>
      </c>
      <c r="N80" s="12">
        <f t="shared" si="1"/>
        <v>235.4</v>
      </c>
      <c r="O80" s="12">
        <v>1</v>
      </c>
      <c r="P80" s="14"/>
    </row>
    <row r="81" spans="1:16" ht="20.25" customHeight="1">
      <c r="A81" s="11">
        <v>79</v>
      </c>
      <c r="B81" s="23" t="s">
        <v>244</v>
      </c>
      <c r="C81" s="23" t="s">
        <v>31</v>
      </c>
      <c r="D81" s="23" t="s">
        <v>245</v>
      </c>
      <c r="E81" s="23" t="s">
        <v>246</v>
      </c>
      <c r="F81" s="24" t="s">
        <v>37</v>
      </c>
      <c r="G81" s="12">
        <v>1</v>
      </c>
      <c r="H81" s="12">
        <v>0</v>
      </c>
      <c r="I81" s="18"/>
      <c r="J81" s="12">
        <v>80.5</v>
      </c>
      <c r="K81" s="12">
        <v>87</v>
      </c>
      <c r="L81" s="12">
        <v>167.5</v>
      </c>
      <c r="M81" s="12">
        <v>73.5</v>
      </c>
      <c r="N81" s="12">
        <f t="shared" si="1"/>
        <v>241</v>
      </c>
      <c r="O81" s="12">
        <v>1</v>
      </c>
      <c r="P81" s="14"/>
    </row>
    <row r="82" spans="1:16" ht="20.25" customHeight="1">
      <c r="A82" s="11">
        <v>80</v>
      </c>
      <c r="B82" s="23" t="s">
        <v>247</v>
      </c>
      <c r="C82" s="23" t="s">
        <v>31</v>
      </c>
      <c r="D82" s="23" t="s">
        <v>248</v>
      </c>
      <c r="E82" s="23" t="s">
        <v>249</v>
      </c>
      <c r="F82" s="24" t="s">
        <v>37</v>
      </c>
      <c r="G82" s="14">
        <v>1</v>
      </c>
      <c r="H82" s="12">
        <v>0</v>
      </c>
      <c r="I82" s="18"/>
      <c r="J82" s="12">
        <v>69</v>
      </c>
      <c r="K82" s="12">
        <v>76.5</v>
      </c>
      <c r="L82" s="12">
        <v>145.5</v>
      </c>
      <c r="M82" s="12">
        <v>72.5</v>
      </c>
      <c r="N82" s="12">
        <f t="shared" si="1"/>
        <v>218</v>
      </c>
      <c r="O82" s="12">
        <v>1</v>
      </c>
      <c r="P82" s="14"/>
    </row>
    <row r="83" spans="1:16" ht="20.25" customHeight="1">
      <c r="A83" s="11">
        <v>81</v>
      </c>
      <c r="B83" s="23" t="s">
        <v>250</v>
      </c>
      <c r="C83" s="23" t="s">
        <v>16</v>
      </c>
      <c r="D83" s="23" t="s">
        <v>251</v>
      </c>
      <c r="E83" s="23" t="s">
        <v>252</v>
      </c>
      <c r="F83" s="24" t="s">
        <v>37</v>
      </c>
      <c r="G83" s="12">
        <v>1</v>
      </c>
      <c r="H83" s="12">
        <v>0</v>
      </c>
      <c r="I83" s="18"/>
      <c r="J83" s="12">
        <v>78.5</v>
      </c>
      <c r="K83" s="12">
        <v>90.5</v>
      </c>
      <c r="L83" s="12">
        <v>169</v>
      </c>
      <c r="M83" s="12">
        <v>79.5</v>
      </c>
      <c r="N83" s="12">
        <f t="shared" si="1"/>
        <v>248.5</v>
      </c>
      <c r="O83" s="12">
        <v>1</v>
      </c>
      <c r="P83" s="14"/>
    </row>
    <row r="84" spans="1:16" ht="20.25" customHeight="1">
      <c r="A84" s="11">
        <v>82</v>
      </c>
      <c r="B84" s="23" t="s">
        <v>253</v>
      </c>
      <c r="C84" s="23" t="s">
        <v>31</v>
      </c>
      <c r="D84" s="23" t="s">
        <v>254</v>
      </c>
      <c r="E84" s="23" t="s">
        <v>255</v>
      </c>
      <c r="F84" s="24" t="s">
        <v>37</v>
      </c>
      <c r="G84" s="14">
        <v>1</v>
      </c>
      <c r="H84" s="12">
        <v>0</v>
      </c>
      <c r="I84" s="18"/>
      <c r="J84" s="12">
        <v>89.5</v>
      </c>
      <c r="K84" s="12">
        <v>91</v>
      </c>
      <c r="L84" s="12">
        <v>180.5</v>
      </c>
      <c r="M84" s="12">
        <v>83.4</v>
      </c>
      <c r="N84" s="12">
        <f t="shared" si="1"/>
        <v>263.9</v>
      </c>
      <c r="O84" s="12">
        <v>1</v>
      </c>
      <c r="P84" s="14"/>
    </row>
    <row r="85" spans="1:16" ht="20.25" customHeight="1">
      <c r="A85" s="11">
        <v>83</v>
      </c>
      <c r="B85" s="23" t="s">
        <v>256</v>
      </c>
      <c r="C85" s="23" t="s">
        <v>16</v>
      </c>
      <c r="D85" s="23" t="s">
        <v>257</v>
      </c>
      <c r="E85" s="23" t="s">
        <v>258</v>
      </c>
      <c r="F85" s="24" t="s">
        <v>37</v>
      </c>
      <c r="G85" s="12">
        <v>2</v>
      </c>
      <c r="H85" s="12">
        <v>0</v>
      </c>
      <c r="I85" s="18"/>
      <c r="J85" s="12">
        <v>79</v>
      </c>
      <c r="K85" s="12">
        <v>108.5</v>
      </c>
      <c r="L85" s="12">
        <v>187.5</v>
      </c>
      <c r="M85" s="12">
        <v>79.36</v>
      </c>
      <c r="N85" s="12">
        <f t="shared" si="1"/>
        <v>266.86</v>
      </c>
      <c r="O85" s="12">
        <v>1</v>
      </c>
      <c r="P85" s="14"/>
    </row>
    <row r="86" spans="1:16" ht="20.25" customHeight="1">
      <c r="A86" s="11">
        <v>84</v>
      </c>
      <c r="B86" s="23" t="s">
        <v>259</v>
      </c>
      <c r="C86" s="23" t="s">
        <v>31</v>
      </c>
      <c r="D86" s="23" t="s">
        <v>260</v>
      </c>
      <c r="E86" s="23" t="s">
        <v>258</v>
      </c>
      <c r="F86" s="24" t="s">
        <v>37</v>
      </c>
      <c r="G86" s="14">
        <v>2</v>
      </c>
      <c r="H86" s="12">
        <v>0</v>
      </c>
      <c r="I86" s="18"/>
      <c r="J86" s="12">
        <v>81</v>
      </c>
      <c r="K86" s="12">
        <v>87</v>
      </c>
      <c r="L86" s="12">
        <v>168</v>
      </c>
      <c r="M86" s="12">
        <v>82.7</v>
      </c>
      <c r="N86" s="12">
        <f t="shared" si="1"/>
        <v>250.7</v>
      </c>
      <c r="O86" s="12">
        <v>2</v>
      </c>
      <c r="P86" s="14"/>
    </row>
    <row r="87" spans="1:16" ht="20.25" customHeight="1">
      <c r="A87" s="11">
        <v>85</v>
      </c>
      <c r="B87" s="23" t="s">
        <v>261</v>
      </c>
      <c r="C87" s="23" t="s">
        <v>31</v>
      </c>
      <c r="D87" s="23" t="s">
        <v>262</v>
      </c>
      <c r="E87" s="23" t="s">
        <v>263</v>
      </c>
      <c r="F87" s="24" t="s">
        <v>37</v>
      </c>
      <c r="G87" s="12">
        <v>1</v>
      </c>
      <c r="H87" s="12">
        <v>0</v>
      </c>
      <c r="I87" s="18"/>
      <c r="J87" s="12">
        <v>84.5</v>
      </c>
      <c r="K87" s="12">
        <v>103.5</v>
      </c>
      <c r="L87" s="12">
        <v>188</v>
      </c>
      <c r="M87" s="12">
        <v>80.4</v>
      </c>
      <c r="N87" s="12">
        <f t="shared" si="1"/>
        <v>268.4</v>
      </c>
      <c r="O87" s="12">
        <v>1</v>
      </c>
      <c r="P87" s="14"/>
    </row>
    <row r="88" spans="1:16" ht="20.25" customHeight="1">
      <c r="A88" s="11">
        <v>86</v>
      </c>
      <c r="B88" s="23" t="s">
        <v>264</v>
      </c>
      <c r="C88" s="23" t="s">
        <v>16</v>
      </c>
      <c r="D88" s="23" t="s">
        <v>265</v>
      </c>
      <c r="E88" s="23" t="s">
        <v>266</v>
      </c>
      <c r="F88" s="24" t="s">
        <v>37</v>
      </c>
      <c r="G88" s="14">
        <v>1</v>
      </c>
      <c r="H88" s="12">
        <v>0</v>
      </c>
      <c r="I88" s="18"/>
      <c r="J88" s="12">
        <v>88</v>
      </c>
      <c r="K88" s="12">
        <v>103</v>
      </c>
      <c r="L88" s="12">
        <v>191</v>
      </c>
      <c r="M88" s="12">
        <v>81.6</v>
      </c>
      <c r="N88" s="12">
        <f t="shared" si="1"/>
        <v>272.6</v>
      </c>
      <c r="O88" s="12">
        <v>1</v>
      </c>
      <c r="P88" s="14"/>
    </row>
    <row r="89" spans="1:17" s="3" customFormat="1" ht="21.75" customHeight="1">
      <c r="A89" s="11">
        <v>87</v>
      </c>
      <c r="B89" s="23" t="s">
        <v>267</v>
      </c>
      <c r="C89" s="23" t="s">
        <v>31</v>
      </c>
      <c r="D89" s="23" t="s">
        <v>268</v>
      </c>
      <c r="E89" s="23" t="s">
        <v>269</v>
      </c>
      <c r="F89" s="24" t="s">
        <v>37</v>
      </c>
      <c r="G89" s="12">
        <v>1</v>
      </c>
      <c r="H89" s="12">
        <v>0</v>
      </c>
      <c r="I89" s="18"/>
      <c r="J89" s="12">
        <v>91</v>
      </c>
      <c r="K89" s="12">
        <v>81.5</v>
      </c>
      <c r="L89" s="12">
        <v>172.5</v>
      </c>
      <c r="M89" s="12">
        <v>82.94</v>
      </c>
      <c r="N89" s="12">
        <f t="shared" si="1"/>
        <v>255.44</v>
      </c>
      <c r="O89" s="12">
        <v>1</v>
      </c>
      <c r="P89" s="14"/>
      <c r="Q89" s="2"/>
    </row>
    <row r="90" spans="5:14" s="3" customFormat="1" ht="21.75" customHeight="1">
      <c r="E90" s="19"/>
      <c r="F90" s="20"/>
      <c r="G90" s="21"/>
      <c r="M90" s="22"/>
      <c r="N90" s="22"/>
    </row>
    <row r="91" spans="5:14" s="3" customFormat="1" ht="21.75" customHeight="1">
      <c r="E91" s="19"/>
      <c r="F91" s="20"/>
      <c r="G91" s="21"/>
      <c r="M91" s="22"/>
      <c r="N91" s="22"/>
    </row>
    <row r="92" spans="5:14" s="3" customFormat="1" ht="21.75" customHeight="1">
      <c r="E92" s="19"/>
      <c r="F92" s="20"/>
      <c r="G92" s="21"/>
      <c r="M92" s="22"/>
      <c r="N92" s="22"/>
    </row>
    <row r="93" spans="5:14" s="3" customFormat="1" ht="21.75" customHeight="1">
      <c r="E93" s="19"/>
      <c r="F93" s="20"/>
      <c r="G93" s="21"/>
      <c r="M93" s="22"/>
      <c r="N93" s="22"/>
    </row>
    <row r="94" spans="5:14" s="3" customFormat="1" ht="21.75" customHeight="1">
      <c r="E94" s="19"/>
      <c r="F94" s="20"/>
      <c r="G94" s="21"/>
      <c r="M94" s="22"/>
      <c r="N94" s="22"/>
    </row>
    <row r="95" spans="5:14" s="3" customFormat="1" ht="21.75" customHeight="1">
      <c r="E95" s="19"/>
      <c r="F95" s="20"/>
      <c r="M95" s="22"/>
      <c r="N95" s="22"/>
    </row>
    <row r="96" spans="2:17" ht="21.75" customHeight="1">
      <c r="B96" s="3"/>
      <c r="C96" s="3"/>
      <c r="D96" s="3"/>
      <c r="E96" s="19"/>
      <c r="F96" s="20"/>
      <c r="G96" s="3"/>
      <c r="H96" s="3"/>
      <c r="I96" s="3"/>
      <c r="J96" s="3"/>
      <c r="K96" s="3"/>
      <c r="L96" s="3"/>
      <c r="M96" s="22"/>
      <c r="N96" s="22"/>
      <c r="O96" s="3"/>
      <c r="P96" s="3"/>
      <c r="Q96" s="3"/>
    </row>
    <row r="97" ht="21.75" customHeight="1"/>
  </sheetData>
  <sheetProtection/>
  <mergeCells count="1">
    <mergeCell ref="A1:O1"/>
  </mergeCells>
  <printOptions horizontalCentered="1"/>
  <pageMargins left="0.29" right="0.28" top="0.33" bottom="0.32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2017-07-24T10:26:36Z</cp:lastPrinted>
  <dcterms:created xsi:type="dcterms:W3CDTF">2015-07-14T01:38:53Z</dcterms:created>
  <dcterms:modified xsi:type="dcterms:W3CDTF">2017-07-24T11:25:46Z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