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拟录用人员名单" sheetId="1" r:id="rId1"/>
    <sheet name="取消或减少录用计划职位表" sheetId="2" r:id="rId2"/>
    <sheet name="Sheet3" sheetId="3" r:id="rId3"/>
  </sheets>
  <definedNames>
    <definedName name="_xlnm.Print_Titles" localSheetId="0">'拟录用人员名单'!$1:$2</definedName>
  </definedNames>
  <calcPr fullCalcOnLoad="1"/>
</workbook>
</file>

<file path=xl/sharedStrings.xml><?xml version="1.0" encoding="utf-8"?>
<sst xmlns="http://schemas.openxmlformats.org/spreadsheetml/2006/main" count="753" uniqueCount="392">
  <si>
    <t>序号</t>
  </si>
  <si>
    <t>招录机关</t>
  </si>
  <si>
    <t>用人单位</t>
  </si>
  <si>
    <t>职位名称(代码)</t>
  </si>
  <si>
    <t>姓名</t>
  </si>
  <si>
    <t>性别</t>
  </si>
  <si>
    <t>民族</t>
  </si>
  <si>
    <t>准考证号</t>
  </si>
  <si>
    <t>体能测评结果</t>
  </si>
  <si>
    <t>原羚</t>
  </si>
  <si>
    <t>江爱绘</t>
  </si>
  <si>
    <t>蒙磊</t>
  </si>
  <si>
    <t>黄梅稔</t>
  </si>
  <si>
    <t>韦杰</t>
  </si>
  <si>
    <t>梁力</t>
  </si>
  <si>
    <t>蓝美</t>
  </si>
  <si>
    <t>覃耀财</t>
  </si>
  <si>
    <t>韦国庆</t>
  </si>
  <si>
    <t>何东隆</t>
  </si>
  <si>
    <t>黄桂妹</t>
  </si>
  <si>
    <t>冯佳慧</t>
  </si>
  <si>
    <t>李乐玉</t>
  </si>
  <si>
    <t>莫秋华</t>
  </si>
  <si>
    <t>江东曲</t>
  </si>
  <si>
    <t>欧文亮</t>
  </si>
  <si>
    <t>赵侣</t>
  </si>
  <si>
    <t>覃仁艳</t>
  </si>
  <si>
    <t>崔芳英</t>
  </si>
  <si>
    <t>韦月萍</t>
  </si>
  <si>
    <t>覃春香</t>
  </si>
  <si>
    <t>李敏</t>
  </si>
  <si>
    <t>韦显鹏</t>
  </si>
  <si>
    <t>覃荣荣</t>
  </si>
  <si>
    <t>莫红婷</t>
  </si>
  <si>
    <t>麦丽萍</t>
  </si>
  <si>
    <t>吴秋华</t>
  </si>
  <si>
    <t>赵志侨</t>
  </si>
  <si>
    <t>熊海娟</t>
  </si>
  <si>
    <t>甘秋成</t>
  </si>
  <si>
    <t>陆如官</t>
  </si>
  <si>
    <t>莫子涵</t>
  </si>
  <si>
    <t>罗霜</t>
  </si>
  <si>
    <t>樊晓丽</t>
  </si>
  <si>
    <t>覃素玉</t>
  </si>
  <si>
    <t>覃原春</t>
  </si>
  <si>
    <t>黄巧翠</t>
  </si>
  <si>
    <t>覃舟</t>
  </si>
  <si>
    <t>覃艳红</t>
  </si>
  <si>
    <t>张宇</t>
  </si>
  <si>
    <t>张丽</t>
  </si>
  <si>
    <t>李香</t>
  </si>
  <si>
    <t>方体家</t>
  </si>
  <si>
    <t>韦柳玉</t>
  </si>
  <si>
    <t>罗恋苏</t>
  </si>
  <si>
    <t>何正奇</t>
  </si>
  <si>
    <t>李柯</t>
  </si>
  <si>
    <t>莫金修</t>
  </si>
  <si>
    <t>阮键锋</t>
  </si>
  <si>
    <t>吴金隆</t>
  </si>
  <si>
    <t>韦承静</t>
  </si>
  <si>
    <t>樊淑艳</t>
  </si>
  <si>
    <t>朱柳云</t>
  </si>
  <si>
    <t>林丹丹</t>
  </si>
  <si>
    <t>罗理萍</t>
  </si>
  <si>
    <t>潘恒锐</t>
  </si>
  <si>
    <t>梁安安</t>
  </si>
  <si>
    <t>王惠</t>
  </si>
  <si>
    <t>梁花</t>
  </si>
  <si>
    <t>李艺敏</t>
  </si>
  <si>
    <t>罗鼎昌</t>
  </si>
  <si>
    <t>蔡甜甜</t>
  </si>
  <si>
    <t>成世忠</t>
  </si>
  <si>
    <t>罗婧妍</t>
  </si>
  <si>
    <t>黄善克</t>
  </si>
  <si>
    <t>黄飞经</t>
  </si>
  <si>
    <t>黄妮</t>
  </si>
  <si>
    <t>方婷</t>
  </si>
  <si>
    <t>刘玉</t>
  </si>
  <si>
    <t>文科凤</t>
  </si>
  <si>
    <t>陆任政</t>
  </si>
  <si>
    <t>李腾</t>
  </si>
  <si>
    <t>谭明著</t>
  </si>
  <si>
    <t>女</t>
  </si>
  <si>
    <t>男</t>
  </si>
  <si>
    <t>16122071009</t>
  </si>
  <si>
    <t>16122092606</t>
  </si>
  <si>
    <t>16122025411</t>
  </si>
  <si>
    <t>16122071626</t>
  </si>
  <si>
    <t>16122064409</t>
  </si>
  <si>
    <t>16122073024</t>
  </si>
  <si>
    <t>16127011125</t>
  </si>
  <si>
    <t>16122052225</t>
  </si>
  <si>
    <t>16122094124</t>
  </si>
  <si>
    <t>16122094123</t>
  </si>
  <si>
    <t>16122080410</t>
  </si>
  <si>
    <t>16122022127</t>
  </si>
  <si>
    <t>16122074518</t>
  </si>
  <si>
    <t>16122024930</t>
  </si>
  <si>
    <t>16122024621</t>
  </si>
  <si>
    <t>16122070912</t>
  </si>
  <si>
    <t>16122050208</t>
  </si>
  <si>
    <t>16122091918</t>
  </si>
  <si>
    <t>16122073606</t>
  </si>
  <si>
    <t>16122061515</t>
  </si>
  <si>
    <t>16122024818</t>
  </si>
  <si>
    <t>16122074530</t>
  </si>
  <si>
    <t>16122050714</t>
  </si>
  <si>
    <t>16122070917</t>
  </si>
  <si>
    <t>16122073022</t>
  </si>
  <si>
    <t>16125073814</t>
  </si>
  <si>
    <t>16122050421</t>
  </si>
  <si>
    <t>16122053926</t>
  </si>
  <si>
    <t>16122090220</t>
  </si>
  <si>
    <t>16122021922</t>
  </si>
  <si>
    <t>16122024901</t>
  </si>
  <si>
    <t>16122074517</t>
  </si>
  <si>
    <t>16124042621</t>
  </si>
  <si>
    <t>16102713718</t>
  </si>
  <si>
    <t>16122093227</t>
  </si>
  <si>
    <t>16122074306</t>
  </si>
  <si>
    <t>16122094314</t>
  </si>
  <si>
    <t>16122051817</t>
  </si>
  <si>
    <t>16122023809</t>
  </si>
  <si>
    <t>16122082302</t>
  </si>
  <si>
    <t>16122093908</t>
  </si>
  <si>
    <t>16122073608</t>
  </si>
  <si>
    <t>16122081107</t>
  </si>
  <si>
    <t>16122051203</t>
  </si>
  <si>
    <t>16122093125</t>
  </si>
  <si>
    <t>16122082311</t>
  </si>
  <si>
    <t>16122023819</t>
  </si>
  <si>
    <t>16122064828</t>
  </si>
  <si>
    <t>16122061206</t>
  </si>
  <si>
    <t>16122061304</t>
  </si>
  <si>
    <t>16122092022</t>
  </si>
  <si>
    <t>16122070702</t>
  </si>
  <si>
    <t>16122074821</t>
  </si>
  <si>
    <t>16122092126</t>
  </si>
  <si>
    <t>16122071104</t>
  </si>
  <si>
    <t>16122021801</t>
  </si>
  <si>
    <t>16122080609</t>
  </si>
  <si>
    <t>16122091207</t>
  </si>
  <si>
    <t>16122082117</t>
  </si>
  <si>
    <t>16122081809</t>
  </si>
  <si>
    <t>16122094005</t>
  </si>
  <si>
    <t>16122053629</t>
  </si>
  <si>
    <t>16122064817</t>
  </si>
  <si>
    <t>16122060703</t>
  </si>
  <si>
    <t>16122060913</t>
  </si>
  <si>
    <t>16122051311</t>
  </si>
  <si>
    <t>16122060503</t>
  </si>
  <si>
    <t>16122024127</t>
  </si>
  <si>
    <t>16122082208</t>
  </si>
  <si>
    <t>16122070618</t>
  </si>
  <si>
    <t>16122081516</t>
  </si>
  <si>
    <t>16122050121</t>
  </si>
  <si>
    <t>16122071105</t>
  </si>
  <si>
    <t>16122091330</t>
  </si>
  <si>
    <t>玉林师范学院</t>
  </si>
  <si>
    <t>雅蒂斯（广州）商贸有限公司</t>
  </si>
  <si>
    <t>忻城县住房与城乡建设局</t>
  </si>
  <si>
    <t>海南师范大学</t>
  </si>
  <si>
    <t>河池市金城江区白土乡人民政府</t>
  </si>
  <si>
    <t>中南大学</t>
  </si>
  <si>
    <t>来宾市兴宾区社会保险事业管理局</t>
  </si>
  <si>
    <t>武宣县人社局</t>
  </si>
  <si>
    <t>柳州师范高等专科学校</t>
  </si>
  <si>
    <t>武宣县招商促进局</t>
  </si>
  <si>
    <t>广西农垦糖业集团黔江制糖有限公司</t>
  </si>
  <si>
    <t>广西师范大学漓江学院</t>
  </si>
  <si>
    <t>桂林理工大学</t>
  </si>
  <si>
    <t>北京航空航天大学北海学院</t>
  </si>
  <si>
    <t>广西来宾市武宣县审计局</t>
  </si>
  <si>
    <t>来宾银海铝业有限责任公司</t>
  </si>
  <si>
    <t>华中师范大学</t>
  </si>
  <si>
    <t>广西师范大学</t>
  </si>
  <si>
    <t>来宾市发展和改革委员会</t>
  </si>
  <si>
    <t>来宾市城市管理执法监察支队</t>
  </si>
  <si>
    <t>来宾市扶贫办</t>
  </si>
  <si>
    <t>南宁市青秀区伶俐卫生院</t>
  </si>
  <si>
    <t>广西博宣食品有限公司</t>
  </si>
  <si>
    <t>平南县第二人民医院</t>
  </si>
  <si>
    <t>广西中医药大学</t>
  </si>
  <si>
    <t>广西大参林连锁药店有限公司</t>
  </si>
  <si>
    <t>大连民族学院</t>
  </si>
  <si>
    <t>桂林医学院</t>
  </si>
  <si>
    <t>象州县食品药品监督管理局</t>
  </si>
  <si>
    <t>广西南宁市珍惠林贸易有限公司</t>
  </si>
  <si>
    <t>广西省桂平市中沙镇六石小学</t>
  </si>
  <si>
    <t>太原理工大学</t>
  </si>
  <si>
    <t>广西壮族自治区水文水资源局</t>
  </si>
  <si>
    <t>广西大学</t>
  </si>
  <si>
    <t>来宾市普惠电子商务有限公司</t>
  </si>
  <si>
    <t>广西来宾市公安局交通警察支队</t>
  </si>
  <si>
    <t>来宾市综合管理执法局</t>
  </si>
  <si>
    <t>广西艾盛创制科技有有限公司</t>
  </si>
  <si>
    <t>广西岑溪市梨木镇第二中学</t>
  </si>
  <si>
    <t>广西钦州市浦北县浦北中学</t>
  </si>
  <si>
    <t>广西来宾市象州县中平镇计生站</t>
  </si>
  <si>
    <t>广西柳州春江生物科技有限公司</t>
  </si>
  <si>
    <t>佛山市福康社会工作服务中心</t>
  </si>
  <si>
    <t>广西民族师范学院</t>
  </si>
  <si>
    <t>武宣县二塘镇人民政府</t>
  </si>
  <si>
    <t>广西省来宾市合山市北泗镇东亭村民委</t>
  </si>
  <si>
    <t>广西万年红医药有限公司</t>
  </si>
  <si>
    <t>广西来宾市武宣县委组织部</t>
  </si>
  <si>
    <t>武宣县地方税务局</t>
  </si>
  <si>
    <t>广西民族大学</t>
  </si>
  <si>
    <t>广西省柳州市鹿寨县政府投资项目评审中心</t>
  </si>
  <si>
    <t>来宾市兴宾区城东街道办</t>
  </si>
  <si>
    <t>广西师范大学漓江学院</t>
  </si>
  <si>
    <t>广西来宾市武宣县实验小学</t>
  </si>
  <si>
    <t>中南民族大学</t>
  </si>
  <si>
    <t>广西国际商务职业技术学院</t>
  </si>
  <si>
    <t>三峡大学</t>
  </si>
  <si>
    <t>武宣县住房和城乡建设局</t>
  </si>
  <si>
    <t>广东省广州市中山大学</t>
  </si>
  <si>
    <t>合山市人口和计划生育流动人口管理站</t>
  </si>
  <si>
    <t>武宣县三里镇中心校</t>
  </si>
  <si>
    <t>广西新康监狱</t>
  </si>
  <si>
    <t>来宾市武宣县人民政府办公室</t>
  </si>
  <si>
    <t>秘书一（220089001001）</t>
  </si>
  <si>
    <t>秘书二（220089001002）</t>
  </si>
  <si>
    <t>来宾市武宣县财政局</t>
  </si>
  <si>
    <t>会计（220090001001）</t>
  </si>
  <si>
    <t>来宾市武宣县桐岭镇财政所</t>
  </si>
  <si>
    <t>会计（220090002001）</t>
  </si>
  <si>
    <t>来宾市武宣县三里镇财政所</t>
  </si>
  <si>
    <t>会计a（220090003001a）</t>
  </si>
  <si>
    <t>来宾市武宣县住房和城乡建设局</t>
  </si>
  <si>
    <t>来宾市武宣县人民政府法制办公室</t>
  </si>
  <si>
    <t>综合股科员（220092001001）</t>
  </si>
  <si>
    <t>来宾市武宣县工商行政管理和质量技术监督局</t>
  </si>
  <si>
    <t>科员（220093001001）</t>
  </si>
  <si>
    <t>来宾市武宣县二塘镇工商行政管理和质量技术监督所</t>
  </si>
  <si>
    <t>会计（220093002001）</t>
  </si>
  <si>
    <t>来宾市武宣县人力资源和社会保障局</t>
  </si>
  <si>
    <t>会计（220094001002）</t>
  </si>
  <si>
    <t>来宾市武宣县社会保险事业管理局</t>
  </si>
  <si>
    <t>基金监督员（220094002001）</t>
  </si>
  <si>
    <t>来宾市武宣县就业服务中心</t>
  </si>
  <si>
    <t>秘书（220094003001）</t>
  </si>
  <si>
    <t>来宾市武宣县劳动人事争议仲裁院</t>
  </si>
  <si>
    <t>仲裁员（220094004001）</t>
  </si>
  <si>
    <t>来宾市武宣县劳动保障监察大队</t>
  </si>
  <si>
    <t>监察员（220094005001）</t>
  </si>
  <si>
    <t>来宾市武宣县审计局</t>
  </si>
  <si>
    <t>审计员（220095001001）</t>
  </si>
  <si>
    <t>来宾市武宣县卫生和计划生育局</t>
  </si>
  <si>
    <t>科员一（220096001001）</t>
  </si>
  <si>
    <t>来宾市武宣县食品药品监督管理局</t>
  </si>
  <si>
    <t>来宾市武宣县食品药品稽查大队</t>
  </si>
  <si>
    <t>药品医疗器械监督员（220097002001）</t>
  </si>
  <si>
    <t>来宾市武宣县金鸡乡食品药品监督管理所</t>
  </si>
  <si>
    <t>来宾市武宣县黄茆镇食品药品监督管理所</t>
  </si>
  <si>
    <t>来宾市武宣县三里镇食品药品监督管理所</t>
  </si>
  <si>
    <t>来宾市武宣县禄新镇食品药品监督管理所</t>
  </si>
  <si>
    <t>来宾市武宣县农业局</t>
  </si>
  <si>
    <t>来宾市武宣县农业合作经济经营管理指导站</t>
  </si>
  <si>
    <t>科员（220098002001）</t>
  </si>
  <si>
    <t>来宾市武宣县经济贸易局</t>
  </si>
  <si>
    <t>技术能源股科员a（220099001001a）</t>
  </si>
  <si>
    <t>来宾市武宣县水利局</t>
  </si>
  <si>
    <t>来宾市武宣县农村水利建设管理站</t>
  </si>
  <si>
    <t>来宾市武宣县水政监察大队（武宣县水政水资源站）</t>
  </si>
  <si>
    <t>来宾市武宣县土地储备中心</t>
  </si>
  <si>
    <t>来宾市武宣县农业机械化管理局</t>
  </si>
  <si>
    <t>来宾市武宣县农业机械技术推广站</t>
  </si>
  <si>
    <t>科员一a（220103001001a）</t>
  </si>
  <si>
    <t>来宾市武宣县公安局</t>
  </si>
  <si>
    <t>财会（220104001001）</t>
  </si>
  <si>
    <t>文秘（220104001002）</t>
  </si>
  <si>
    <t>来宾市武宣县司法局</t>
  </si>
  <si>
    <t>来宾市武宣县东乡司法所</t>
  </si>
  <si>
    <t>来宾市武宣县桐岭镇人民政府</t>
  </si>
  <si>
    <t>科员一（220106001001）</t>
  </si>
  <si>
    <t>科员二（220106001002）</t>
  </si>
  <si>
    <t>专武干事（220106001003）</t>
  </si>
  <si>
    <t>来宾市武宣县二塘镇人民政府</t>
  </si>
  <si>
    <t>科员一（220107001001）</t>
  </si>
  <si>
    <t>科员二（220107001002）</t>
  </si>
  <si>
    <t>科员三（220107001003）</t>
  </si>
  <si>
    <t>来宾市武宣县金鸡乡人民政府</t>
  </si>
  <si>
    <t>计生助理（220108001001）</t>
  </si>
  <si>
    <t>政法助理（220108001002）</t>
  </si>
  <si>
    <t>来宾市武宣县禄新镇人民政府</t>
  </si>
  <si>
    <t>来宾市武宣县三里镇人民政府</t>
  </si>
  <si>
    <t>科员二（220110001001）</t>
  </si>
  <si>
    <t>科员一（220110001002）</t>
  </si>
  <si>
    <t>科员三（220110001003）</t>
  </si>
  <si>
    <t>专武干事（220110001004）</t>
  </si>
  <si>
    <t>来宾市武宣县通挽镇人民政府</t>
  </si>
  <si>
    <t>党政办秘书（220111001001）</t>
  </si>
  <si>
    <t>社会事务助理(220111001003)</t>
  </si>
  <si>
    <t>来宾市武宣县东乡镇人民政府</t>
  </si>
  <si>
    <t>来宾市武宣县黄茆镇人民政府</t>
  </si>
  <si>
    <t>来宾市武宣县思灵乡人民政府</t>
  </si>
  <si>
    <t>3</t>
  </si>
  <si>
    <t>汉族</t>
  </si>
  <si>
    <t>壮族</t>
  </si>
  <si>
    <t>仇晶</t>
  </si>
  <si>
    <t>99.5</t>
  </si>
  <si>
    <t>120.4</t>
  </si>
  <si>
    <t>112.8</t>
  </si>
  <si>
    <t>秘书（220109001001）</t>
  </si>
  <si>
    <t>壮族</t>
  </si>
  <si>
    <t>106.8</t>
  </si>
  <si>
    <t>投资评审员（220090001002）</t>
  </si>
  <si>
    <t>城市建设工程规划（220091001001）</t>
  </si>
  <si>
    <t>广西建设职业技术学院</t>
  </si>
  <si>
    <t>来宾市武宣县人力资源和社会保障局</t>
  </si>
  <si>
    <t>文秘（220094001001）</t>
  </si>
  <si>
    <t>科员二a（220096001002a）</t>
  </si>
  <si>
    <t>财会（220096001003）</t>
  </si>
  <si>
    <t>药品医疗器械监督员（220097001001）</t>
  </si>
  <si>
    <t>食品监督员（220097002002）</t>
  </si>
  <si>
    <t>药品医疗器械监督员（220097003001）</t>
  </si>
  <si>
    <t>药品医疗器械监督员a（220097004001a）</t>
  </si>
  <si>
    <t>116.8</t>
  </si>
  <si>
    <t>食品监督员a（220097005002a）</t>
  </si>
  <si>
    <t>食品监督员（220097007001）</t>
  </si>
  <si>
    <t>科员（220098001001）</t>
  </si>
  <si>
    <t>长江大学</t>
  </si>
  <si>
    <t>财会（220098001002）</t>
  </si>
  <si>
    <t>武宣县国家税务局</t>
  </si>
  <si>
    <t>武宣县通挽镇农业技术推广站</t>
  </si>
  <si>
    <t>上海浦东发展银行南宁鲁班路小微支行</t>
  </si>
  <si>
    <t>企业管理股科员（220099001002）</t>
  </si>
  <si>
    <t>农村水利建设工作岗位（220100002001）</t>
  </si>
  <si>
    <t>水资源监督岗位（220100003001）</t>
  </si>
  <si>
    <t>办公室工作人员（220101001001）</t>
  </si>
  <si>
    <t>广西壮族自治区来宾市武宣县三里镇人民政府</t>
  </si>
  <si>
    <t>司法行政科员（220105001001）</t>
  </si>
  <si>
    <t>计生办助理（220109001002）</t>
  </si>
  <si>
    <t>武宣县通挽镇农业机械化管理推广站</t>
  </si>
  <si>
    <t>社会事务办助理（220109001004）</t>
  </si>
  <si>
    <t>广西壮族自治区来宾市公安局交通警察支队直属三大队</t>
  </si>
  <si>
    <t>经济发展办助理(220111001004)</t>
  </si>
  <si>
    <t>社会事务办工作人员(220112001001)</t>
  </si>
  <si>
    <t>经济发展办工作人员(220112001002)</t>
  </si>
  <si>
    <t>党政办工作人员(220112001003)</t>
  </si>
  <si>
    <t>综治办公室工作人员(220112001004)</t>
  </si>
  <si>
    <t>农林水助理(220113001002)</t>
  </si>
  <si>
    <t>科教文卫助理(220113001004)</t>
  </si>
  <si>
    <t>科员(220114001001)</t>
  </si>
  <si>
    <t>来宾市武宣县桐岭镇工商行政管理和质量技术监督所</t>
  </si>
  <si>
    <t>所在工作单位或毕业院校</t>
  </si>
  <si>
    <t>笔试成绩</t>
  </si>
  <si>
    <t>面试成绩</t>
  </si>
  <si>
    <t>照顾加分</t>
  </si>
  <si>
    <t>综合成绩</t>
  </si>
  <si>
    <t>体检结论</t>
  </si>
  <si>
    <t>合格</t>
  </si>
  <si>
    <t>注：如笔试成绩或面试成绩含专业考试成绩的，请在分数下方注明“（含专业笔（面）试成绩）”。</t>
  </si>
  <si>
    <r>
      <t>职位排</t>
    </r>
    <r>
      <rPr>
        <sz val="10"/>
        <rFont val="宋体"/>
        <family val="0"/>
      </rPr>
      <t>名</t>
    </r>
  </si>
  <si>
    <t>计划招录人数</t>
  </si>
  <si>
    <t>取消或减少录用计划人数</t>
  </si>
  <si>
    <t>实际计划录用人数</t>
  </si>
  <si>
    <t>合计</t>
  </si>
  <si>
    <t>笔试</t>
  </si>
  <si>
    <t>面试</t>
  </si>
  <si>
    <t>体检</t>
  </si>
  <si>
    <t>考察及其他</t>
  </si>
  <si>
    <t>来宾市武宣县住房和城乡建设管理局</t>
  </si>
  <si>
    <t>来宾市武宣县墙体材料改革办公室</t>
  </si>
  <si>
    <t>来宾市武宣县东乡镇食品药品监督管理所</t>
  </si>
  <si>
    <t>来宾市武宣县林业局</t>
  </si>
  <si>
    <t>来宾市武宣县水利工程管理站</t>
  </si>
  <si>
    <r>
      <t>科员二（</t>
    </r>
    <r>
      <rPr>
        <sz val="11"/>
        <rFont val="Times New Roman"/>
        <family val="1"/>
      </rPr>
      <t>220091002002</t>
    </r>
    <r>
      <rPr>
        <sz val="11"/>
        <rFont val="宋体"/>
        <family val="0"/>
      </rPr>
      <t>）</t>
    </r>
  </si>
  <si>
    <r>
      <t>科员一（</t>
    </r>
    <r>
      <rPr>
        <sz val="11"/>
        <rFont val="Times New Roman"/>
        <family val="1"/>
      </rPr>
      <t>220091002001</t>
    </r>
    <r>
      <rPr>
        <sz val="11"/>
        <rFont val="宋体"/>
        <family val="0"/>
      </rPr>
      <t>）</t>
    </r>
  </si>
  <si>
    <r>
      <t xml:space="preserve"> </t>
    </r>
    <r>
      <rPr>
        <sz val="11"/>
        <rFont val="宋体"/>
        <family val="0"/>
      </rPr>
      <t>药品医疗器械监督员（</t>
    </r>
    <r>
      <rPr>
        <sz val="11"/>
        <rFont val="Times New Roman"/>
        <family val="1"/>
      </rPr>
      <t>220097006001</t>
    </r>
    <r>
      <rPr>
        <sz val="11"/>
        <rFont val="宋体"/>
        <family val="0"/>
      </rPr>
      <t>）</t>
    </r>
  </si>
  <si>
    <r>
      <t>来宾市武宣县通挽镇食品药品监督管理所</t>
    </r>
    <r>
      <rPr>
        <sz val="11"/>
        <rFont val="Times New Roman"/>
        <family val="1"/>
      </rPr>
      <t xml:space="preserve">  </t>
    </r>
  </si>
  <si>
    <r>
      <t>药品医疗器械监督员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220097008001</t>
    </r>
    <r>
      <rPr>
        <sz val="11"/>
        <rFont val="宋体"/>
        <family val="0"/>
      </rPr>
      <t>）</t>
    </r>
  </si>
  <si>
    <r>
      <t>来宾市武宣县思灵乡食品药品监督管理所</t>
    </r>
    <r>
      <rPr>
        <sz val="11"/>
        <rFont val="Times New Roman"/>
        <family val="1"/>
      </rPr>
      <t xml:space="preserve"> </t>
    </r>
  </si>
  <si>
    <r>
      <t>药品医疗器械监督员（</t>
    </r>
    <r>
      <rPr>
        <sz val="11"/>
        <rFont val="Times New Roman"/>
        <family val="1"/>
      </rPr>
      <t>220097010001</t>
    </r>
    <r>
      <rPr>
        <sz val="11"/>
        <rFont val="宋体"/>
        <family val="0"/>
      </rPr>
      <t>）</t>
    </r>
  </si>
  <si>
    <r>
      <t>来宾市武宣县农村能源办公室</t>
    </r>
    <r>
      <rPr>
        <sz val="11"/>
        <rFont val="Times New Roman"/>
        <family val="1"/>
      </rPr>
      <t xml:space="preserve"> </t>
    </r>
  </si>
  <si>
    <r>
      <t>党政办秘书二（</t>
    </r>
    <r>
      <rPr>
        <sz val="11"/>
        <rFont val="Times New Roman"/>
        <family val="1"/>
      </rPr>
      <t>227113001005</t>
    </r>
    <r>
      <rPr>
        <sz val="11"/>
        <rFont val="宋体"/>
        <family val="0"/>
      </rPr>
      <t>）</t>
    </r>
  </si>
  <si>
    <r>
      <t>农村水利建设工作岗位（</t>
    </r>
    <r>
      <rPr>
        <sz val="11"/>
        <rFont val="Times New Roman"/>
        <family val="1"/>
      </rPr>
      <t>220100002001</t>
    </r>
    <r>
      <rPr>
        <sz val="11"/>
        <rFont val="宋体"/>
        <family val="0"/>
      </rPr>
      <t>）</t>
    </r>
  </si>
  <si>
    <r>
      <t>水利工程设计员（</t>
    </r>
    <r>
      <rPr>
        <sz val="11"/>
        <rFont val="Times New Roman"/>
        <family val="1"/>
      </rPr>
      <t>220100001001</t>
    </r>
    <r>
      <rPr>
        <sz val="11"/>
        <rFont val="宋体"/>
        <family val="0"/>
      </rPr>
      <t>）</t>
    </r>
  </si>
  <si>
    <t>注：“取消或减少录用计划人数”系指录用前，因无合格人选或考生自愿放弃的原因，而被取消或减少录用计划的数量。</t>
  </si>
  <si>
    <r>
      <t>管理员（</t>
    </r>
    <r>
      <rPr>
        <sz val="11"/>
        <rFont val="Times New Roman"/>
        <family val="1"/>
      </rPr>
      <t>220102001001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 </t>
    </r>
  </si>
  <si>
    <t>莫篮花</t>
  </si>
  <si>
    <t>河池学院</t>
  </si>
  <si>
    <t>合格</t>
  </si>
  <si>
    <t>会计（220111001002）</t>
  </si>
  <si>
    <t xml:space="preserve">  来宾市武宣县2016年考试录用公务取消或减少录用计划职位表</t>
  </si>
  <si>
    <t>来宾市武宣县2016年考试录用公务员拟录用人员名单(7.12)</t>
  </si>
  <si>
    <t>来宾市武宣县桐岭镇食品药品监督管理所</t>
  </si>
  <si>
    <t>食品监督员
(220097007001)</t>
  </si>
  <si>
    <t>林思璇</t>
  </si>
  <si>
    <t>16122063425</t>
  </si>
  <si>
    <t>广西来宾市兴宾区人民检察院协警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</si>
</sst>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dddd"/>
    <numFmt numFmtId="181" formatCode="000000"/>
    <numFmt numFmtId="182" formatCode="&quot;$&quot;\ #,##0_-;[Red]&quot;$&quot;\ #,##0\-"/>
    <numFmt numFmtId="183" formatCode="_-&quot;$&quot;\ * #,##0_-;_-&quot;$&quot;\ * #,##0\-;_-&quot;$&quot;\ * &quot;-&quot;_-;_-@_-"/>
    <numFmt numFmtId="184" formatCode="#,##0.0_);\(#,##0.0\)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_-&quot;$&quot;* #,##0_-;\-&quot;$&quot;* #,##0_-;_-&quot;$&quot;* &quot;-&quot;_-;_-@_-"/>
    <numFmt numFmtId="188" formatCode="&quot;$&quot;#,##0.00_);[Red]\(&quot;$&quot;#,##0.00\)"/>
    <numFmt numFmtId="189" formatCode="_(&quot;$&quot;* #,##0_);_(&quot;$&quot;* \(#,##0\);_(&quot;$&quot;* &quot;-&quot;_);_(@_)"/>
    <numFmt numFmtId="190" formatCode="\$#,##0.00;\(\$#,##0.00\)"/>
    <numFmt numFmtId="191" formatCode="_-&quot;$&quot;\ * #,##0.00_-;_-&quot;$&quot;\ * #,##0.00\-;_-&quot;$&quot;\ * &quot;-&quot;??_-;_-@_-"/>
    <numFmt numFmtId="192" formatCode="\$#,##0;\(\$#,##0\)"/>
    <numFmt numFmtId="193" formatCode="yy\.mm\.dd"/>
    <numFmt numFmtId="194" formatCode="#,##0;\-#,##0;&quot;-&quot;"/>
    <numFmt numFmtId="195" formatCode="&quot;$&quot;\ #,##0.00_-;[Red]&quot;$&quot;\ #,##0.00\-"/>
    <numFmt numFmtId="196" formatCode="#,##0;\(#,##0\)"/>
    <numFmt numFmtId="197" formatCode="&quot;$&quot;#,##0_);[Red]\(&quot;$&quot;#,##0\)"/>
    <numFmt numFmtId="198" formatCode="_-* #,##0_$_-;\-* #,##0_$_-;_-* &quot;-&quot;_$_-;_-@_-"/>
    <numFmt numFmtId="199" formatCode="_-* #,##0.00_$_-;\-* #,##0.00_$_-;_-* &quot;-&quot;??_$_-;_-@_-"/>
    <numFmt numFmtId="200" formatCode="_-* #,##0&quot;$&quot;_-;\-* #,##0&quot;$&quot;_-;_-* &quot;-&quot;&quot;$&quot;_-;_-@_-"/>
    <numFmt numFmtId="201" formatCode="_-* #,##0.00&quot;$&quot;_-;\-* #,##0.00&quot;$&quot;_-;_-* &quot;-&quot;??&quot;$&quot;_-;_-@_-"/>
    <numFmt numFmtId="202" formatCode="0.0"/>
  </numFmts>
  <fonts count="10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sz val="18"/>
      <color indexed="8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22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Arial"/>
      <family val="2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2"/>
      <name val="Times New Roman"/>
      <family val="1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10"/>
      <name val="宋体"/>
      <family val="0"/>
    </font>
    <font>
      <sz val="12"/>
      <color indexed="17"/>
      <name val="楷体_GB2312"/>
      <family val="3"/>
    </font>
    <font>
      <b/>
      <sz val="12"/>
      <name val="Arial"/>
      <family val="2"/>
    </font>
    <font>
      <sz val="11"/>
      <color indexed="17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0"/>
      <name val="Tms Rmn"/>
      <family val="1"/>
    </font>
    <font>
      <b/>
      <sz val="13"/>
      <color indexed="56"/>
      <name val="宋体"/>
      <family val="0"/>
    </font>
    <font>
      <sz val="10"/>
      <name val="Geneva"/>
      <family val="2"/>
    </font>
    <font>
      <sz val="10.5"/>
      <color indexed="20"/>
      <name val="宋体"/>
      <family val="0"/>
    </font>
    <font>
      <b/>
      <sz val="10"/>
      <name val="MS Sans Serif"/>
      <family val="2"/>
    </font>
    <font>
      <sz val="12"/>
      <color indexed="17"/>
      <name val="宋体"/>
      <family val="0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2"/>
      <name val="Helv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name val="楷体"/>
      <family val="3"/>
    </font>
    <font>
      <sz val="7"/>
      <name val="Small Fonts"/>
      <family val="2"/>
    </font>
    <font>
      <sz val="8"/>
      <name val="Times New Roman"/>
      <family val="1"/>
    </font>
    <font>
      <sz val="11"/>
      <color indexed="60"/>
      <name val="宋体"/>
      <family val="0"/>
    </font>
    <font>
      <sz val="12"/>
      <name val="Arial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0"/>
      <color indexed="8"/>
      <name val="MS Sans Serif"/>
      <family val="2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sz val="12"/>
      <color indexed="9"/>
      <name val="Helv"/>
      <family val="2"/>
    </font>
    <font>
      <b/>
      <sz val="11"/>
      <color indexed="9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바탕체"/>
      <family val="3"/>
    </font>
    <font>
      <sz val="12"/>
      <name val="Courier"/>
      <family val="3"/>
    </font>
    <font>
      <sz val="10"/>
      <name val="MS Sans Serif"/>
      <family val="2"/>
    </font>
    <font>
      <sz val="12"/>
      <name val="官帕眉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22"/>
      <color rgb="FF000000"/>
      <name val="黑体"/>
      <family val="3"/>
    </font>
    <font>
      <sz val="12"/>
      <color rgb="FF000000"/>
      <name val="宋体"/>
      <family val="0"/>
    </font>
    <font>
      <sz val="11"/>
      <color rgb="FF000000"/>
      <name val="Arial"/>
      <family val="2"/>
    </font>
    <font>
      <sz val="11"/>
      <color rgb="FF000000"/>
      <name val="宋体"/>
      <family val="0"/>
    </font>
    <font>
      <b/>
      <sz val="12"/>
      <color rgb="FF000000"/>
      <name val="黑体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 locked="0"/>
    </xf>
    <xf numFmtId="0" fontId="4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45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45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1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1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1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1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1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1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1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1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1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1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1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1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2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82" fillId="28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82" fillId="29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82" fillId="30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82" fillId="31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82" fillId="32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8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0" borderId="0">
      <alignment/>
      <protection locked="0"/>
    </xf>
    <xf numFmtId="0" fontId="36" fillId="3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42" fillId="35" borderId="0" applyNumberFormat="0" applyBorder="0" applyAlignment="0" applyProtection="0"/>
    <xf numFmtId="0" fontId="36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42" fillId="40" borderId="0" applyNumberFormat="0" applyBorder="0" applyAlignment="0" applyProtection="0"/>
    <xf numFmtId="0" fontId="36" fillId="39" borderId="0" applyNumberFormat="0" applyBorder="0" applyAlignment="0" applyProtection="0"/>
    <xf numFmtId="0" fontId="27" fillId="37" borderId="0" applyNumberFormat="0" applyBorder="0" applyAlignment="0" applyProtection="0"/>
    <xf numFmtId="0" fontId="27" fillId="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42" fillId="41" borderId="0" applyNumberFormat="0" applyBorder="0" applyAlignment="0" applyProtection="0"/>
    <xf numFmtId="0" fontId="36" fillId="34" borderId="0" applyNumberFormat="0" applyBorder="0" applyAlignment="0" applyProtection="0"/>
    <xf numFmtId="0" fontId="27" fillId="2" borderId="0" applyNumberFormat="0" applyBorder="0" applyAlignment="0" applyProtection="0"/>
    <xf numFmtId="0" fontId="27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42" fillId="25" borderId="0" applyNumberFormat="0" applyBorder="0" applyAlignment="0" applyProtection="0"/>
    <xf numFmtId="0" fontId="36" fillId="26" borderId="0" applyNumberFormat="0" applyBorder="0" applyAlignment="0" applyProtection="0"/>
    <xf numFmtId="0" fontId="27" fillId="6" borderId="0" applyNumberFormat="0" applyBorder="0" applyAlignment="0" applyProtection="0"/>
    <xf numFmtId="0" fontId="27" fillId="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42" fillId="26" borderId="0" applyNumberFormat="0" applyBorder="0" applyAlignment="0" applyProtection="0"/>
    <xf numFmtId="0" fontId="36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42" fillId="42" borderId="0" applyNumberFormat="0" applyBorder="0" applyAlignment="0" applyProtection="0"/>
    <xf numFmtId="0" fontId="58" fillId="0" borderId="0">
      <alignment horizontal="center" wrapText="1"/>
      <protection locked="0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94" fontId="65" fillId="0" borderId="0" applyFill="0" applyBorder="0" applyAlignment="0">
      <protection/>
    </xf>
    <xf numFmtId="0" fontId="69" fillId="38" borderId="1" applyNumberFormat="0" applyAlignment="0" applyProtection="0"/>
    <xf numFmtId="0" fontId="71" fillId="39" borderId="2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55" fillId="0" borderId="0">
      <alignment/>
      <protection/>
    </xf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55" fillId="0" borderId="0">
      <alignment/>
      <protection/>
    </xf>
    <xf numFmtId="0" fontId="60" fillId="0" borderId="0" applyProtection="0">
      <alignment/>
    </xf>
    <xf numFmtId="192" fontId="55" fillId="0" borderId="0">
      <alignment/>
      <protection/>
    </xf>
    <xf numFmtId="0" fontId="62" fillId="0" borderId="0" applyNumberFormat="0" applyFill="0" applyBorder="0" applyAlignment="0" applyProtection="0"/>
    <xf numFmtId="2" fontId="60" fillId="0" borderId="0" applyProtection="0">
      <alignment/>
    </xf>
    <xf numFmtId="0" fontId="40" fillId="4" borderId="0" applyNumberFormat="0" applyBorder="0" applyAlignment="0" applyProtection="0"/>
    <xf numFmtId="0" fontId="63" fillId="38" borderId="0" applyNumberFormat="0" applyBorder="0" applyAlignment="0" applyProtection="0"/>
    <xf numFmtId="0" fontId="39" fillId="0" borderId="3" applyNumberFormat="0" applyAlignment="0" applyProtection="0"/>
    <xf numFmtId="0" fontId="39" fillId="0" borderId="4">
      <alignment horizontal="left" vertical="center"/>
      <protection/>
    </xf>
    <xf numFmtId="0" fontId="51" fillId="0" borderId="5" applyNumberFormat="0" applyFill="0" applyAlignment="0" applyProtection="0"/>
    <xf numFmtId="0" fontId="44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64" fillId="0" borderId="0" applyProtection="0">
      <alignment/>
    </xf>
    <xf numFmtId="0" fontId="39" fillId="0" borderId="0" applyProtection="0">
      <alignment/>
    </xf>
    <xf numFmtId="0" fontId="66" fillId="7" borderId="1" applyNumberFormat="0" applyAlignment="0" applyProtection="0"/>
    <xf numFmtId="0" fontId="63" fillId="37" borderId="8" applyNumberFormat="0" applyBorder="0" applyAlignment="0" applyProtection="0"/>
    <xf numFmtId="184" fontId="53" fillId="43" borderId="0">
      <alignment/>
      <protection/>
    </xf>
    <xf numFmtId="0" fontId="52" fillId="0" borderId="9" applyNumberFormat="0" applyFill="0" applyAlignment="0" applyProtection="0"/>
    <xf numFmtId="184" fontId="70" fillId="44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9" fillId="45" borderId="0" applyNumberFormat="0" applyBorder="0" applyAlignment="0" applyProtection="0"/>
    <xf numFmtId="0" fontId="55" fillId="0" borderId="0">
      <alignment/>
      <protection/>
    </xf>
    <xf numFmtId="37" fontId="57" fillId="0" borderId="0">
      <alignment/>
      <protection/>
    </xf>
    <xf numFmtId="0" fontId="53" fillId="0" borderId="0">
      <alignment/>
      <protection/>
    </xf>
    <xf numFmtId="182" fontId="35" fillId="0" borderId="0">
      <alignment/>
      <protection/>
    </xf>
    <xf numFmtId="0" fontId="41" fillId="0" borderId="0">
      <alignment/>
      <protection/>
    </xf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61" fillId="38" borderId="11" applyNumberFormat="0" applyAlignment="0" applyProtection="0"/>
    <xf numFmtId="14" fontId="5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7" fillId="0" borderId="12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46" borderId="0" applyNumberFormat="0" applyFont="0" applyBorder="0" applyAlignment="0" applyProtection="0"/>
    <xf numFmtId="0" fontId="0" fillId="46" borderId="0" applyNumberFormat="0" applyFont="0" applyBorder="0" applyAlignment="0" applyProtection="0"/>
    <xf numFmtId="0" fontId="0" fillId="46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43" fillId="47" borderId="13">
      <alignment/>
      <protection locked="0"/>
    </xf>
    <xf numFmtId="0" fontId="67" fillId="0" borderId="0">
      <alignment/>
      <protection/>
    </xf>
    <xf numFmtId="0" fontId="43" fillId="47" borderId="13">
      <alignment/>
      <protection locked="0"/>
    </xf>
    <xf numFmtId="0" fontId="43" fillId="47" borderId="13">
      <alignment/>
      <protection locked="0"/>
    </xf>
    <xf numFmtId="0" fontId="13" fillId="0" borderId="0" applyNumberFormat="0" applyFill="0" applyBorder="0" applyAlignment="0" applyProtection="0"/>
    <xf numFmtId="0" fontId="60" fillId="0" borderId="14" applyProtection="0">
      <alignment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0" borderId="15" applyNumberFormat="0" applyFill="0" applyProtection="0">
      <alignment horizontal="right"/>
    </xf>
    <xf numFmtId="0" fontId="83" fillId="0" borderId="0" applyNumberFormat="0" applyFill="0" applyBorder="0" applyAlignment="0" applyProtection="0"/>
    <xf numFmtId="0" fontId="84" fillId="0" borderId="16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85" fillId="0" borderId="17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86" fillId="0" borderId="18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0" borderId="15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56" fillId="0" borderId="19" applyNumberFormat="0" applyFill="0" applyProtection="0">
      <alignment horizontal="center"/>
    </xf>
    <xf numFmtId="0" fontId="87" fillId="48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6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9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9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9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8" fillId="3" borderId="0" applyNumberFormat="0" applyBorder="0" applyAlignment="0" applyProtection="0"/>
    <xf numFmtId="0" fontId="46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8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6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6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6" fillId="5" borderId="0" applyNumberFormat="0" applyBorder="0" applyAlignment="0" applyProtection="0"/>
    <xf numFmtId="0" fontId="49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68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9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9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9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6" fillId="5" borderId="0" applyNumberFormat="0" applyBorder="0" applyAlignment="0" applyProtection="0"/>
    <xf numFmtId="0" fontId="4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0" fillId="0" borderId="0">
      <alignment vertical="center"/>
      <protection/>
    </xf>
    <xf numFmtId="0" fontId="8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49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38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3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8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0" fillId="4" borderId="0" applyNumberFormat="0" applyBorder="0" applyAlignment="0" applyProtection="0"/>
    <xf numFmtId="0" fontId="9" fillId="4" borderId="0" applyNumberFormat="0" applyBorder="0" applyAlignment="0" applyProtection="0"/>
    <xf numFmtId="0" fontId="48" fillId="4" borderId="0" applyNumberFormat="0" applyBorder="0" applyAlignment="0" applyProtection="0"/>
    <xf numFmtId="0" fontId="40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8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8" fillId="4" borderId="0" applyNumberFormat="0" applyBorder="0" applyAlignment="0" applyProtection="0"/>
    <xf numFmtId="0" fontId="40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8" fillId="4" borderId="0" applyNumberFormat="0" applyBorder="0" applyAlignment="0" applyProtection="0"/>
    <xf numFmtId="0" fontId="40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3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8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0" borderId="20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50" borderId="22" applyNumberFormat="0" applyAlignment="0" applyProtection="0"/>
    <xf numFmtId="0" fontId="69" fillId="38" borderId="1" applyNumberFormat="0" applyAlignment="0" applyProtection="0"/>
    <xf numFmtId="0" fontId="69" fillId="38" borderId="1" applyNumberFormat="0" applyAlignment="0" applyProtection="0"/>
    <xf numFmtId="0" fontId="69" fillId="38" borderId="1" applyNumberFormat="0" applyAlignment="0" applyProtection="0"/>
    <xf numFmtId="0" fontId="69" fillId="38" borderId="1" applyNumberFormat="0" applyAlignment="0" applyProtection="0"/>
    <xf numFmtId="0" fontId="69" fillId="38" borderId="1" applyNumberFormat="0" applyAlignment="0" applyProtection="0"/>
    <xf numFmtId="0" fontId="91" fillId="51" borderId="23" applyNumberFormat="0" applyAlignment="0" applyProtection="0"/>
    <xf numFmtId="0" fontId="71" fillId="39" borderId="2" applyNumberFormat="0" applyAlignment="0" applyProtection="0"/>
    <xf numFmtId="0" fontId="71" fillId="39" borderId="2" applyNumberFormat="0" applyAlignment="0" applyProtection="0"/>
    <xf numFmtId="0" fontId="71" fillId="39" borderId="2" applyNumberFormat="0" applyAlignment="0" applyProtection="0"/>
    <xf numFmtId="0" fontId="71" fillId="39" borderId="2" applyNumberFormat="0" applyAlignment="0" applyProtection="0"/>
    <xf numFmtId="0" fontId="71" fillId="39" borderId="2" applyNumberFormat="0" applyAlignment="0" applyProtection="0"/>
    <xf numFmtId="0" fontId="9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19" applyNumberFormat="0" applyFill="0" applyProtection="0">
      <alignment horizontal="left"/>
    </xf>
    <xf numFmtId="0" fontId="9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4" fillId="0" borderId="24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76" fillId="52" borderId="0" applyNumberFormat="0" applyBorder="0" applyAlignment="0" applyProtection="0"/>
    <xf numFmtId="0" fontId="76" fillId="53" borderId="0" applyNumberFormat="0" applyBorder="0" applyAlignment="0" applyProtection="0"/>
    <xf numFmtId="0" fontId="76" fillId="54" borderId="0" applyNumberFormat="0" applyBorder="0" applyAlignment="0" applyProtection="0"/>
    <xf numFmtId="0" fontId="82" fillId="5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82" fillId="56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82" fillId="57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82" fillId="58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82" fillId="59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82" fillId="60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193" fontId="35" fillId="0" borderId="19" applyFill="0" applyProtection="0">
      <alignment horizontal="right"/>
    </xf>
    <xf numFmtId="0" fontId="35" fillId="0" borderId="15" applyNumberFormat="0" applyFill="0" applyProtection="0">
      <alignment horizontal="left"/>
    </xf>
    <xf numFmtId="0" fontId="95" fillId="61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96" fillId="50" borderId="25" applyNumberFormat="0" applyAlignment="0" applyProtection="0"/>
    <xf numFmtId="0" fontId="61" fillId="38" borderId="11" applyNumberFormat="0" applyAlignment="0" applyProtection="0"/>
    <xf numFmtId="0" fontId="61" fillId="38" borderId="11" applyNumberFormat="0" applyAlignment="0" applyProtection="0"/>
    <xf numFmtId="0" fontId="61" fillId="38" borderId="11" applyNumberFormat="0" applyAlignment="0" applyProtection="0"/>
    <xf numFmtId="0" fontId="61" fillId="38" borderId="11" applyNumberFormat="0" applyAlignment="0" applyProtection="0"/>
    <xf numFmtId="0" fontId="61" fillId="38" borderId="11" applyNumberFormat="0" applyAlignment="0" applyProtection="0"/>
    <xf numFmtId="0" fontId="97" fillId="62" borderId="22" applyNumberFormat="0" applyAlignment="0" applyProtection="0"/>
    <xf numFmtId="0" fontId="66" fillId="7" borderId="1" applyNumberFormat="0" applyAlignment="0" applyProtection="0"/>
    <xf numFmtId="0" fontId="66" fillId="7" borderId="1" applyNumberFormat="0" applyAlignment="0" applyProtection="0"/>
    <xf numFmtId="0" fontId="66" fillId="7" borderId="1" applyNumberFormat="0" applyAlignment="0" applyProtection="0"/>
    <xf numFmtId="0" fontId="66" fillId="7" borderId="1" applyNumberFormat="0" applyAlignment="0" applyProtection="0"/>
    <xf numFmtId="0" fontId="66" fillId="7" borderId="1" applyNumberFormat="0" applyAlignment="0" applyProtection="0"/>
    <xf numFmtId="1" fontId="35" fillId="0" borderId="19" applyFill="0" applyProtection="0">
      <alignment horizontal="center"/>
    </xf>
    <xf numFmtId="1" fontId="6" fillId="0" borderId="8">
      <alignment vertical="center"/>
      <protection locked="0"/>
    </xf>
    <xf numFmtId="1" fontId="6" fillId="0" borderId="8">
      <alignment vertical="center"/>
      <protection locked="0"/>
    </xf>
    <xf numFmtId="1" fontId="6" fillId="0" borderId="8">
      <alignment vertical="center"/>
      <protection locked="0"/>
    </xf>
    <xf numFmtId="0" fontId="78" fillId="0" borderId="0">
      <alignment/>
      <protection/>
    </xf>
    <xf numFmtId="202" fontId="6" fillId="0" borderId="8">
      <alignment vertical="center"/>
      <protection locked="0"/>
    </xf>
    <xf numFmtId="202" fontId="6" fillId="0" borderId="8">
      <alignment vertical="center"/>
      <protection locked="0"/>
    </xf>
    <xf numFmtId="202" fontId="6" fillId="0" borderId="8">
      <alignment vertical="center"/>
      <protection locked="0"/>
    </xf>
    <xf numFmtId="0" fontId="65" fillId="0" borderId="0">
      <alignment vertical="top"/>
      <protection/>
    </xf>
    <xf numFmtId="0" fontId="7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3" borderId="26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0" borderId="0">
      <alignment/>
      <protection/>
    </xf>
  </cellStyleXfs>
  <cellXfs count="45">
    <xf numFmtId="0" fontId="0" fillId="0" borderId="0" xfId="0" applyAlignment="1">
      <alignment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2" fillId="0" borderId="8" xfId="0" applyNumberFormat="1" applyFont="1" applyFill="1" applyBorder="1" applyAlignment="1" quotePrefix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8" xfId="760" applyNumberFormat="1" applyFont="1" applyFill="1" applyBorder="1" applyAlignment="1" quotePrefix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760" applyNumberFormat="1" applyFont="1" applyFill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760" applyFont="1" applyFill="1" applyBorder="1" applyAlignment="1">
      <alignment horizontal="center" vertical="center" wrapText="1"/>
      <protection/>
    </xf>
    <xf numFmtId="0" fontId="2" fillId="0" borderId="8" xfId="757" applyNumberFormat="1" applyFont="1" applyFill="1" applyBorder="1" applyAlignment="1" quotePrefix="1">
      <alignment horizontal="center" vertical="center" wrapText="1"/>
      <protection/>
    </xf>
    <xf numFmtId="0" fontId="2" fillId="0" borderId="8" xfId="757" applyNumberFormat="1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8" fillId="0" borderId="0" xfId="0" applyFont="1" applyAlignment="1">
      <alignment horizontal="left"/>
    </xf>
    <xf numFmtId="0" fontId="99" fillId="0" borderId="0" xfId="0" applyFont="1" applyAlignment="1">
      <alignment/>
    </xf>
    <xf numFmtId="0" fontId="6" fillId="0" borderId="8" xfId="0" applyFont="1" applyBorder="1" applyAlignment="1">
      <alignment horizontal="center" vertical="center" wrapText="1"/>
    </xf>
    <xf numFmtId="0" fontId="10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01" fillId="0" borderId="8" xfId="0" applyFont="1" applyBorder="1" applyAlignment="1">
      <alignment horizontal="left" vertical="center" wrapText="1"/>
    </xf>
    <xf numFmtId="0" fontId="102" fillId="0" borderId="8" xfId="0" applyFont="1" applyBorder="1" applyAlignment="1">
      <alignment horizontal="center" vertical="center" wrapText="1"/>
    </xf>
    <xf numFmtId="0" fontId="103" fillId="0" borderId="8" xfId="0" applyNumberFormat="1" applyFont="1" applyFill="1" applyBorder="1" applyAlignment="1" quotePrefix="1">
      <alignment horizontal="center" vertical="center" wrapText="1"/>
    </xf>
    <xf numFmtId="0" fontId="103" fillId="0" borderId="8" xfId="0" applyFont="1" applyFill="1" applyBorder="1" applyAlignment="1">
      <alignment horizontal="center" vertical="center" wrapText="1"/>
    </xf>
    <xf numFmtId="0" fontId="103" fillId="0" borderId="8" xfId="0" applyNumberFormat="1" applyFont="1" applyFill="1" applyBorder="1" applyAlignment="1" quotePrefix="1">
      <alignment horizontal="center" vertical="center" wrapText="1"/>
    </xf>
    <xf numFmtId="0" fontId="104" fillId="0" borderId="8" xfId="804" applyFont="1" applyBorder="1" applyProtection="1">
      <alignment vertical="center"/>
      <protection locked="0"/>
    </xf>
    <xf numFmtId="0" fontId="103" fillId="0" borderId="8" xfId="0" applyFont="1" applyFill="1" applyBorder="1" applyAlignment="1" applyProtection="1">
      <alignment horizontal="center" vertical="center" wrapText="1"/>
      <protection locked="0"/>
    </xf>
    <xf numFmtId="0" fontId="103" fillId="0" borderId="8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6" fillId="0" borderId="8" xfId="818" applyFont="1" applyBorder="1" applyAlignment="1">
      <alignment vertical="center" wrapText="1"/>
      <protection/>
    </xf>
    <xf numFmtId="0" fontId="6" fillId="0" borderId="8" xfId="818" applyFont="1" applyBorder="1" applyAlignment="1">
      <alignment horizontal="center" vertical="center" wrapText="1"/>
      <protection/>
    </xf>
    <xf numFmtId="0" fontId="101" fillId="0" borderId="0" xfId="0" applyFont="1" applyFill="1" applyBorder="1" applyAlignment="1">
      <alignment horizontal="center" vertical="center" wrapText="1"/>
    </xf>
    <xf numFmtId="0" fontId="6" fillId="0" borderId="0" xfId="818" applyFont="1" applyBorder="1" applyAlignment="1">
      <alignment vertical="center" wrapText="1"/>
      <protection/>
    </xf>
    <xf numFmtId="0" fontId="6" fillId="0" borderId="0" xfId="818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00" fillId="0" borderId="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102" fillId="0" borderId="8" xfId="0" applyFont="1" applyBorder="1" applyAlignment="1">
      <alignment horizontal="center" vertical="center" wrapText="1"/>
    </xf>
    <xf numFmtId="0" fontId="104" fillId="0" borderId="8" xfId="847" applyNumberFormat="1" applyFont="1" applyBorder="1" applyAlignment="1" quotePrefix="1">
      <alignment horizontal="center" vertical="center" wrapText="1"/>
      <protection/>
    </xf>
    <xf numFmtId="0" fontId="2" fillId="0" borderId="8" xfId="760" applyNumberFormat="1" applyFont="1" applyFill="1" applyBorder="1" applyAlignment="1">
      <alignment horizontal="center" vertical="center" wrapText="1"/>
      <protection/>
    </xf>
  </cellXfs>
  <cellStyles count="1111">
    <cellStyle name="Normal" xfId="0"/>
    <cellStyle name="_《关于地方政府融资平台公司贷款自查整改情况的报告》5张附表" xfId="15"/>
    <cellStyle name="_《关于地方政府融资平台公司贷款自查整改情况的报告》6张附表" xfId="16"/>
    <cellStyle name="_100708银监表1-6（银监口径）" xfId="17"/>
    <cellStyle name="_20100326高清市院遂宁检察院1080P配置清单26日改" xfId="18"/>
    <cellStyle name="_Book1" xfId="19"/>
    <cellStyle name="_Book1_1" xfId="20"/>
    <cellStyle name="_Book1_1_Book1" xfId="21"/>
    <cellStyle name="_Book1_2" xfId="22"/>
    <cellStyle name="_Book1_2_Book1" xfId="23"/>
    <cellStyle name="_Book1_3" xfId="24"/>
    <cellStyle name="_Book1_3_Book1" xfId="25"/>
    <cellStyle name="_Book1_3_Book1 2" xfId="26"/>
    <cellStyle name="_Book1_3_Book1 3" xfId="27"/>
    <cellStyle name="_Book1_4" xfId="28"/>
    <cellStyle name="_Book1_5" xfId="29"/>
    <cellStyle name="_Book1_5 2" xfId="30"/>
    <cellStyle name="_Book1_5 3" xfId="31"/>
    <cellStyle name="_Book1_Book1" xfId="32"/>
    <cellStyle name="_ET_STYLE_NoName_00_" xfId="33"/>
    <cellStyle name="_ET_STYLE_NoName_00__Book1" xfId="34"/>
    <cellStyle name="_ET_STYLE_NoName_00__Book1_1" xfId="35"/>
    <cellStyle name="_ET_STYLE_NoName_00__Sheet3" xfId="36"/>
    <cellStyle name="_报一部表格：地方政府融资平台自查整改附表" xfId="37"/>
    <cellStyle name="_表1汇总表" xfId="38"/>
    <cellStyle name="_表1汇总表 2" xfId="39"/>
    <cellStyle name="_表1汇总表 3" xfId="40"/>
    <cellStyle name="_表二合计" xfId="41"/>
    <cellStyle name="_地方政府融资平台自查整改报表－报银监会" xfId="42"/>
    <cellStyle name="_附件：地方政府融资平台自查整改报表1-6" xfId="43"/>
    <cellStyle name="_副本表三合计" xfId="44"/>
    <cellStyle name="_各部汇总表" xfId="45"/>
    <cellStyle name="_各部汇总表 2" xfId="46"/>
    <cellStyle name="_各部汇总表 3" xfId="47"/>
    <cellStyle name="_工行融资平台统计20100702" xfId="48"/>
    <cellStyle name="_平台公司政府性债务余额明细表" xfId="49"/>
    <cellStyle name="_弱电系统设备配置报价清单" xfId="50"/>
    <cellStyle name="_少计债务情况表" xfId="51"/>
    <cellStyle name="_中行平台表1-6" xfId="52"/>
    <cellStyle name="_中小表1" xfId="53"/>
    <cellStyle name="_中小表2" xfId="54"/>
    <cellStyle name="_中小表3" xfId="55"/>
    <cellStyle name="_最终版-全口径表120100715(终版)" xfId="56"/>
    <cellStyle name="_最终版-全口径表120100715(终版) 2" xfId="57"/>
    <cellStyle name="_最终版-全口径表120100715(终版) 3" xfId="58"/>
    <cellStyle name="0,0&#13;&#10;NA&#13;&#10;" xfId="59"/>
    <cellStyle name="20% - Accent1" xfId="60"/>
    <cellStyle name="20% - Accent1 2" xfId="61"/>
    <cellStyle name="20% - Accent1 3" xfId="62"/>
    <cellStyle name="20% - Accent2" xfId="63"/>
    <cellStyle name="20% - Accent2 2" xfId="64"/>
    <cellStyle name="20% - Accent2 3" xfId="65"/>
    <cellStyle name="20% - Accent3" xfId="66"/>
    <cellStyle name="20% - Accent3 2" xfId="67"/>
    <cellStyle name="20% - Accent3 3" xfId="68"/>
    <cellStyle name="20% - Accent4" xfId="69"/>
    <cellStyle name="20% - Accent4 2" xfId="70"/>
    <cellStyle name="20% - Accent4 3" xfId="71"/>
    <cellStyle name="20% - Accent5" xfId="72"/>
    <cellStyle name="20% - Accent5 2" xfId="73"/>
    <cellStyle name="20% - Accent5 3" xfId="74"/>
    <cellStyle name="20% - Accent6" xfId="75"/>
    <cellStyle name="20% - Accent6 2" xfId="76"/>
    <cellStyle name="20% - Accent6 3" xfId="77"/>
    <cellStyle name="20% - 强调文字颜色 1" xfId="78"/>
    <cellStyle name="20% - 强调文字颜色 1 2" xfId="79"/>
    <cellStyle name="20% - 强调文字颜色 1 2 2" xfId="80"/>
    <cellStyle name="20% - 强调文字颜色 1 2 2 2" xfId="81"/>
    <cellStyle name="20% - 强调文字颜色 1 2 2 3" xfId="82"/>
    <cellStyle name="20% - 强调文字颜色 1 2 3" xfId="83"/>
    <cellStyle name="20% - 强调文字颜色 1 2 3 2" xfId="84"/>
    <cellStyle name="20% - 强调文字颜色 1 2 3 3" xfId="85"/>
    <cellStyle name="20% - 强调文字颜色 1 2 4" xfId="86"/>
    <cellStyle name="20% - 强调文字颜色 1 2 5" xfId="87"/>
    <cellStyle name="20% - 强调文字颜色 1 3" xfId="88"/>
    <cellStyle name="20% - 强调文字颜色 1 3 2" xfId="89"/>
    <cellStyle name="20% - 强调文字颜色 1 3 3" xfId="90"/>
    <cellStyle name="20% - 强调文字颜色 1 4" xfId="91"/>
    <cellStyle name="20% - 强调文字颜色 1 4 2" xfId="92"/>
    <cellStyle name="20% - 强调文字颜色 1 4 3" xfId="93"/>
    <cellStyle name="20% - 强调文字颜色 2" xfId="94"/>
    <cellStyle name="20% - 强调文字颜色 2 2" xfId="95"/>
    <cellStyle name="20% - 强调文字颜色 2 2 2" xfId="96"/>
    <cellStyle name="20% - 强调文字颜色 2 2 2 2" xfId="97"/>
    <cellStyle name="20% - 强调文字颜色 2 2 2 3" xfId="98"/>
    <cellStyle name="20% - 强调文字颜色 2 2 3" xfId="99"/>
    <cellStyle name="20% - 强调文字颜色 2 2 3 2" xfId="100"/>
    <cellStyle name="20% - 强调文字颜色 2 2 3 3" xfId="101"/>
    <cellStyle name="20% - 强调文字颜色 2 2 4" xfId="102"/>
    <cellStyle name="20% - 强调文字颜色 2 2 5" xfId="103"/>
    <cellStyle name="20% - 强调文字颜色 2 3" xfId="104"/>
    <cellStyle name="20% - 强调文字颜色 2 3 2" xfId="105"/>
    <cellStyle name="20% - 强调文字颜色 2 3 3" xfId="106"/>
    <cellStyle name="20% - 强调文字颜色 2 4" xfId="107"/>
    <cellStyle name="20% - 强调文字颜色 2 4 2" xfId="108"/>
    <cellStyle name="20% - 强调文字颜色 2 4 3" xfId="109"/>
    <cellStyle name="20% - 强调文字颜色 3" xfId="110"/>
    <cellStyle name="20% - 强调文字颜色 3 2" xfId="111"/>
    <cellStyle name="20% - 强调文字颜色 3 2 2" xfId="112"/>
    <cellStyle name="20% - 强调文字颜色 3 2 2 2" xfId="113"/>
    <cellStyle name="20% - 强调文字颜色 3 2 2 3" xfId="114"/>
    <cellStyle name="20% - 强调文字颜色 3 2 3" xfId="115"/>
    <cellStyle name="20% - 强调文字颜色 3 2 3 2" xfId="116"/>
    <cellStyle name="20% - 强调文字颜色 3 2 3 3" xfId="117"/>
    <cellStyle name="20% - 强调文字颜色 3 2 4" xfId="118"/>
    <cellStyle name="20% - 强调文字颜色 3 2 5" xfId="119"/>
    <cellStyle name="20% - 强调文字颜色 3 3" xfId="120"/>
    <cellStyle name="20% - 强调文字颜色 3 3 2" xfId="121"/>
    <cellStyle name="20% - 强调文字颜色 3 3 3" xfId="122"/>
    <cellStyle name="20% - 强调文字颜色 3 4" xfId="123"/>
    <cellStyle name="20% - 强调文字颜色 3 4 2" xfId="124"/>
    <cellStyle name="20% - 强调文字颜色 3 4 3" xfId="125"/>
    <cellStyle name="20% - 强调文字颜色 4" xfId="126"/>
    <cellStyle name="20% - 强调文字颜色 4 2" xfId="127"/>
    <cellStyle name="20% - 强调文字颜色 4 2 2" xfId="128"/>
    <cellStyle name="20% - 强调文字颜色 4 2 2 2" xfId="129"/>
    <cellStyle name="20% - 强调文字颜色 4 2 2 3" xfId="130"/>
    <cellStyle name="20% - 强调文字颜色 4 2 3" xfId="131"/>
    <cellStyle name="20% - 强调文字颜色 4 2 3 2" xfId="132"/>
    <cellStyle name="20% - 强调文字颜色 4 2 3 3" xfId="133"/>
    <cellStyle name="20% - 强调文字颜色 4 2 4" xfId="134"/>
    <cellStyle name="20% - 强调文字颜色 4 2 5" xfId="135"/>
    <cellStyle name="20% - 强调文字颜色 4 3" xfId="136"/>
    <cellStyle name="20% - 强调文字颜色 4 3 2" xfId="137"/>
    <cellStyle name="20% - 强调文字颜色 4 3 3" xfId="138"/>
    <cellStyle name="20% - 强调文字颜色 4 4" xfId="139"/>
    <cellStyle name="20% - 强调文字颜色 4 4 2" xfId="140"/>
    <cellStyle name="20% - 强调文字颜色 4 4 3" xfId="141"/>
    <cellStyle name="20% - 强调文字颜色 5" xfId="142"/>
    <cellStyle name="20% - 强调文字颜色 5 2" xfId="143"/>
    <cellStyle name="20% - 强调文字颜色 5 2 2" xfId="144"/>
    <cellStyle name="20% - 强调文字颜色 5 2 2 2" xfId="145"/>
    <cellStyle name="20% - 强调文字颜色 5 2 2 3" xfId="146"/>
    <cellStyle name="20% - 强调文字颜色 5 2 3" xfId="147"/>
    <cellStyle name="20% - 强调文字颜色 5 2 3 2" xfId="148"/>
    <cellStyle name="20% - 强调文字颜色 5 2 3 3" xfId="149"/>
    <cellStyle name="20% - 强调文字颜色 5 2 4" xfId="150"/>
    <cellStyle name="20% - 强调文字颜色 5 2 5" xfId="151"/>
    <cellStyle name="20% - 强调文字颜色 5 3" xfId="152"/>
    <cellStyle name="20% - 强调文字颜色 5 3 2" xfId="153"/>
    <cellStyle name="20% - 强调文字颜色 5 3 3" xfId="154"/>
    <cellStyle name="20% - 强调文字颜色 5 4" xfId="155"/>
    <cellStyle name="20% - 强调文字颜色 5 4 2" xfId="156"/>
    <cellStyle name="20% - 强调文字颜色 5 4 3" xfId="157"/>
    <cellStyle name="20% - 强调文字颜色 6" xfId="158"/>
    <cellStyle name="20% - 强调文字颜色 6 2" xfId="159"/>
    <cellStyle name="20% - 强调文字颜色 6 2 2" xfId="160"/>
    <cellStyle name="20% - 强调文字颜色 6 2 2 2" xfId="161"/>
    <cellStyle name="20% - 强调文字颜色 6 2 2 3" xfId="162"/>
    <cellStyle name="20% - 强调文字颜色 6 2 3" xfId="163"/>
    <cellStyle name="20% - 强调文字颜色 6 2 3 2" xfId="164"/>
    <cellStyle name="20% - 强调文字颜色 6 2 3 3" xfId="165"/>
    <cellStyle name="20% - 强调文字颜色 6 2 4" xfId="166"/>
    <cellStyle name="20% - 强调文字颜色 6 2 5" xfId="167"/>
    <cellStyle name="20% - 强调文字颜色 6 3" xfId="168"/>
    <cellStyle name="20% - 强调文字颜色 6 3 2" xfId="169"/>
    <cellStyle name="20% - 强调文字颜色 6 3 3" xfId="170"/>
    <cellStyle name="20% - 强调文字颜色 6 4" xfId="171"/>
    <cellStyle name="20% - 强调文字颜色 6 4 2" xfId="172"/>
    <cellStyle name="20% - 强调文字颜色 6 4 3" xfId="173"/>
    <cellStyle name="40% - Accent1" xfId="174"/>
    <cellStyle name="40% - Accent1 2" xfId="175"/>
    <cellStyle name="40% - Accent1 3" xfId="176"/>
    <cellStyle name="40% - Accent2" xfId="177"/>
    <cellStyle name="40% - Accent2 2" xfId="178"/>
    <cellStyle name="40% - Accent2 3" xfId="179"/>
    <cellStyle name="40% - Accent3" xfId="180"/>
    <cellStyle name="40% - Accent3 2" xfId="181"/>
    <cellStyle name="40% - Accent3 3" xfId="182"/>
    <cellStyle name="40% - Accent4" xfId="183"/>
    <cellStyle name="40% - Accent4 2" xfId="184"/>
    <cellStyle name="40% - Accent4 3" xfId="185"/>
    <cellStyle name="40% - Accent5" xfId="186"/>
    <cellStyle name="40% - Accent5 2" xfId="187"/>
    <cellStyle name="40% - Accent5 3" xfId="188"/>
    <cellStyle name="40% - Accent6" xfId="189"/>
    <cellStyle name="40% - Accent6 2" xfId="190"/>
    <cellStyle name="40% - Accent6 3" xfId="191"/>
    <cellStyle name="40% - 强调文字颜色 1" xfId="192"/>
    <cellStyle name="40% - 强调文字颜色 1 2" xfId="193"/>
    <cellStyle name="40% - 强调文字颜色 1 2 2" xfId="194"/>
    <cellStyle name="40% - 强调文字颜色 1 2 2 2" xfId="195"/>
    <cellStyle name="40% - 强调文字颜色 1 2 2 3" xfId="196"/>
    <cellStyle name="40% - 强调文字颜色 1 2 3" xfId="197"/>
    <cellStyle name="40% - 强调文字颜色 1 2 3 2" xfId="198"/>
    <cellStyle name="40% - 强调文字颜色 1 2 3 3" xfId="199"/>
    <cellStyle name="40% - 强调文字颜色 1 2 4" xfId="200"/>
    <cellStyle name="40% - 强调文字颜色 1 2 5" xfId="201"/>
    <cellStyle name="40% - 强调文字颜色 1 3" xfId="202"/>
    <cellStyle name="40% - 强调文字颜色 1 3 2" xfId="203"/>
    <cellStyle name="40% - 强调文字颜色 1 3 3" xfId="204"/>
    <cellStyle name="40% - 强调文字颜色 1 4" xfId="205"/>
    <cellStyle name="40% - 强调文字颜色 1 4 2" xfId="206"/>
    <cellStyle name="40% - 强调文字颜色 1 4 3" xfId="207"/>
    <cellStyle name="40% - 强调文字颜色 2" xfId="208"/>
    <cellStyle name="40% - 强调文字颜色 2 2" xfId="209"/>
    <cellStyle name="40% - 强调文字颜色 2 2 2" xfId="210"/>
    <cellStyle name="40% - 强调文字颜色 2 2 2 2" xfId="211"/>
    <cellStyle name="40% - 强调文字颜色 2 2 2 3" xfId="212"/>
    <cellStyle name="40% - 强调文字颜色 2 2 3" xfId="213"/>
    <cellStyle name="40% - 强调文字颜色 2 2 3 2" xfId="214"/>
    <cellStyle name="40% - 强调文字颜色 2 2 3 3" xfId="215"/>
    <cellStyle name="40% - 强调文字颜色 2 2 4" xfId="216"/>
    <cellStyle name="40% - 强调文字颜色 2 2 5" xfId="217"/>
    <cellStyle name="40% - 强调文字颜色 2 3" xfId="218"/>
    <cellStyle name="40% - 强调文字颜色 2 3 2" xfId="219"/>
    <cellStyle name="40% - 强调文字颜色 2 3 3" xfId="220"/>
    <cellStyle name="40% - 强调文字颜色 2 4" xfId="221"/>
    <cellStyle name="40% - 强调文字颜色 2 4 2" xfId="222"/>
    <cellStyle name="40% - 强调文字颜色 2 4 3" xfId="223"/>
    <cellStyle name="40% - 强调文字颜色 3" xfId="224"/>
    <cellStyle name="40% - 强调文字颜色 3 2" xfId="225"/>
    <cellStyle name="40% - 强调文字颜色 3 2 2" xfId="226"/>
    <cellStyle name="40% - 强调文字颜色 3 2 2 2" xfId="227"/>
    <cellStyle name="40% - 强调文字颜色 3 2 2 3" xfId="228"/>
    <cellStyle name="40% - 强调文字颜色 3 2 3" xfId="229"/>
    <cellStyle name="40% - 强调文字颜色 3 2 3 2" xfId="230"/>
    <cellStyle name="40% - 强调文字颜色 3 2 3 3" xfId="231"/>
    <cellStyle name="40% - 强调文字颜色 3 2 4" xfId="232"/>
    <cellStyle name="40% - 强调文字颜色 3 2 5" xfId="233"/>
    <cellStyle name="40% - 强调文字颜色 3 3" xfId="234"/>
    <cellStyle name="40% - 强调文字颜色 3 3 2" xfId="235"/>
    <cellStyle name="40% - 强调文字颜色 3 3 3" xfId="236"/>
    <cellStyle name="40% - 强调文字颜色 3 4" xfId="237"/>
    <cellStyle name="40% - 强调文字颜色 3 4 2" xfId="238"/>
    <cellStyle name="40% - 强调文字颜色 3 4 3" xfId="239"/>
    <cellStyle name="40% - 强调文字颜色 4" xfId="240"/>
    <cellStyle name="40% - 强调文字颜色 4 2" xfId="241"/>
    <cellStyle name="40% - 强调文字颜色 4 2 2" xfId="242"/>
    <cellStyle name="40% - 强调文字颜色 4 2 2 2" xfId="243"/>
    <cellStyle name="40% - 强调文字颜色 4 2 2 3" xfId="244"/>
    <cellStyle name="40% - 强调文字颜色 4 2 3" xfId="245"/>
    <cellStyle name="40% - 强调文字颜色 4 2 3 2" xfId="246"/>
    <cellStyle name="40% - 强调文字颜色 4 2 3 3" xfId="247"/>
    <cellStyle name="40% - 强调文字颜色 4 2 4" xfId="248"/>
    <cellStyle name="40% - 强调文字颜色 4 2 5" xfId="249"/>
    <cellStyle name="40% - 强调文字颜色 4 3" xfId="250"/>
    <cellStyle name="40% - 强调文字颜色 4 3 2" xfId="251"/>
    <cellStyle name="40% - 强调文字颜色 4 3 3" xfId="252"/>
    <cellStyle name="40% - 强调文字颜色 4 4" xfId="253"/>
    <cellStyle name="40% - 强调文字颜色 4 4 2" xfId="254"/>
    <cellStyle name="40% - 强调文字颜色 4 4 3" xfId="255"/>
    <cellStyle name="40% - 强调文字颜色 5" xfId="256"/>
    <cellStyle name="40% - 强调文字颜色 5 2" xfId="257"/>
    <cellStyle name="40% - 强调文字颜色 5 2 2" xfId="258"/>
    <cellStyle name="40% - 强调文字颜色 5 2 2 2" xfId="259"/>
    <cellStyle name="40% - 强调文字颜色 5 2 2 3" xfId="260"/>
    <cellStyle name="40% - 强调文字颜色 5 2 3" xfId="261"/>
    <cellStyle name="40% - 强调文字颜色 5 2 3 2" xfId="262"/>
    <cellStyle name="40% - 强调文字颜色 5 2 3 3" xfId="263"/>
    <cellStyle name="40% - 强调文字颜色 5 2 4" xfId="264"/>
    <cellStyle name="40% - 强调文字颜色 5 2 5" xfId="265"/>
    <cellStyle name="40% - 强调文字颜色 5 3" xfId="266"/>
    <cellStyle name="40% - 强调文字颜色 5 3 2" xfId="267"/>
    <cellStyle name="40% - 强调文字颜色 5 3 3" xfId="268"/>
    <cellStyle name="40% - 强调文字颜色 5 4" xfId="269"/>
    <cellStyle name="40% - 强调文字颜色 5 4 2" xfId="270"/>
    <cellStyle name="40% - 强调文字颜色 5 4 3" xfId="271"/>
    <cellStyle name="40% - 强调文字颜色 6" xfId="272"/>
    <cellStyle name="40% - 强调文字颜色 6 2" xfId="273"/>
    <cellStyle name="40% - 强调文字颜色 6 2 2" xfId="274"/>
    <cellStyle name="40% - 强调文字颜色 6 2 2 2" xfId="275"/>
    <cellStyle name="40% - 强调文字颜色 6 2 2 3" xfId="276"/>
    <cellStyle name="40% - 强调文字颜色 6 2 3" xfId="277"/>
    <cellStyle name="40% - 强调文字颜色 6 2 3 2" xfId="278"/>
    <cellStyle name="40% - 强调文字颜色 6 2 3 3" xfId="279"/>
    <cellStyle name="40% - 强调文字颜色 6 2 4" xfId="280"/>
    <cellStyle name="40% - 强调文字颜色 6 2 5" xfId="281"/>
    <cellStyle name="40% - 强调文字颜色 6 3" xfId="282"/>
    <cellStyle name="40% - 强调文字颜色 6 3 2" xfId="283"/>
    <cellStyle name="40% - 强调文字颜色 6 3 3" xfId="284"/>
    <cellStyle name="40% - 强调文字颜色 6 4" xfId="285"/>
    <cellStyle name="40% - 强调文字颜色 6 4 2" xfId="286"/>
    <cellStyle name="40% - 强调文字颜色 6 4 3" xfId="287"/>
    <cellStyle name="60% - Accent1" xfId="288"/>
    <cellStyle name="60% - Accent2" xfId="289"/>
    <cellStyle name="60% - Accent3" xfId="290"/>
    <cellStyle name="60% - Accent4" xfId="291"/>
    <cellStyle name="60% - Accent5" xfId="292"/>
    <cellStyle name="60% - Accent6" xfId="293"/>
    <cellStyle name="60% - 强调文字颜色 1" xfId="294"/>
    <cellStyle name="60% - 强调文字颜色 1 2" xfId="295"/>
    <cellStyle name="60% - 强调文字颜色 1 2 2" xfId="296"/>
    <cellStyle name="60% - 强调文字颜色 1 2 3" xfId="297"/>
    <cellStyle name="60% - 强调文字颜色 1 3" xfId="298"/>
    <cellStyle name="60% - 强调文字颜色 1 4" xfId="299"/>
    <cellStyle name="60% - 强调文字颜色 2" xfId="300"/>
    <cellStyle name="60% - 强调文字颜色 2 2" xfId="301"/>
    <cellStyle name="60% - 强调文字颜色 2 2 2" xfId="302"/>
    <cellStyle name="60% - 强调文字颜色 2 2 3" xfId="303"/>
    <cellStyle name="60% - 强调文字颜色 2 3" xfId="304"/>
    <cellStyle name="60% - 强调文字颜色 2 4" xfId="305"/>
    <cellStyle name="60% - 强调文字颜色 3" xfId="306"/>
    <cellStyle name="60% - 强调文字颜色 3 2" xfId="307"/>
    <cellStyle name="60% - 强调文字颜色 3 2 2" xfId="308"/>
    <cellStyle name="60% - 强调文字颜色 3 2 3" xfId="309"/>
    <cellStyle name="60% - 强调文字颜色 3 3" xfId="310"/>
    <cellStyle name="60% - 强调文字颜色 3 4" xfId="311"/>
    <cellStyle name="60% - 强调文字颜色 4" xfId="312"/>
    <cellStyle name="60% - 强调文字颜色 4 2" xfId="313"/>
    <cellStyle name="60% - 强调文字颜色 4 2 2" xfId="314"/>
    <cellStyle name="60% - 强调文字颜色 4 2 3" xfId="315"/>
    <cellStyle name="60% - 强调文字颜色 4 3" xfId="316"/>
    <cellStyle name="60% - 强调文字颜色 4 4" xfId="317"/>
    <cellStyle name="60% - 强调文字颜色 5" xfId="318"/>
    <cellStyle name="60% - 强调文字颜色 5 2" xfId="319"/>
    <cellStyle name="60% - 强调文字颜色 5 2 2" xfId="320"/>
    <cellStyle name="60% - 强调文字颜色 5 2 3" xfId="321"/>
    <cellStyle name="60% - 强调文字颜色 5 3" xfId="322"/>
    <cellStyle name="60% - 强调文字颜色 5 4" xfId="323"/>
    <cellStyle name="60% - 强调文字颜色 6" xfId="324"/>
    <cellStyle name="60% - 强调文字颜色 6 2" xfId="325"/>
    <cellStyle name="60% - 强调文字颜色 6 2 2" xfId="326"/>
    <cellStyle name="60% - 强调文字颜色 6 2 3" xfId="327"/>
    <cellStyle name="60% - 强调文字颜色 6 3" xfId="328"/>
    <cellStyle name="60% - 强调文字颜色 6 4" xfId="329"/>
    <cellStyle name="6mal" xfId="330"/>
    <cellStyle name="Accent1" xfId="331"/>
    <cellStyle name="Accent1 - 20%" xfId="332"/>
    <cellStyle name="Accent1 - 40%" xfId="333"/>
    <cellStyle name="Accent1 - 60%" xfId="334"/>
    <cellStyle name="Accent1 - 60% 2" xfId="335"/>
    <cellStyle name="Accent1 - 60% 3" xfId="336"/>
    <cellStyle name="Accent1 2" xfId="337"/>
    <cellStyle name="Accent1 3" xfId="338"/>
    <cellStyle name="Accent1_公安安全支出补充表5.14" xfId="339"/>
    <cellStyle name="Accent2" xfId="340"/>
    <cellStyle name="Accent2 - 20%" xfId="341"/>
    <cellStyle name="Accent2 - 40%" xfId="342"/>
    <cellStyle name="Accent2 - 60%" xfId="343"/>
    <cellStyle name="Accent2 - 60% 2" xfId="344"/>
    <cellStyle name="Accent2 - 60% 3" xfId="345"/>
    <cellStyle name="Accent2 2" xfId="346"/>
    <cellStyle name="Accent2 3" xfId="347"/>
    <cellStyle name="Accent2_公安安全支出补充表5.14" xfId="348"/>
    <cellStyle name="Accent3" xfId="349"/>
    <cellStyle name="Accent3 - 20%" xfId="350"/>
    <cellStyle name="Accent3 - 40%" xfId="351"/>
    <cellStyle name="Accent3 - 60%" xfId="352"/>
    <cellStyle name="Accent3 - 60% 2" xfId="353"/>
    <cellStyle name="Accent3 - 60% 3" xfId="354"/>
    <cellStyle name="Accent3 2" xfId="355"/>
    <cellStyle name="Accent3 3" xfId="356"/>
    <cellStyle name="Accent3_公安安全支出补充表5.14" xfId="357"/>
    <cellStyle name="Accent4" xfId="358"/>
    <cellStyle name="Accent4 - 20%" xfId="359"/>
    <cellStyle name="Accent4 - 40%" xfId="360"/>
    <cellStyle name="Accent4 - 60%" xfId="361"/>
    <cellStyle name="Accent4 - 60% 2" xfId="362"/>
    <cellStyle name="Accent4 - 60% 3" xfId="363"/>
    <cellStyle name="Accent4 2" xfId="364"/>
    <cellStyle name="Accent4 3" xfId="365"/>
    <cellStyle name="Accent4_公安安全支出补充表5.14" xfId="366"/>
    <cellStyle name="Accent5" xfId="367"/>
    <cellStyle name="Accent5 - 20%" xfId="368"/>
    <cellStyle name="Accent5 - 40%" xfId="369"/>
    <cellStyle name="Accent5 - 60%" xfId="370"/>
    <cellStyle name="Accent5 - 60% 2" xfId="371"/>
    <cellStyle name="Accent5 - 60% 3" xfId="372"/>
    <cellStyle name="Accent5 2" xfId="373"/>
    <cellStyle name="Accent5 3" xfId="374"/>
    <cellStyle name="Accent5_公安安全支出补充表5.14" xfId="375"/>
    <cellStyle name="Accent6" xfId="376"/>
    <cellStyle name="Accent6 - 20%" xfId="377"/>
    <cellStyle name="Accent6 - 40%" xfId="378"/>
    <cellStyle name="Accent6 - 60%" xfId="379"/>
    <cellStyle name="Accent6 - 60% 2" xfId="380"/>
    <cellStyle name="Accent6 - 60% 3" xfId="381"/>
    <cellStyle name="Accent6 2" xfId="382"/>
    <cellStyle name="Accent6 3" xfId="383"/>
    <cellStyle name="Accent6_公安安全支出补充表5.14" xfId="384"/>
    <cellStyle name="args.style" xfId="385"/>
    <cellStyle name="Bad" xfId="386"/>
    <cellStyle name="Bad 2" xfId="387"/>
    <cellStyle name="Bad 3" xfId="388"/>
    <cellStyle name="Calc Currency (0)" xfId="389"/>
    <cellStyle name="Calculation" xfId="390"/>
    <cellStyle name="Check Cell" xfId="391"/>
    <cellStyle name="ColLevel_0" xfId="392"/>
    <cellStyle name="Comma [0]" xfId="393"/>
    <cellStyle name="Comma [0] 2" xfId="394"/>
    <cellStyle name="Comma [0] 3" xfId="395"/>
    <cellStyle name="comma zerodec" xfId="396"/>
    <cellStyle name="Comma_!!!GO" xfId="397"/>
    <cellStyle name="Currency [0]" xfId="398"/>
    <cellStyle name="Currency [0] 2" xfId="399"/>
    <cellStyle name="Currency [0] 3" xfId="400"/>
    <cellStyle name="Currency_!!!GO" xfId="401"/>
    <cellStyle name="Currency1" xfId="402"/>
    <cellStyle name="Date" xfId="403"/>
    <cellStyle name="Dollar (zero dec)" xfId="404"/>
    <cellStyle name="Explanatory Text" xfId="405"/>
    <cellStyle name="Fixed" xfId="406"/>
    <cellStyle name="Good" xfId="407"/>
    <cellStyle name="Grey" xfId="408"/>
    <cellStyle name="Header1" xfId="409"/>
    <cellStyle name="Header2" xfId="410"/>
    <cellStyle name="Heading 1" xfId="411"/>
    <cellStyle name="Heading 2" xfId="412"/>
    <cellStyle name="Heading 3" xfId="413"/>
    <cellStyle name="Heading 4" xfId="414"/>
    <cellStyle name="HEADING1" xfId="415"/>
    <cellStyle name="HEADING2" xfId="416"/>
    <cellStyle name="Input" xfId="417"/>
    <cellStyle name="Input [yellow]" xfId="418"/>
    <cellStyle name="Input Cells" xfId="419"/>
    <cellStyle name="Linked Cell" xfId="420"/>
    <cellStyle name="Linked Cells" xfId="421"/>
    <cellStyle name="Millares [0]_96 Risk" xfId="422"/>
    <cellStyle name="Millares_96 Risk" xfId="423"/>
    <cellStyle name="Milliers [0]_!!!GO" xfId="424"/>
    <cellStyle name="Milliers_!!!GO" xfId="425"/>
    <cellStyle name="Moneda [0]_96 Risk" xfId="426"/>
    <cellStyle name="Moneda_96 Risk" xfId="427"/>
    <cellStyle name="Mon閠aire [0]_!!!GO" xfId="428"/>
    <cellStyle name="Mon閠aire_!!!GO" xfId="429"/>
    <cellStyle name="Neutral" xfId="430"/>
    <cellStyle name="New Times Roman" xfId="431"/>
    <cellStyle name="no dec" xfId="432"/>
    <cellStyle name="Norma,_laroux_4_营业在建 (2)_E21" xfId="433"/>
    <cellStyle name="Normal - Style1" xfId="434"/>
    <cellStyle name="Normal_!!!GO" xfId="435"/>
    <cellStyle name="Note" xfId="436"/>
    <cellStyle name="Note 2" xfId="437"/>
    <cellStyle name="Note 3" xfId="438"/>
    <cellStyle name="Output" xfId="439"/>
    <cellStyle name="per.style" xfId="440"/>
    <cellStyle name="Percent [2]" xfId="441"/>
    <cellStyle name="Percent [2] 2" xfId="442"/>
    <cellStyle name="Percent [2] 3" xfId="443"/>
    <cellStyle name="Percent_!!!GO" xfId="444"/>
    <cellStyle name="Pourcentage_pldt" xfId="445"/>
    <cellStyle name="PSChar" xfId="446"/>
    <cellStyle name="PSChar 2" xfId="447"/>
    <cellStyle name="PSChar 3" xfId="448"/>
    <cellStyle name="PSDate" xfId="449"/>
    <cellStyle name="PSDate 2" xfId="450"/>
    <cellStyle name="PSDate 3" xfId="451"/>
    <cellStyle name="PSDec" xfId="452"/>
    <cellStyle name="PSDec 2" xfId="453"/>
    <cellStyle name="PSDec 3" xfId="454"/>
    <cellStyle name="PSHeading" xfId="455"/>
    <cellStyle name="PSInt" xfId="456"/>
    <cellStyle name="PSInt 2" xfId="457"/>
    <cellStyle name="PSInt 3" xfId="458"/>
    <cellStyle name="PSSpacer" xfId="459"/>
    <cellStyle name="PSSpacer 2" xfId="460"/>
    <cellStyle name="PSSpacer 3" xfId="461"/>
    <cellStyle name="RowLevel_0" xfId="462"/>
    <cellStyle name="sstot" xfId="463"/>
    <cellStyle name="Standard_AREAS" xfId="464"/>
    <cellStyle name="t" xfId="465"/>
    <cellStyle name="t_HVAC Equipment (3)" xfId="466"/>
    <cellStyle name="Title" xfId="467"/>
    <cellStyle name="Total" xfId="468"/>
    <cellStyle name="Warning Text" xfId="469"/>
    <cellStyle name="Warning Text 2" xfId="470"/>
    <cellStyle name="Warning Text 3" xfId="471"/>
    <cellStyle name="Percent" xfId="472"/>
    <cellStyle name="百分比 2" xfId="473"/>
    <cellStyle name="百分比 2 2" xfId="474"/>
    <cellStyle name="百分比 2 3" xfId="475"/>
    <cellStyle name="百分比 3" xfId="476"/>
    <cellStyle name="百分比 3 2" xfId="477"/>
    <cellStyle name="百分比 3 3" xfId="478"/>
    <cellStyle name="百分比 4" xfId="479"/>
    <cellStyle name="百分比 4 2" xfId="480"/>
    <cellStyle name="百分比 4 3" xfId="481"/>
    <cellStyle name="捠壿 [0.00]_Region Orders (2)" xfId="482"/>
    <cellStyle name="捠壿_Region Orders (2)" xfId="483"/>
    <cellStyle name="编号" xfId="484"/>
    <cellStyle name="标题" xfId="485"/>
    <cellStyle name="标题 1" xfId="486"/>
    <cellStyle name="标题 1 2" xfId="487"/>
    <cellStyle name="标题 1 2 2" xfId="488"/>
    <cellStyle name="标题 1 2 3" xfId="489"/>
    <cellStyle name="标题 1 3" xfId="490"/>
    <cellStyle name="标题 1 4" xfId="491"/>
    <cellStyle name="标题 2" xfId="492"/>
    <cellStyle name="标题 2 2" xfId="493"/>
    <cellStyle name="标题 2 2 2" xfId="494"/>
    <cellStyle name="标题 2 2 3" xfId="495"/>
    <cellStyle name="标题 2 3" xfId="496"/>
    <cellStyle name="标题 2 4" xfId="497"/>
    <cellStyle name="标题 3" xfId="498"/>
    <cellStyle name="标题 3 2" xfId="499"/>
    <cellStyle name="标题 3 2 2" xfId="500"/>
    <cellStyle name="标题 3 2 3" xfId="501"/>
    <cellStyle name="标题 3 3" xfId="502"/>
    <cellStyle name="标题 3 4" xfId="503"/>
    <cellStyle name="标题 4" xfId="504"/>
    <cellStyle name="标题 4 2" xfId="505"/>
    <cellStyle name="标题 4 2 2" xfId="506"/>
    <cellStyle name="标题 4 2 3" xfId="507"/>
    <cellStyle name="标题 4 3" xfId="508"/>
    <cellStyle name="标题 4 4" xfId="509"/>
    <cellStyle name="标题 5" xfId="510"/>
    <cellStyle name="标题 5 2" xfId="511"/>
    <cellStyle name="标题 5 3" xfId="512"/>
    <cellStyle name="标题 6" xfId="513"/>
    <cellStyle name="标题 7" xfId="514"/>
    <cellStyle name="标题1" xfId="515"/>
    <cellStyle name="表标题" xfId="516"/>
    <cellStyle name="部门" xfId="517"/>
    <cellStyle name="差" xfId="518"/>
    <cellStyle name="差 2" xfId="519"/>
    <cellStyle name="差 2 2" xfId="520"/>
    <cellStyle name="差 2 2 2" xfId="521"/>
    <cellStyle name="差 2 2 3" xfId="522"/>
    <cellStyle name="差 2 3" xfId="523"/>
    <cellStyle name="差 2 3 2" xfId="524"/>
    <cellStyle name="差 2 3 3" xfId="525"/>
    <cellStyle name="差 2 4" xfId="526"/>
    <cellStyle name="差 2 5" xfId="527"/>
    <cellStyle name="差 3" xfId="528"/>
    <cellStyle name="差 3 2" xfId="529"/>
    <cellStyle name="差 3 3" xfId="530"/>
    <cellStyle name="差 4" xfId="531"/>
    <cellStyle name="差 4 2" xfId="532"/>
    <cellStyle name="差 4 3" xfId="533"/>
    <cellStyle name="差_~4190974" xfId="534"/>
    <cellStyle name="差_~4190974 2" xfId="535"/>
    <cellStyle name="差_~4190974 3" xfId="536"/>
    <cellStyle name="差_~5676413" xfId="537"/>
    <cellStyle name="差_~5676413 2" xfId="538"/>
    <cellStyle name="差_~5676413 3" xfId="539"/>
    <cellStyle name="差_00省级(打印)" xfId="540"/>
    <cellStyle name="差_00省级(打印) 2" xfId="541"/>
    <cellStyle name="差_00省级(打印) 3" xfId="542"/>
    <cellStyle name="差_00省级(定稿)" xfId="543"/>
    <cellStyle name="差_00省级(定稿) 2" xfId="544"/>
    <cellStyle name="差_00省级(定稿) 3" xfId="545"/>
    <cellStyle name="差_03昭通" xfId="546"/>
    <cellStyle name="差_0502通海县" xfId="547"/>
    <cellStyle name="差_0502通海县 2" xfId="548"/>
    <cellStyle name="差_0502通海县 3" xfId="549"/>
    <cellStyle name="差_05玉溪" xfId="550"/>
    <cellStyle name="差_05玉溪 2" xfId="551"/>
    <cellStyle name="差_05玉溪 3" xfId="552"/>
    <cellStyle name="差_0605石屏县" xfId="553"/>
    <cellStyle name="差_0605石屏县 2" xfId="554"/>
    <cellStyle name="差_0605石屏县 3" xfId="555"/>
    <cellStyle name="差_1003牟定县" xfId="556"/>
    <cellStyle name="差_1003牟定县 2" xfId="557"/>
    <cellStyle name="差_1003牟定县 3" xfId="558"/>
    <cellStyle name="差_1110洱源县" xfId="559"/>
    <cellStyle name="差_1110洱源县 2" xfId="560"/>
    <cellStyle name="差_1110洱源县 3" xfId="561"/>
    <cellStyle name="差_11大理" xfId="562"/>
    <cellStyle name="差_11大理 2" xfId="563"/>
    <cellStyle name="差_11大理 3" xfId="564"/>
    <cellStyle name="差_2、土地面积、人口、粮食产量基本情况" xfId="565"/>
    <cellStyle name="差_2、土地面积、人口、粮食产量基本情况 2" xfId="566"/>
    <cellStyle name="差_2、土地面积、人口、粮食产量基本情况 3" xfId="567"/>
    <cellStyle name="差_2006年分析表" xfId="568"/>
    <cellStyle name="差_2006年基础数据" xfId="569"/>
    <cellStyle name="差_2006年全省财力计算表（中央、决算）" xfId="570"/>
    <cellStyle name="差_2006年水利统计指标统计表" xfId="571"/>
    <cellStyle name="差_2006年水利统计指标统计表 2" xfId="572"/>
    <cellStyle name="差_2006年水利统计指标统计表 3" xfId="573"/>
    <cellStyle name="差_2006年在职人员情况" xfId="574"/>
    <cellStyle name="差_2006年在职人员情况 2" xfId="575"/>
    <cellStyle name="差_2006年在职人员情况 3" xfId="576"/>
    <cellStyle name="差_2007年检察院案件数" xfId="577"/>
    <cellStyle name="差_2007年检察院案件数 2" xfId="578"/>
    <cellStyle name="差_2007年检察院案件数 3" xfId="579"/>
    <cellStyle name="差_2007年可用财力" xfId="580"/>
    <cellStyle name="差_2007年人员分部门统计表" xfId="581"/>
    <cellStyle name="差_2007年人员分部门统计表 2" xfId="582"/>
    <cellStyle name="差_2007年人员分部门统计表 3" xfId="583"/>
    <cellStyle name="差_2007年政法部门业务指标" xfId="584"/>
    <cellStyle name="差_2007年政法部门业务指标 2" xfId="585"/>
    <cellStyle name="差_2007年政法部门业务指标 3" xfId="586"/>
    <cellStyle name="差_2008年县级公安保障标准落实奖励经费分配测算" xfId="587"/>
    <cellStyle name="差_2008云南省分县市中小学教职工统计表（教育厅提供）" xfId="588"/>
    <cellStyle name="差_2008云南省分县市中小学教职工统计表（教育厅提供） 2" xfId="589"/>
    <cellStyle name="差_2008云南省分县市中小学教职工统计表（教育厅提供） 3" xfId="590"/>
    <cellStyle name="差_2009年一般性转移支付标准工资" xfId="591"/>
    <cellStyle name="差_2009年一般性转移支付标准工资 2" xfId="592"/>
    <cellStyle name="差_2009年一般性转移支付标准工资 3" xfId="593"/>
    <cellStyle name="差_2009年一般性转移支付标准工资_~4190974" xfId="594"/>
    <cellStyle name="差_2009年一般性转移支付标准工资_~4190974 2" xfId="595"/>
    <cellStyle name="差_2009年一般性转移支付标准工资_~4190974 3" xfId="596"/>
    <cellStyle name="差_2009年一般性转移支付标准工资_~5676413" xfId="597"/>
    <cellStyle name="差_2009年一般性转移支付标准工资_~5676413 2" xfId="598"/>
    <cellStyle name="差_2009年一般性转移支付标准工资_~5676413 3" xfId="599"/>
    <cellStyle name="差_2009年一般性转移支付标准工资_不用软件计算9.1不考虑经费管理评价xl" xfId="600"/>
    <cellStyle name="差_2009年一般性转移支付标准工资_不用软件计算9.1不考虑经费管理评价xl 2" xfId="601"/>
    <cellStyle name="差_2009年一般性转移支付标准工资_不用软件计算9.1不考虑经费管理评价xl 3" xfId="602"/>
    <cellStyle name="差_2009年一般性转移支付标准工资_地方配套按人均增幅控制8.30xl" xfId="603"/>
    <cellStyle name="差_2009年一般性转移支付标准工资_地方配套按人均增幅控制8.30xl 2" xfId="604"/>
    <cellStyle name="差_2009年一般性转移支付标准工资_地方配套按人均增幅控制8.30xl 3" xfId="605"/>
    <cellStyle name="差_2009年一般性转移支付标准工资_地方配套按人均增幅控制8.30一般预算平均增幅、人均可用财力平均增幅两次控制、社会治安系数调整、案件数调整xl" xfId="606"/>
    <cellStyle name="差_2009年一般性转移支付标准工资_地方配套按人均增幅控制8.30一般预算平均增幅、人均可用财力平均增幅两次控制、社会治安系数调整、案件数调整xl 2" xfId="607"/>
    <cellStyle name="差_2009年一般性转移支付标准工资_地方配套按人均增幅控制8.30一般预算平均增幅、人均可用财力平均增幅两次控制、社会治安系数调整、案件数调整xl 3" xfId="608"/>
    <cellStyle name="差_2009年一般性转移支付标准工资_地方配套按人均增幅控制8.31（调整结案率后）xl" xfId="609"/>
    <cellStyle name="差_2009年一般性转移支付标准工资_地方配套按人均增幅控制8.31（调整结案率后）xl 2" xfId="610"/>
    <cellStyle name="差_2009年一般性转移支付标准工资_地方配套按人均增幅控制8.31（调整结案率后）xl 3" xfId="611"/>
    <cellStyle name="差_2009年一般性转移支付标准工资_奖励补助测算5.22测试" xfId="612"/>
    <cellStyle name="差_2009年一般性转移支付标准工资_奖励补助测算5.22测试 2" xfId="613"/>
    <cellStyle name="差_2009年一般性转移支付标准工资_奖励补助测算5.22测试 3" xfId="614"/>
    <cellStyle name="差_2009年一般性转移支付标准工资_奖励补助测算5.23新" xfId="615"/>
    <cellStyle name="差_2009年一般性转移支付标准工资_奖励补助测算5.23新 2" xfId="616"/>
    <cellStyle name="差_2009年一般性转移支付标准工资_奖励补助测算5.23新 3" xfId="617"/>
    <cellStyle name="差_2009年一般性转移支付标准工资_奖励补助测算5.24冯铸" xfId="618"/>
    <cellStyle name="差_2009年一般性转移支付标准工资_奖励补助测算5.24冯铸 2" xfId="619"/>
    <cellStyle name="差_2009年一般性转移支付标准工资_奖励补助测算5.24冯铸 3" xfId="620"/>
    <cellStyle name="差_2009年一般性转移支付标准工资_奖励补助测算7.23" xfId="621"/>
    <cellStyle name="差_2009年一般性转移支付标准工资_奖励补助测算7.23 2" xfId="622"/>
    <cellStyle name="差_2009年一般性转移支付标准工资_奖励补助测算7.23 3" xfId="623"/>
    <cellStyle name="差_2009年一般性转移支付标准工资_奖励补助测算7.25" xfId="624"/>
    <cellStyle name="差_2009年一般性转移支付标准工资_奖励补助测算7.25 (version 1) (version 1)" xfId="625"/>
    <cellStyle name="差_2009年一般性转移支付标准工资_奖励补助测算7.25 (version 1) (version 1) 2" xfId="626"/>
    <cellStyle name="差_2009年一般性转移支付标准工资_奖励补助测算7.25 (version 1) (version 1) 3" xfId="627"/>
    <cellStyle name="差_2009年一般性转移支付标准工资_奖励补助测算7.25 2" xfId="628"/>
    <cellStyle name="差_2009年一般性转移支付标准工资_奖励补助测算7.25 3" xfId="629"/>
    <cellStyle name="差_530623_2006年县级财政报表附表" xfId="630"/>
    <cellStyle name="差_530629_2006年县级财政报表附表" xfId="631"/>
    <cellStyle name="差_5334_2006年迪庆县级财政报表附表" xfId="632"/>
    <cellStyle name="差_5334_2006年迪庆县级财政报表附表 2" xfId="633"/>
    <cellStyle name="差_5334_2006年迪庆县级财政报表附表 3" xfId="634"/>
    <cellStyle name="差_Book1" xfId="635"/>
    <cellStyle name="差_Book1 2" xfId="636"/>
    <cellStyle name="差_Book1 3" xfId="637"/>
    <cellStyle name="差_Book1_1" xfId="638"/>
    <cellStyle name="差_Book1_1_Book1" xfId="639"/>
    <cellStyle name="差_Book1_1_Book1 2" xfId="640"/>
    <cellStyle name="差_Book1_1_Book1 3" xfId="641"/>
    <cellStyle name="差_Book1_2" xfId="642"/>
    <cellStyle name="差_Book1_3" xfId="643"/>
    <cellStyle name="差_Book1_3 2" xfId="644"/>
    <cellStyle name="差_Book1_3 3" xfId="645"/>
    <cellStyle name="差_Book1_Book1" xfId="646"/>
    <cellStyle name="差_Book1_Book1 2" xfId="647"/>
    <cellStyle name="差_Book1_Book1 3" xfId="648"/>
    <cellStyle name="差_Book2" xfId="649"/>
    <cellStyle name="差_M01-2(州市补助收入)" xfId="650"/>
    <cellStyle name="差_M01-2(州市补助收入) 2" xfId="651"/>
    <cellStyle name="差_M01-2(州市补助收入) 3" xfId="652"/>
    <cellStyle name="差_M03" xfId="653"/>
    <cellStyle name="差_不用软件计算9.1不考虑经费管理评价xl" xfId="654"/>
    <cellStyle name="差_不用软件计算9.1不考虑经费管理评价xl 2" xfId="655"/>
    <cellStyle name="差_不用软件计算9.1不考虑经费管理评价xl 3" xfId="656"/>
    <cellStyle name="差_财政供养人员" xfId="657"/>
    <cellStyle name="差_财政供养人员 2" xfId="658"/>
    <cellStyle name="差_财政供养人员 3" xfId="659"/>
    <cellStyle name="差_财政支出对上级的依赖程度" xfId="660"/>
    <cellStyle name="差_城建部门" xfId="661"/>
    <cellStyle name="差_地方配套按人均增幅控制8.30xl" xfId="662"/>
    <cellStyle name="差_地方配套按人均增幅控制8.30xl 2" xfId="663"/>
    <cellStyle name="差_地方配套按人均增幅控制8.30xl 3" xfId="664"/>
    <cellStyle name="差_地方配套按人均增幅控制8.30一般预算平均增幅、人均可用财力平均增幅两次控制、社会治安系数调整、案件数调整xl" xfId="665"/>
    <cellStyle name="差_地方配套按人均增幅控制8.30一般预算平均增幅、人均可用财力平均增幅两次控制、社会治安系数调整、案件数调整xl 2" xfId="666"/>
    <cellStyle name="差_地方配套按人均增幅控制8.30一般预算平均增幅、人均可用财力平均增幅两次控制、社会治安系数调整、案件数调整xl 3" xfId="667"/>
    <cellStyle name="差_地方配套按人均增幅控制8.31（调整结案率后）xl" xfId="668"/>
    <cellStyle name="差_地方配套按人均增幅控制8.31（调整结案率后）xl 2" xfId="669"/>
    <cellStyle name="差_地方配套按人均增幅控制8.31（调整结案率后）xl 3" xfId="670"/>
    <cellStyle name="差_第五部分(才淼、饶永宏）" xfId="671"/>
    <cellStyle name="差_第一部分：综合全" xfId="672"/>
    <cellStyle name="差_高中教师人数（教育厅1.6日提供）" xfId="673"/>
    <cellStyle name="差_高中教师人数（教育厅1.6日提供） 2" xfId="674"/>
    <cellStyle name="差_高中教师人数（教育厅1.6日提供） 3" xfId="675"/>
    <cellStyle name="差_汇总" xfId="676"/>
    <cellStyle name="差_汇总 2" xfId="677"/>
    <cellStyle name="差_汇总 3" xfId="678"/>
    <cellStyle name="差_汇总-县级财政报表附表" xfId="679"/>
    <cellStyle name="差_基础数据分析" xfId="680"/>
    <cellStyle name="差_基础数据分析 2" xfId="681"/>
    <cellStyle name="差_基础数据分析 3" xfId="682"/>
    <cellStyle name="差_检验表" xfId="683"/>
    <cellStyle name="差_检验表（调整后）" xfId="684"/>
    <cellStyle name="差_奖励补助测算5.22测试" xfId="685"/>
    <cellStyle name="差_奖励补助测算5.22测试 2" xfId="686"/>
    <cellStyle name="差_奖励补助测算5.22测试 3" xfId="687"/>
    <cellStyle name="差_奖励补助测算5.23新" xfId="688"/>
    <cellStyle name="差_奖励补助测算5.23新 2" xfId="689"/>
    <cellStyle name="差_奖励补助测算5.23新 3" xfId="690"/>
    <cellStyle name="差_奖励补助测算5.24冯铸" xfId="691"/>
    <cellStyle name="差_奖励补助测算5.24冯铸 2" xfId="692"/>
    <cellStyle name="差_奖励补助测算5.24冯铸 3" xfId="693"/>
    <cellStyle name="差_奖励补助测算7.23" xfId="694"/>
    <cellStyle name="差_奖励补助测算7.23 2" xfId="695"/>
    <cellStyle name="差_奖励补助测算7.23 3" xfId="696"/>
    <cellStyle name="差_奖励补助测算7.25" xfId="697"/>
    <cellStyle name="差_奖励补助测算7.25 (version 1) (version 1)" xfId="698"/>
    <cellStyle name="差_奖励补助测算7.25 (version 1) (version 1) 2" xfId="699"/>
    <cellStyle name="差_奖励补助测算7.25 (version 1) (version 1) 3" xfId="700"/>
    <cellStyle name="差_奖励补助测算7.25 2" xfId="701"/>
    <cellStyle name="差_奖励补助测算7.25 3" xfId="702"/>
    <cellStyle name="差_教师绩效工资测算表（离退休按各地上报数测算）2009年1月1日" xfId="703"/>
    <cellStyle name="差_教育厅提供义务教育及高中教师人数（2009年1月6日）" xfId="704"/>
    <cellStyle name="差_教育厅提供义务教育及高中教师人数（2009年1月6日） 2" xfId="705"/>
    <cellStyle name="差_教育厅提供义务教育及高中教师人数（2009年1月6日） 3" xfId="706"/>
    <cellStyle name="差_历年教师人数" xfId="707"/>
    <cellStyle name="差_丽江汇总" xfId="708"/>
    <cellStyle name="差_三季度－表二" xfId="709"/>
    <cellStyle name="差_三季度－表二 2" xfId="710"/>
    <cellStyle name="差_三季度－表二 3" xfId="711"/>
    <cellStyle name="差_卫生部门" xfId="712"/>
    <cellStyle name="差_卫生部门 2" xfId="713"/>
    <cellStyle name="差_卫生部门 3" xfId="714"/>
    <cellStyle name="差_文体广播部门" xfId="715"/>
    <cellStyle name="差_下半年禁毒办案经费分配2544.3万元" xfId="716"/>
    <cellStyle name="差_下半年禁吸戒毒经费1000万元" xfId="717"/>
    <cellStyle name="差_下半年禁吸戒毒经费1000万元 2" xfId="718"/>
    <cellStyle name="差_下半年禁吸戒毒经费1000万元 3" xfId="719"/>
    <cellStyle name="差_县级公安机关公用经费标准奖励测算方案（定稿）" xfId="720"/>
    <cellStyle name="差_县级公安机关公用经费标准奖励测算方案（定稿） 2" xfId="721"/>
    <cellStyle name="差_县级公安机关公用经费标准奖励测算方案（定稿） 3" xfId="722"/>
    <cellStyle name="差_县级基础数据" xfId="723"/>
    <cellStyle name="差_业务工作量指标" xfId="724"/>
    <cellStyle name="差_业务工作量指标 2" xfId="725"/>
    <cellStyle name="差_业务工作量指标 3" xfId="726"/>
    <cellStyle name="差_义务教育阶段教职工人数（教育厅提供最终）" xfId="727"/>
    <cellStyle name="差_义务教育阶段教职工人数（教育厅提供最终） 2" xfId="728"/>
    <cellStyle name="差_义务教育阶段教职工人数（教育厅提供最终） 3" xfId="729"/>
    <cellStyle name="差_云南农村义务教育统计表" xfId="730"/>
    <cellStyle name="差_云南农村义务教育统计表 2" xfId="731"/>
    <cellStyle name="差_云南农村义务教育统计表 3" xfId="732"/>
    <cellStyle name="差_云南省2008年中小学教师人数统计表" xfId="733"/>
    <cellStyle name="差_云南省2008年中小学教职工情况（教育厅提供20090101加工整理）" xfId="734"/>
    <cellStyle name="差_云南省2008年中小学教职工情况（教育厅提供20090101加工整理） 2" xfId="735"/>
    <cellStyle name="差_云南省2008年中小学教职工情况（教育厅提供20090101加工整理） 3" xfId="736"/>
    <cellStyle name="差_云南省2008年转移支付测算——州市本级考核部分及政策性测算" xfId="737"/>
    <cellStyle name="差_云南省2008年转移支付测算——州市本级考核部分及政策性测算 2" xfId="738"/>
    <cellStyle name="差_云南省2008年转移支付测算——州市本级考核部分及政策性测算 3" xfId="739"/>
    <cellStyle name="差_指标四" xfId="740"/>
    <cellStyle name="差_指标五" xfId="741"/>
    <cellStyle name="常规 10" xfId="742"/>
    <cellStyle name="常规 10 2" xfId="743"/>
    <cellStyle name="常规 10 3" xfId="744"/>
    <cellStyle name="常规 11" xfId="745"/>
    <cellStyle name="常规 11 2" xfId="746"/>
    <cellStyle name="常规 11 3" xfId="747"/>
    <cellStyle name="常规 13" xfId="748"/>
    <cellStyle name="常规 13 2" xfId="749"/>
    <cellStyle name="常规 13 3" xfId="750"/>
    <cellStyle name="常规 14" xfId="751"/>
    <cellStyle name="常规 14 2" xfId="752"/>
    <cellStyle name="常规 14 3" xfId="753"/>
    <cellStyle name="常规 15" xfId="754"/>
    <cellStyle name="常规 15 2" xfId="755"/>
    <cellStyle name="常规 15 3" xfId="756"/>
    <cellStyle name="常规 16" xfId="757"/>
    <cellStyle name="常规 16 2" xfId="758"/>
    <cellStyle name="常规 16 3" xfId="759"/>
    <cellStyle name="常规 2" xfId="760"/>
    <cellStyle name="常规 2 10" xfId="761"/>
    <cellStyle name="常规 2 10 2" xfId="762"/>
    <cellStyle name="常规 2 10 3" xfId="763"/>
    <cellStyle name="常规 2 11" xfId="764"/>
    <cellStyle name="常规 2 12" xfId="765"/>
    <cellStyle name="常规 2 2" xfId="766"/>
    <cellStyle name="常规 2 2 2" xfId="767"/>
    <cellStyle name="常规 2 2 2 2" xfId="768"/>
    <cellStyle name="常规 2 2 2 3" xfId="769"/>
    <cellStyle name="常规 2 2 3" xfId="770"/>
    <cellStyle name="常规 2 2 3 2" xfId="771"/>
    <cellStyle name="常规 2 2 3 3" xfId="772"/>
    <cellStyle name="常规 2 2 4" xfId="773"/>
    <cellStyle name="常规 2 2 4 2" xfId="774"/>
    <cellStyle name="常规 2 2 4 3" xfId="775"/>
    <cellStyle name="常规 2 2 5" xfId="776"/>
    <cellStyle name="常规 2 2 6" xfId="777"/>
    <cellStyle name="常规 2 2_Book1" xfId="778"/>
    <cellStyle name="常规 2 3" xfId="779"/>
    <cellStyle name="常规 2 3 2" xfId="780"/>
    <cellStyle name="常规 2 3 2 2" xfId="781"/>
    <cellStyle name="常规 2 3 2 3" xfId="782"/>
    <cellStyle name="常规 2 3 3" xfId="783"/>
    <cellStyle name="常规 2 3 4" xfId="784"/>
    <cellStyle name="常规 2 4" xfId="785"/>
    <cellStyle name="常规 2 4 2" xfId="786"/>
    <cellStyle name="常规 2 4 3" xfId="787"/>
    <cellStyle name="常规 2 5" xfId="788"/>
    <cellStyle name="常规 2 5 2" xfId="789"/>
    <cellStyle name="常规 2 5 3" xfId="790"/>
    <cellStyle name="常规 2 6" xfId="791"/>
    <cellStyle name="常规 2 6 2" xfId="792"/>
    <cellStyle name="常规 2 6 3" xfId="793"/>
    <cellStyle name="常规 2 7" xfId="794"/>
    <cellStyle name="常规 2 7 2" xfId="795"/>
    <cellStyle name="常规 2 7 3" xfId="796"/>
    <cellStyle name="常规 2 8" xfId="797"/>
    <cellStyle name="常规 2 8 2" xfId="798"/>
    <cellStyle name="常规 2 8 3" xfId="799"/>
    <cellStyle name="常规 2 9" xfId="800"/>
    <cellStyle name="常规 2 9 2" xfId="801"/>
    <cellStyle name="常规 2 9 3" xfId="802"/>
    <cellStyle name="常规 2_Book1" xfId="803"/>
    <cellStyle name="常规 3" xfId="804"/>
    <cellStyle name="常规 3 2" xfId="805"/>
    <cellStyle name="常规 3 2 2" xfId="806"/>
    <cellStyle name="常规 3 2 2 2" xfId="807"/>
    <cellStyle name="常规 3 2 2 3" xfId="808"/>
    <cellStyle name="常规 3 2 3" xfId="809"/>
    <cellStyle name="常规 3 2 4" xfId="810"/>
    <cellStyle name="常规 3 2_地方政府负有偿还责任的债务明细表（表1）" xfId="811"/>
    <cellStyle name="常规 3 3" xfId="812"/>
    <cellStyle name="常规 3 3 2" xfId="813"/>
    <cellStyle name="常规 3 3 3" xfId="814"/>
    <cellStyle name="常规 3 4" xfId="815"/>
    <cellStyle name="常规 3 4 2" xfId="816"/>
    <cellStyle name="常规 3 4 3" xfId="817"/>
    <cellStyle name="常规 4" xfId="818"/>
    <cellStyle name="常规 4 2" xfId="819"/>
    <cellStyle name="常规 4 2 2" xfId="820"/>
    <cellStyle name="常规 4 2 2 2" xfId="821"/>
    <cellStyle name="常规 4 2 2 3" xfId="822"/>
    <cellStyle name="常规 4 2 3" xfId="823"/>
    <cellStyle name="常规 4 2 4" xfId="824"/>
    <cellStyle name="常规 4 2_地方政府负有偿还责任的债务明细表（表1）" xfId="825"/>
    <cellStyle name="常规 4 3" xfId="826"/>
    <cellStyle name="常规 4 3 2" xfId="827"/>
    <cellStyle name="常规 4 3 3" xfId="828"/>
    <cellStyle name="常规 4 4" xfId="829"/>
    <cellStyle name="常规 4 5" xfId="830"/>
    <cellStyle name="常规 5" xfId="831"/>
    <cellStyle name="常规 5 2" xfId="832"/>
    <cellStyle name="常规 5 2 2" xfId="833"/>
    <cellStyle name="常规 5 2 3" xfId="834"/>
    <cellStyle name="常规 5 3" xfId="835"/>
    <cellStyle name="常规 5 3 2" xfId="836"/>
    <cellStyle name="常规 5 3 3" xfId="837"/>
    <cellStyle name="常规 5 4" xfId="838"/>
    <cellStyle name="常规 5 5" xfId="839"/>
    <cellStyle name="常规 5_Book1" xfId="840"/>
    <cellStyle name="常规 6" xfId="841"/>
    <cellStyle name="常规 6 2" xfId="842"/>
    <cellStyle name="常规 6 3" xfId="843"/>
    <cellStyle name="常规 7" xfId="844"/>
    <cellStyle name="常规 7 2" xfId="845"/>
    <cellStyle name="常规 7 3" xfId="846"/>
    <cellStyle name="常规 8" xfId="847"/>
    <cellStyle name="常规 9" xfId="848"/>
    <cellStyle name="分级显示行_1_13区汇总" xfId="849"/>
    <cellStyle name="分级显示列_1_Book1" xfId="850"/>
    <cellStyle name="归盒啦_95" xfId="851"/>
    <cellStyle name="好" xfId="852"/>
    <cellStyle name="好 2" xfId="853"/>
    <cellStyle name="好 2 2" xfId="854"/>
    <cellStyle name="好 2 3" xfId="855"/>
    <cellStyle name="好 3" xfId="856"/>
    <cellStyle name="好 4" xfId="857"/>
    <cellStyle name="好_~4190974" xfId="858"/>
    <cellStyle name="好_~5676413" xfId="859"/>
    <cellStyle name="好_00省级(打印)" xfId="860"/>
    <cellStyle name="好_00省级(定稿)" xfId="861"/>
    <cellStyle name="好_03昭通" xfId="862"/>
    <cellStyle name="好_03昭通 2" xfId="863"/>
    <cellStyle name="好_03昭通 3" xfId="864"/>
    <cellStyle name="好_0502通海县" xfId="865"/>
    <cellStyle name="好_05玉溪" xfId="866"/>
    <cellStyle name="好_0605石屏县" xfId="867"/>
    <cellStyle name="好_1003牟定县" xfId="868"/>
    <cellStyle name="好_1110洱源县" xfId="869"/>
    <cellStyle name="好_11大理" xfId="870"/>
    <cellStyle name="好_2、土地面积、人口、粮食产量基本情况" xfId="871"/>
    <cellStyle name="好_2006年分析表" xfId="872"/>
    <cellStyle name="好_2006年基础数据" xfId="873"/>
    <cellStyle name="好_2006年基础数据 2" xfId="874"/>
    <cellStyle name="好_2006年基础数据 3" xfId="875"/>
    <cellStyle name="好_2006年全省财力计算表（中央、决算）" xfId="876"/>
    <cellStyle name="好_2006年全省财力计算表（中央、决算） 2" xfId="877"/>
    <cellStyle name="好_2006年全省财力计算表（中央、决算） 3" xfId="878"/>
    <cellStyle name="好_2006年水利统计指标统计表" xfId="879"/>
    <cellStyle name="好_2006年在职人员情况" xfId="880"/>
    <cellStyle name="好_2007年检察院案件数" xfId="881"/>
    <cellStyle name="好_2007年可用财力" xfId="882"/>
    <cellStyle name="好_2007年人员分部门统计表" xfId="883"/>
    <cellStyle name="好_2007年政法部门业务指标" xfId="884"/>
    <cellStyle name="好_2008年县级公安保障标准落实奖励经费分配测算" xfId="885"/>
    <cellStyle name="好_2008云南省分县市中小学教职工统计表（教育厅提供）" xfId="886"/>
    <cellStyle name="好_2009年一般性转移支付标准工资" xfId="887"/>
    <cellStyle name="好_2009年一般性转移支付标准工资_~4190974" xfId="888"/>
    <cellStyle name="好_2009年一般性转移支付标准工资_~5676413" xfId="889"/>
    <cellStyle name="好_2009年一般性转移支付标准工资_不用软件计算9.1不考虑经费管理评价xl" xfId="890"/>
    <cellStyle name="好_2009年一般性转移支付标准工资_地方配套按人均增幅控制8.30xl" xfId="891"/>
    <cellStyle name="好_2009年一般性转移支付标准工资_地方配套按人均增幅控制8.30一般预算平均增幅、人均可用财力平均增幅两次控制、社会治安系数调整、案件数调整xl" xfId="892"/>
    <cellStyle name="好_2009年一般性转移支付标准工资_地方配套按人均增幅控制8.31（调整结案率后）xl" xfId="893"/>
    <cellStyle name="好_2009年一般性转移支付标准工资_奖励补助测算5.22测试" xfId="894"/>
    <cellStyle name="好_2009年一般性转移支付标准工资_奖励补助测算5.23新" xfId="895"/>
    <cellStyle name="好_2009年一般性转移支付标准工资_奖励补助测算5.24冯铸" xfId="896"/>
    <cellStyle name="好_2009年一般性转移支付标准工资_奖励补助测算7.23" xfId="897"/>
    <cellStyle name="好_2009年一般性转移支付标准工资_奖励补助测算7.25" xfId="898"/>
    <cellStyle name="好_2009年一般性转移支付标准工资_奖励补助测算7.25 (version 1) (version 1)" xfId="899"/>
    <cellStyle name="好_530623_2006年县级财政报表附表" xfId="900"/>
    <cellStyle name="好_530629_2006年县级财政报表附表" xfId="901"/>
    <cellStyle name="好_530629_2006年县级财政报表附表 2" xfId="902"/>
    <cellStyle name="好_530629_2006年县级财政报表附表 3" xfId="903"/>
    <cellStyle name="好_5334_2006年迪庆县级财政报表附表" xfId="904"/>
    <cellStyle name="好_Book1" xfId="905"/>
    <cellStyle name="好_Book1_1" xfId="906"/>
    <cellStyle name="好_Book1_1_Book1" xfId="907"/>
    <cellStyle name="好_Book1_2" xfId="908"/>
    <cellStyle name="好_Book1_3" xfId="909"/>
    <cellStyle name="好_Book1_Book1" xfId="910"/>
    <cellStyle name="好_Book2" xfId="911"/>
    <cellStyle name="好_Book2 2" xfId="912"/>
    <cellStyle name="好_Book2 3" xfId="913"/>
    <cellStyle name="好_M01-2(州市补助收入)" xfId="914"/>
    <cellStyle name="好_M03" xfId="915"/>
    <cellStyle name="好_M03 2" xfId="916"/>
    <cellStyle name="好_M03 3" xfId="917"/>
    <cellStyle name="好_不用软件计算9.1不考虑经费管理评价xl" xfId="918"/>
    <cellStyle name="好_财政供养人员" xfId="919"/>
    <cellStyle name="好_财政支出对上级的依赖程度" xfId="920"/>
    <cellStyle name="好_城建部门" xfId="921"/>
    <cellStyle name="好_地方配套按人均增幅控制8.30xl" xfId="922"/>
    <cellStyle name="好_地方配套按人均增幅控制8.30一般预算平均增幅、人均可用财力平均增幅两次控制、社会治安系数调整、案件数调整xl" xfId="923"/>
    <cellStyle name="好_地方配套按人均增幅控制8.31（调整结案率后）xl" xfId="924"/>
    <cellStyle name="好_第五部分(才淼、饶永宏）" xfId="925"/>
    <cellStyle name="好_第五部分(才淼、饶永宏） 2" xfId="926"/>
    <cellStyle name="好_第五部分(才淼、饶永宏） 3" xfId="927"/>
    <cellStyle name="好_第一部分：综合全" xfId="928"/>
    <cellStyle name="好_高中教师人数（教育厅1.6日提供）" xfId="929"/>
    <cellStyle name="好_汇总" xfId="930"/>
    <cellStyle name="好_汇总-县级财政报表附表" xfId="931"/>
    <cellStyle name="好_基础数据分析" xfId="932"/>
    <cellStyle name="好_检验表" xfId="933"/>
    <cellStyle name="好_检验表（调整后）" xfId="934"/>
    <cellStyle name="好_奖励补助测算5.22测试" xfId="935"/>
    <cellStyle name="好_奖励补助测算5.23新" xfId="936"/>
    <cellStyle name="好_奖励补助测算5.24冯铸" xfId="937"/>
    <cellStyle name="好_奖励补助测算7.23" xfId="938"/>
    <cellStyle name="好_奖励补助测算7.25" xfId="939"/>
    <cellStyle name="好_奖励补助测算7.25 (version 1) (version 1)" xfId="940"/>
    <cellStyle name="好_教师绩效工资测算表（离退休按各地上报数测算）2009年1月1日" xfId="941"/>
    <cellStyle name="好_教育厅提供义务教育及高中教师人数（2009年1月6日）" xfId="942"/>
    <cellStyle name="好_历年教师人数" xfId="943"/>
    <cellStyle name="好_丽江汇总" xfId="944"/>
    <cellStyle name="好_三季度－表二" xfId="945"/>
    <cellStyle name="好_卫生部门" xfId="946"/>
    <cellStyle name="好_文体广播部门" xfId="947"/>
    <cellStyle name="好_下半年禁毒办案经费分配2544.3万元" xfId="948"/>
    <cellStyle name="好_下半年禁吸戒毒经费1000万元" xfId="949"/>
    <cellStyle name="好_县级公安机关公用经费标准奖励测算方案（定稿）" xfId="950"/>
    <cellStyle name="好_县级基础数据" xfId="951"/>
    <cellStyle name="好_业务工作量指标" xfId="952"/>
    <cellStyle name="好_义务教育阶段教职工人数（教育厅提供最终）" xfId="953"/>
    <cellStyle name="好_云南农村义务教育统计表" xfId="954"/>
    <cellStyle name="好_云南省2008年中小学教师人数统计表" xfId="955"/>
    <cellStyle name="好_云南省2008年中小学教职工情况（教育厅提供20090101加工整理）" xfId="956"/>
    <cellStyle name="好_云南省2008年转移支付测算——州市本级考核部分及政策性测算" xfId="957"/>
    <cellStyle name="好_指标四" xfId="958"/>
    <cellStyle name="好_指标四 2" xfId="959"/>
    <cellStyle name="好_指标四 3" xfId="960"/>
    <cellStyle name="好_指标五" xfId="961"/>
    <cellStyle name="后继超链接" xfId="962"/>
    <cellStyle name="汇总" xfId="963"/>
    <cellStyle name="汇总 2" xfId="964"/>
    <cellStyle name="汇总 2 2" xfId="965"/>
    <cellStyle name="汇总 2 3" xfId="966"/>
    <cellStyle name="汇总 3" xfId="967"/>
    <cellStyle name="汇总 4" xfId="968"/>
    <cellStyle name="Currency" xfId="969"/>
    <cellStyle name="Currency [0]" xfId="970"/>
    <cellStyle name="计算" xfId="971"/>
    <cellStyle name="计算 2" xfId="972"/>
    <cellStyle name="计算 2 2" xfId="973"/>
    <cellStyle name="计算 2 3" xfId="974"/>
    <cellStyle name="计算 3" xfId="975"/>
    <cellStyle name="计算 4" xfId="976"/>
    <cellStyle name="检查单元格" xfId="977"/>
    <cellStyle name="检查单元格 2" xfId="978"/>
    <cellStyle name="检查单元格 2 2" xfId="979"/>
    <cellStyle name="检查单元格 2 3" xfId="980"/>
    <cellStyle name="检查单元格 3" xfId="981"/>
    <cellStyle name="检查单元格 4" xfId="982"/>
    <cellStyle name="解释性文本" xfId="983"/>
    <cellStyle name="解释性文本 2" xfId="984"/>
    <cellStyle name="解释性文本 2 2" xfId="985"/>
    <cellStyle name="解释性文本 2 3" xfId="986"/>
    <cellStyle name="解释性文本 3" xfId="987"/>
    <cellStyle name="解释性文本 4" xfId="988"/>
    <cellStyle name="借出原因" xfId="989"/>
    <cellStyle name="警告文本" xfId="990"/>
    <cellStyle name="警告文本 2" xfId="991"/>
    <cellStyle name="警告文本 2 2" xfId="992"/>
    <cellStyle name="警告文本 2 2 2" xfId="993"/>
    <cellStyle name="警告文本 2 2 3" xfId="994"/>
    <cellStyle name="警告文本 2 3" xfId="995"/>
    <cellStyle name="警告文本 2 3 2" xfId="996"/>
    <cellStyle name="警告文本 2 3 3" xfId="997"/>
    <cellStyle name="警告文本 2 4" xfId="998"/>
    <cellStyle name="警告文本 2 5" xfId="999"/>
    <cellStyle name="警告文本 3" xfId="1000"/>
    <cellStyle name="警告文本 3 2" xfId="1001"/>
    <cellStyle name="警告文本 3 3" xfId="1002"/>
    <cellStyle name="警告文本 4" xfId="1003"/>
    <cellStyle name="警告文本 4 2" xfId="1004"/>
    <cellStyle name="警告文本 4 3" xfId="1005"/>
    <cellStyle name="链接单元格" xfId="1006"/>
    <cellStyle name="链接单元格 2" xfId="1007"/>
    <cellStyle name="链接单元格 2 2" xfId="1008"/>
    <cellStyle name="链接单元格 2 3" xfId="1009"/>
    <cellStyle name="链接单元格 3" xfId="1010"/>
    <cellStyle name="链接单元格 4" xfId="1011"/>
    <cellStyle name="霓付 [0]_ +Foil &amp; -FOIL &amp; PAPER" xfId="1012"/>
    <cellStyle name="霓付_ +Foil &amp; -FOIL &amp; PAPER" xfId="1013"/>
    <cellStyle name="烹拳 [0]_ +Foil &amp; -FOIL &amp; PAPER" xfId="1014"/>
    <cellStyle name="烹拳_ +Foil &amp; -FOIL &amp; PAPER" xfId="1015"/>
    <cellStyle name="普通_ 白土" xfId="1016"/>
    <cellStyle name="千分位[0]_ 白土" xfId="1017"/>
    <cellStyle name="千分位_ 白土" xfId="1018"/>
    <cellStyle name="千位[0]_ 方正PC" xfId="1019"/>
    <cellStyle name="千位_ 方正PC" xfId="1020"/>
    <cellStyle name="Comma" xfId="1021"/>
    <cellStyle name="千位分隔 2" xfId="1022"/>
    <cellStyle name="千位分隔 2 2" xfId="1023"/>
    <cellStyle name="千位分隔 2 3" xfId="1024"/>
    <cellStyle name="千位分隔 3" xfId="1025"/>
    <cellStyle name="千位分隔 3 2" xfId="1026"/>
    <cellStyle name="千位分隔 3 3" xfId="1027"/>
    <cellStyle name="Comma [0]" xfId="1028"/>
    <cellStyle name="千位分隔[0] 2" xfId="1029"/>
    <cellStyle name="千位分隔[0] 2 2" xfId="1030"/>
    <cellStyle name="千位分隔[0] 2 3" xfId="1031"/>
    <cellStyle name="钎霖_4岿角利" xfId="1032"/>
    <cellStyle name="强调 1" xfId="1033"/>
    <cellStyle name="强调 2" xfId="1034"/>
    <cellStyle name="强调 3" xfId="1035"/>
    <cellStyle name="强调文字颜色 1" xfId="1036"/>
    <cellStyle name="强调文字颜色 1 2" xfId="1037"/>
    <cellStyle name="强调文字颜色 1 2 2" xfId="1038"/>
    <cellStyle name="强调文字颜色 1 2 3" xfId="1039"/>
    <cellStyle name="强调文字颜色 1 3" xfId="1040"/>
    <cellStyle name="强调文字颜色 1 4" xfId="1041"/>
    <cellStyle name="强调文字颜色 2" xfId="1042"/>
    <cellStyle name="强调文字颜色 2 2" xfId="1043"/>
    <cellStyle name="强调文字颜色 2 2 2" xfId="1044"/>
    <cellStyle name="强调文字颜色 2 2 3" xfId="1045"/>
    <cellStyle name="强调文字颜色 2 3" xfId="1046"/>
    <cellStyle name="强调文字颜色 2 4" xfId="1047"/>
    <cellStyle name="强调文字颜色 3" xfId="1048"/>
    <cellStyle name="强调文字颜色 3 2" xfId="1049"/>
    <cellStyle name="强调文字颜色 3 2 2" xfId="1050"/>
    <cellStyle name="强调文字颜色 3 2 3" xfId="1051"/>
    <cellStyle name="强调文字颜色 3 3" xfId="1052"/>
    <cellStyle name="强调文字颜色 3 4" xfId="1053"/>
    <cellStyle name="强调文字颜色 4" xfId="1054"/>
    <cellStyle name="强调文字颜色 4 2" xfId="1055"/>
    <cellStyle name="强调文字颜色 4 2 2" xfId="1056"/>
    <cellStyle name="强调文字颜色 4 2 3" xfId="1057"/>
    <cellStyle name="强调文字颜色 4 3" xfId="1058"/>
    <cellStyle name="强调文字颜色 4 4" xfId="1059"/>
    <cellStyle name="强调文字颜色 5" xfId="1060"/>
    <cellStyle name="强调文字颜色 5 2" xfId="1061"/>
    <cellStyle name="强调文字颜色 5 2 2" xfId="1062"/>
    <cellStyle name="强调文字颜色 5 2 3" xfId="1063"/>
    <cellStyle name="强调文字颜色 5 3" xfId="1064"/>
    <cellStyle name="强调文字颜色 5 4" xfId="1065"/>
    <cellStyle name="强调文字颜色 6" xfId="1066"/>
    <cellStyle name="强调文字颜色 6 2" xfId="1067"/>
    <cellStyle name="强调文字颜色 6 2 2" xfId="1068"/>
    <cellStyle name="强调文字颜色 6 2 3" xfId="1069"/>
    <cellStyle name="强调文字颜色 6 3" xfId="1070"/>
    <cellStyle name="强调文字颜色 6 4" xfId="1071"/>
    <cellStyle name="日期" xfId="1072"/>
    <cellStyle name="商品名称" xfId="1073"/>
    <cellStyle name="适中" xfId="1074"/>
    <cellStyle name="适中 2" xfId="1075"/>
    <cellStyle name="适中 2 2" xfId="1076"/>
    <cellStyle name="适中 2 3" xfId="1077"/>
    <cellStyle name="适中 3" xfId="1078"/>
    <cellStyle name="适中 4" xfId="1079"/>
    <cellStyle name="输出" xfId="1080"/>
    <cellStyle name="输出 2" xfId="1081"/>
    <cellStyle name="输出 2 2" xfId="1082"/>
    <cellStyle name="输出 2 3" xfId="1083"/>
    <cellStyle name="输出 3" xfId="1084"/>
    <cellStyle name="输出 4" xfId="1085"/>
    <cellStyle name="输入" xfId="1086"/>
    <cellStyle name="输入 2" xfId="1087"/>
    <cellStyle name="输入 2 2" xfId="1088"/>
    <cellStyle name="输入 2 3" xfId="1089"/>
    <cellStyle name="输入 3" xfId="1090"/>
    <cellStyle name="输入 4" xfId="1091"/>
    <cellStyle name="数量" xfId="1092"/>
    <cellStyle name="数字" xfId="1093"/>
    <cellStyle name="数字 2" xfId="1094"/>
    <cellStyle name="数字 3" xfId="1095"/>
    <cellStyle name="未定义" xfId="1096"/>
    <cellStyle name="小数" xfId="1097"/>
    <cellStyle name="小数 2" xfId="1098"/>
    <cellStyle name="小数 3" xfId="1099"/>
    <cellStyle name="样式 1" xfId="1100"/>
    <cellStyle name="昗弨_Pacific Region P&amp;L" xfId="1101"/>
    <cellStyle name="寘嬫愗傝 [0.00]_Region Orders (2)" xfId="1102"/>
    <cellStyle name="寘嬫愗傝_Region Orders (2)" xfId="1103"/>
    <cellStyle name="注释" xfId="1104"/>
    <cellStyle name="注释 2" xfId="1105"/>
    <cellStyle name="注释 2 2" xfId="1106"/>
    <cellStyle name="注释 2 2 2" xfId="1107"/>
    <cellStyle name="注释 2 2 3" xfId="1108"/>
    <cellStyle name="注释 2 3" xfId="1109"/>
    <cellStyle name="注释 2 3 2" xfId="1110"/>
    <cellStyle name="注释 2 3 3" xfId="1111"/>
    <cellStyle name="注释 2 4" xfId="1112"/>
    <cellStyle name="注释 2 5" xfId="1113"/>
    <cellStyle name="注释 3" xfId="1114"/>
    <cellStyle name="注释 3 2" xfId="1115"/>
    <cellStyle name="注释 3 3" xfId="1116"/>
    <cellStyle name="注释 4" xfId="1117"/>
    <cellStyle name="注释 4 2" xfId="1118"/>
    <cellStyle name="注释 4 3" xfId="1119"/>
    <cellStyle name="콤마 [0]_BOILER-CO1" xfId="1120"/>
    <cellStyle name="콤마_BOILER-CO1" xfId="1121"/>
    <cellStyle name="통화 [0]_BOILER-CO1" xfId="1122"/>
    <cellStyle name="통화_BOILER-CO1" xfId="1123"/>
    <cellStyle name="표준_0N-HANDLING " xfId="1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49">
      <selection activeCell="A47" sqref="A47:IV47"/>
    </sheetView>
  </sheetViews>
  <sheetFormatPr defaultColWidth="9.00390625" defaultRowHeight="14.25"/>
  <cols>
    <col min="1" max="1" width="4.125" style="0" customWidth="1"/>
    <col min="2" max="2" width="13.875" style="0" customWidth="1"/>
    <col min="3" max="3" width="13.75390625" style="0" customWidth="1"/>
    <col min="4" max="4" width="15.375" style="0" customWidth="1"/>
    <col min="5" max="5" width="6.625" style="0" customWidth="1"/>
    <col min="6" max="6" width="3.875" style="0" customWidth="1"/>
    <col min="7" max="7" width="4.125" style="0" customWidth="1"/>
    <col min="8" max="8" width="11.25390625" style="0" bestFit="1" customWidth="1"/>
    <col min="9" max="9" width="14.125" style="0" customWidth="1"/>
    <col min="10" max="10" width="5.50390625" style="0" customWidth="1"/>
    <col min="11" max="11" width="4.50390625" style="0" customWidth="1"/>
    <col min="12" max="12" width="4.75390625" style="0" customWidth="1"/>
    <col min="13" max="13" width="5.50390625" style="0" customWidth="1"/>
    <col min="14" max="14" width="5.00390625" style="0" customWidth="1"/>
    <col min="15" max="15" width="5.125" style="0" customWidth="1"/>
    <col min="16" max="16" width="4.00390625" style="0" customWidth="1"/>
  </cols>
  <sheetData>
    <row r="1" spans="1:16" ht="33.75" customHeight="1">
      <c r="A1" s="41" t="s">
        <v>386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s="14" customFormat="1" ht="41.2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4" t="s">
        <v>346</v>
      </c>
      <c r="J2" s="4" t="s">
        <v>347</v>
      </c>
      <c r="K2" s="4" t="s">
        <v>348</v>
      </c>
      <c r="L2" s="4" t="s">
        <v>349</v>
      </c>
      <c r="M2" s="4" t="s">
        <v>350</v>
      </c>
      <c r="N2" s="13" t="s">
        <v>8</v>
      </c>
      <c r="O2" s="8" t="s">
        <v>351</v>
      </c>
      <c r="P2" s="13" t="s">
        <v>354</v>
      </c>
    </row>
    <row r="3" spans="1:16" ht="38.25" customHeight="1">
      <c r="A3" s="8">
        <v>1</v>
      </c>
      <c r="B3" s="3" t="s">
        <v>220</v>
      </c>
      <c r="C3" s="3" t="s">
        <v>220</v>
      </c>
      <c r="D3" s="6" t="s">
        <v>221</v>
      </c>
      <c r="E3" s="3" t="s">
        <v>9</v>
      </c>
      <c r="F3" s="3" t="s">
        <v>82</v>
      </c>
      <c r="G3" s="1" t="s">
        <v>298</v>
      </c>
      <c r="H3" s="3" t="s">
        <v>84</v>
      </c>
      <c r="I3" s="3" t="s">
        <v>218</v>
      </c>
      <c r="J3" s="8">
        <v>115.9</v>
      </c>
      <c r="K3" s="1">
        <v>81</v>
      </c>
      <c r="L3" s="8"/>
      <c r="M3" s="8">
        <f aca="true" t="shared" si="0" ref="M3:M8">SUM(J3:L3)</f>
        <v>196.9</v>
      </c>
      <c r="N3" s="8"/>
      <c r="O3" s="8" t="s">
        <v>352</v>
      </c>
      <c r="P3" s="8">
        <v>1</v>
      </c>
    </row>
    <row r="4" spans="1:16" ht="38.25" customHeight="1">
      <c r="A4" s="8">
        <v>2</v>
      </c>
      <c r="B4" s="3" t="s">
        <v>220</v>
      </c>
      <c r="C4" s="3" t="s">
        <v>220</v>
      </c>
      <c r="D4" s="3" t="s">
        <v>222</v>
      </c>
      <c r="E4" s="3" t="s">
        <v>10</v>
      </c>
      <c r="F4" s="3" t="s">
        <v>82</v>
      </c>
      <c r="G4" s="1" t="s">
        <v>298</v>
      </c>
      <c r="H4" s="3" t="s">
        <v>85</v>
      </c>
      <c r="I4" s="3" t="s">
        <v>158</v>
      </c>
      <c r="J4" s="3">
        <v>121.9</v>
      </c>
      <c r="K4" s="1">
        <v>76.4</v>
      </c>
      <c r="L4" s="8"/>
      <c r="M4" s="8">
        <f t="shared" si="0"/>
        <v>198.3</v>
      </c>
      <c r="N4" s="8"/>
      <c r="O4" s="8" t="s">
        <v>352</v>
      </c>
      <c r="P4" s="8">
        <v>1</v>
      </c>
    </row>
    <row r="5" spans="1:16" ht="38.25" customHeight="1">
      <c r="A5" s="8">
        <v>3</v>
      </c>
      <c r="B5" s="3" t="s">
        <v>220</v>
      </c>
      <c r="C5" s="3" t="s">
        <v>220</v>
      </c>
      <c r="D5" s="3" t="s">
        <v>222</v>
      </c>
      <c r="E5" s="3" t="s">
        <v>11</v>
      </c>
      <c r="F5" s="3" t="s">
        <v>83</v>
      </c>
      <c r="G5" s="1" t="s">
        <v>299</v>
      </c>
      <c r="H5" s="3" t="s">
        <v>86</v>
      </c>
      <c r="I5" s="3" t="s">
        <v>219</v>
      </c>
      <c r="J5" s="3">
        <v>109.2</v>
      </c>
      <c r="K5" s="1">
        <v>81</v>
      </c>
      <c r="L5" s="3">
        <v>3</v>
      </c>
      <c r="M5" s="6">
        <f t="shared" si="0"/>
        <v>193.2</v>
      </c>
      <c r="N5" s="8"/>
      <c r="O5" s="8" t="s">
        <v>352</v>
      </c>
      <c r="P5" s="6">
        <v>2</v>
      </c>
    </row>
    <row r="6" spans="1:16" ht="38.25" customHeight="1">
      <c r="A6" s="8">
        <v>4</v>
      </c>
      <c r="B6" s="3" t="s">
        <v>223</v>
      </c>
      <c r="C6" s="3" t="s">
        <v>223</v>
      </c>
      <c r="D6" s="3" t="s">
        <v>224</v>
      </c>
      <c r="E6" s="3" t="s">
        <v>12</v>
      </c>
      <c r="F6" s="3" t="s">
        <v>82</v>
      </c>
      <c r="G6" s="1" t="s">
        <v>299</v>
      </c>
      <c r="H6" s="3" t="s">
        <v>87</v>
      </c>
      <c r="I6" s="3" t="s">
        <v>159</v>
      </c>
      <c r="J6" s="3">
        <v>111.4</v>
      </c>
      <c r="K6" s="1">
        <v>78.2</v>
      </c>
      <c r="L6" s="3">
        <v>3</v>
      </c>
      <c r="M6" s="6">
        <f t="shared" si="0"/>
        <v>192.60000000000002</v>
      </c>
      <c r="N6" s="8"/>
      <c r="O6" s="8" t="s">
        <v>352</v>
      </c>
      <c r="P6" s="8">
        <v>1</v>
      </c>
    </row>
    <row r="7" spans="1:16" ht="38.25" customHeight="1">
      <c r="A7" s="8">
        <v>5</v>
      </c>
      <c r="B7" s="3" t="s">
        <v>223</v>
      </c>
      <c r="C7" s="3" t="s">
        <v>223</v>
      </c>
      <c r="D7" s="6" t="s">
        <v>307</v>
      </c>
      <c r="E7" s="3" t="s">
        <v>13</v>
      </c>
      <c r="F7" s="3" t="s">
        <v>83</v>
      </c>
      <c r="G7" s="1" t="s">
        <v>299</v>
      </c>
      <c r="H7" s="3" t="s">
        <v>88</v>
      </c>
      <c r="I7" s="3" t="s">
        <v>160</v>
      </c>
      <c r="J7" s="3">
        <v>115.5</v>
      </c>
      <c r="K7" s="1">
        <v>77.8</v>
      </c>
      <c r="L7" s="3">
        <v>3</v>
      </c>
      <c r="M7" s="6">
        <f t="shared" si="0"/>
        <v>196.3</v>
      </c>
      <c r="N7" s="8"/>
      <c r="O7" s="8" t="s">
        <v>352</v>
      </c>
      <c r="P7" s="8">
        <v>1</v>
      </c>
    </row>
    <row r="8" spans="1:16" ht="30.75" customHeight="1">
      <c r="A8" s="8">
        <v>6</v>
      </c>
      <c r="B8" s="3" t="s">
        <v>223</v>
      </c>
      <c r="C8" s="3" t="s">
        <v>225</v>
      </c>
      <c r="D8" s="3" t="s">
        <v>226</v>
      </c>
      <c r="E8" s="3" t="s">
        <v>14</v>
      </c>
      <c r="F8" s="3" t="s">
        <v>83</v>
      </c>
      <c r="G8" s="1" t="s">
        <v>299</v>
      </c>
      <c r="H8" s="3" t="s">
        <v>89</v>
      </c>
      <c r="I8" s="3" t="s">
        <v>161</v>
      </c>
      <c r="J8" s="3">
        <v>112.9</v>
      </c>
      <c r="K8" s="1">
        <v>75.9</v>
      </c>
      <c r="L8" s="3">
        <v>3</v>
      </c>
      <c r="M8" s="6">
        <f t="shared" si="0"/>
        <v>191.8</v>
      </c>
      <c r="N8" s="8"/>
      <c r="O8" s="8" t="s">
        <v>352</v>
      </c>
      <c r="P8" s="8">
        <v>1</v>
      </c>
    </row>
    <row r="9" spans="1:16" ht="38.25" customHeight="1">
      <c r="A9" s="8">
        <v>7</v>
      </c>
      <c r="B9" s="5" t="s">
        <v>223</v>
      </c>
      <c r="C9" s="5" t="s">
        <v>227</v>
      </c>
      <c r="D9" s="5" t="s">
        <v>228</v>
      </c>
      <c r="E9" s="6" t="s">
        <v>15</v>
      </c>
      <c r="F9" s="5" t="s">
        <v>82</v>
      </c>
      <c r="G9" s="1" t="s">
        <v>299</v>
      </c>
      <c r="H9" s="5" t="s">
        <v>90</v>
      </c>
      <c r="I9" s="5" t="s">
        <v>162</v>
      </c>
      <c r="J9" s="5" t="s">
        <v>306</v>
      </c>
      <c r="K9" s="1">
        <v>81.5</v>
      </c>
      <c r="L9" s="5" t="s">
        <v>297</v>
      </c>
      <c r="M9" s="6">
        <v>191.3</v>
      </c>
      <c r="N9" s="8"/>
      <c r="O9" s="8" t="s">
        <v>352</v>
      </c>
      <c r="P9" s="8">
        <v>1</v>
      </c>
    </row>
    <row r="10" spans="1:16" ht="33" customHeight="1">
      <c r="A10" s="8">
        <v>8</v>
      </c>
      <c r="B10" s="3" t="s">
        <v>229</v>
      </c>
      <c r="C10" s="3" t="s">
        <v>229</v>
      </c>
      <c r="D10" s="6" t="s">
        <v>308</v>
      </c>
      <c r="E10" s="3" t="s">
        <v>16</v>
      </c>
      <c r="F10" s="3" t="s">
        <v>83</v>
      </c>
      <c r="G10" s="1" t="s">
        <v>299</v>
      </c>
      <c r="H10" s="3" t="s">
        <v>91</v>
      </c>
      <c r="I10" s="3" t="s">
        <v>309</v>
      </c>
      <c r="J10" s="3">
        <v>103.9</v>
      </c>
      <c r="K10" s="1">
        <v>78</v>
      </c>
      <c r="L10" s="3">
        <v>3</v>
      </c>
      <c r="M10" s="6">
        <f aca="true" t="shared" si="1" ref="M10:M27">SUM(J10:L10)</f>
        <v>184.9</v>
      </c>
      <c r="N10" s="8"/>
      <c r="O10" s="8" t="s">
        <v>352</v>
      </c>
      <c r="P10" s="8">
        <v>1</v>
      </c>
    </row>
    <row r="11" spans="1:16" ht="30.75" customHeight="1">
      <c r="A11" s="8">
        <v>9</v>
      </c>
      <c r="B11" s="3" t="s">
        <v>230</v>
      </c>
      <c r="C11" s="3" t="s">
        <v>230</v>
      </c>
      <c r="D11" s="6" t="s">
        <v>231</v>
      </c>
      <c r="E11" s="3" t="s">
        <v>17</v>
      </c>
      <c r="F11" s="3" t="s">
        <v>83</v>
      </c>
      <c r="G11" s="1" t="s">
        <v>299</v>
      </c>
      <c r="H11" s="3" t="s">
        <v>92</v>
      </c>
      <c r="I11" s="3" t="s">
        <v>163</v>
      </c>
      <c r="J11" s="3">
        <v>118.9</v>
      </c>
      <c r="K11" s="1">
        <v>81.4</v>
      </c>
      <c r="L11" s="3">
        <v>3</v>
      </c>
      <c r="M11" s="6">
        <f t="shared" si="1"/>
        <v>203.3</v>
      </c>
      <c r="N11" s="8"/>
      <c r="O11" s="8" t="s">
        <v>352</v>
      </c>
      <c r="P11" s="6">
        <v>1</v>
      </c>
    </row>
    <row r="12" spans="1:16" ht="31.5" customHeight="1">
      <c r="A12" s="8">
        <v>10</v>
      </c>
      <c r="B12" s="3" t="s">
        <v>230</v>
      </c>
      <c r="C12" s="3" t="s">
        <v>230</v>
      </c>
      <c r="D12" s="3" t="s">
        <v>231</v>
      </c>
      <c r="E12" s="3" t="s">
        <v>18</v>
      </c>
      <c r="F12" s="3" t="s">
        <v>82</v>
      </c>
      <c r="G12" s="1" t="s">
        <v>299</v>
      </c>
      <c r="H12" s="3" t="s">
        <v>93</v>
      </c>
      <c r="I12" s="3" t="s">
        <v>164</v>
      </c>
      <c r="J12" s="3">
        <v>117.7</v>
      </c>
      <c r="K12" s="1">
        <v>81.8</v>
      </c>
      <c r="L12" s="3">
        <v>3</v>
      </c>
      <c r="M12" s="6">
        <f t="shared" si="1"/>
        <v>202.5</v>
      </c>
      <c r="N12" s="8"/>
      <c r="O12" s="8" t="s">
        <v>352</v>
      </c>
      <c r="P12" s="6">
        <v>2</v>
      </c>
    </row>
    <row r="13" spans="1:16" ht="38.25" customHeight="1">
      <c r="A13" s="8">
        <v>11</v>
      </c>
      <c r="B13" s="3" t="s">
        <v>232</v>
      </c>
      <c r="C13" s="3" t="s">
        <v>345</v>
      </c>
      <c r="D13" s="3" t="s">
        <v>233</v>
      </c>
      <c r="E13" s="3" t="s">
        <v>19</v>
      </c>
      <c r="F13" s="3" t="s">
        <v>82</v>
      </c>
      <c r="G13" s="1" t="s">
        <v>299</v>
      </c>
      <c r="H13" s="3" t="s">
        <v>94</v>
      </c>
      <c r="I13" s="3" t="s">
        <v>165</v>
      </c>
      <c r="J13" s="3">
        <v>123.3</v>
      </c>
      <c r="K13" s="1">
        <v>77.3</v>
      </c>
      <c r="L13" s="3">
        <v>3</v>
      </c>
      <c r="M13" s="6">
        <f t="shared" si="1"/>
        <v>203.6</v>
      </c>
      <c r="N13" s="8"/>
      <c r="O13" s="8" t="s">
        <v>352</v>
      </c>
      <c r="P13" s="8">
        <v>1</v>
      </c>
    </row>
    <row r="14" spans="1:16" ht="38.25" customHeight="1">
      <c r="A14" s="8">
        <v>12</v>
      </c>
      <c r="B14" s="3" t="s">
        <v>232</v>
      </c>
      <c r="C14" s="3" t="s">
        <v>234</v>
      </c>
      <c r="D14" s="3" t="s">
        <v>235</v>
      </c>
      <c r="E14" s="3" t="s">
        <v>20</v>
      </c>
      <c r="F14" s="3" t="s">
        <v>82</v>
      </c>
      <c r="G14" s="1" t="s">
        <v>298</v>
      </c>
      <c r="H14" s="3" t="s">
        <v>95</v>
      </c>
      <c r="I14" s="3" t="s">
        <v>166</v>
      </c>
      <c r="J14" s="3">
        <v>119</v>
      </c>
      <c r="K14" s="1">
        <v>82.9</v>
      </c>
      <c r="L14" s="8"/>
      <c r="M14" s="6">
        <f t="shared" si="1"/>
        <v>201.9</v>
      </c>
      <c r="N14" s="8"/>
      <c r="O14" s="8" t="s">
        <v>352</v>
      </c>
      <c r="P14" s="8">
        <v>1</v>
      </c>
    </row>
    <row r="15" spans="1:16" ht="38.25" customHeight="1">
      <c r="A15" s="8">
        <v>13</v>
      </c>
      <c r="B15" s="3" t="s">
        <v>310</v>
      </c>
      <c r="C15" s="3" t="s">
        <v>236</v>
      </c>
      <c r="D15" s="3" t="s">
        <v>311</v>
      </c>
      <c r="E15" s="3" t="s">
        <v>21</v>
      </c>
      <c r="F15" s="3" t="s">
        <v>82</v>
      </c>
      <c r="G15" s="1" t="s">
        <v>298</v>
      </c>
      <c r="H15" s="3" t="s">
        <v>96</v>
      </c>
      <c r="I15" s="3" t="s">
        <v>167</v>
      </c>
      <c r="J15" s="3">
        <v>112.7</v>
      </c>
      <c r="K15" s="1">
        <v>76</v>
      </c>
      <c r="L15" s="8"/>
      <c r="M15" s="6">
        <f t="shared" si="1"/>
        <v>188.7</v>
      </c>
      <c r="N15" s="8"/>
      <c r="O15" s="8" t="s">
        <v>352</v>
      </c>
      <c r="P15" s="8">
        <v>1</v>
      </c>
    </row>
    <row r="16" spans="1:16" ht="38.25" customHeight="1">
      <c r="A16" s="8">
        <v>14</v>
      </c>
      <c r="B16" s="3" t="s">
        <v>236</v>
      </c>
      <c r="C16" s="3" t="s">
        <v>236</v>
      </c>
      <c r="D16" s="3" t="s">
        <v>237</v>
      </c>
      <c r="E16" s="3" t="s">
        <v>22</v>
      </c>
      <c r="F16" s="3" t="s">
        <v>82</v>
      </c>
      <c r="G16" s="1" t="s">
        <v>298</v>
      </c>
      <c r="H16" s="3" t="s">
        <v>97</v>
      </c>
      <c r="I16" s="3" t="s">
        <v>168</v>
      </c>
      <c r="J16" s="3">
        <v>111.6</v>
      </c>
      <c r="K16" s="1">
        <v>82.8</v>
      </c>
      <c r="L16" s="8"/>
      <c r="M16" s="6">
        <f t="shared" si="1"/>
        <v>194.39999999999998</v>
      </c>
      <c r="N16" s="8"/>
      <c r="O16" s="8" t="s">
        <v>352</v>
      </c>
      <c r="P16" s="8">
        <v>1</v>
      </c>
    </row>
    <row r="17" spans="1:16" ht="38.25" customHeight="1">
      <c r="A17" s="8">
        <v>15</v>
      </c>
      <c r="B17" s="3" t="s">
        <v>236</v>
      </c>
      <c r="C17" s="3" t="s">
        <v>238</v>
      </c>
      <c r="D17" s="3" t="s">
        <v>239</v>
      </c>
      <c r="E17" s="3" t="s">
        <v>23</v>
      </c>
      <c r="F17" s="3" t="s">
        <v>82</v>
      </c>
      <c r="G17" s="1" t="s">
        <v>299</v>
      </c>
      <c r="H17" s="3" t="s">
        <v>98</v>
      </c>
      <c r="I17" s="3" t="s">
        <v>210</v>
      </c>
      <c r="J17" s="3">
        <v>115.3</v>
      </c>
      <c r="K17" s="1">
        <v>77.7</v>
      </c>
      <c r="L17" s="3">
        <v>3</v>
      </c>
      <c r="M17" s="6">
        <f t="shared" si="1"/>
        <v>196</v>
      </c>
      <c r="N17" s="8"/>
      <c r="O17" s="8" t="s">
        <v>352</v>
      </c>
      <c r="P17" s="8">
        <v>1</v>
      </c>
    </row>
    <row r="18" spans="1:16" ht="38.25" customHeight="1">
      <c r="A18" s="8">
        <v>16</v>
      </c>
      <c r="B18" s="3" t="s">
        <v>236</v>
      </c>
      <c r="C18" s="3" t="s">
        <v>238</v>
      </c>
      <c r="D18" s="3" t="s">
        <v>239</v>
      </c>
      <c r="E18" s="3" t="s">
        <v>24</v>
      </c>
      <c r="F18" s="3" t="s">
        <v>82</v>
      </c>
      <c r="G18" s="1" t="s">
        <v>305</v>
      </c>
      <c r="H18" s="3" t="s">
        <v>99</v>
      </c>
      <c r="I18" s="3" t="s">
        <v>170</v>
      </c>
      <c r="J18" s="3">
        <v>110.4</v>
      </c>
      <c r="K18" s="1">
        <v>80.7</v>
      </c>
      <c r="L18" s="3">
        <v>3</v>
      </c>
      <c r="M18" s="6">
        <f t="shared" si="1"/>
        <v>194.10000000000002</v>
      </c>
      <c r="N18" s="8"/>
      <c r="O18" s="8" t="s">
        <v>352</v>
      </c>
      <c r="P18" s="8">
        <v>2</v>
      </c>
    </row>
    <row r="19" spans="1:16" ht="38.25" customHeight="1">
      <c r="A19" s="8">
        <v>17</v>
      </c>
      <c r="B19" s="3" t="s">
        <v>236</v>
      </c>
      <c r="C19" s="3" t="s">
        <v>238</v>
      </c>
      <c r="D19" s="3" t="s">
        <v>239</v>
      </c>
      <c r="E19" s="3" t="s">
        <v>25</v>
      </c>
      <c r="F19" s="3" t="s">
        <v>82</v>
      </c>
      <c r="G19" s="1" t="s">
        <v>299</v>
      </c>
      <c r="H19" s="3" t="s">
        <v>100</v>
      </c>
      <c r="I19" s="3" t="s">
        <v>171</v>
      </c>
      <c r="J19" s="3">
        <v>115.4</v>
      </c>
      <c r="K19" s="1">
        <v>75.4</v>
      </c>
      <c r="L19" s="3">
        <v>3</v>
      </c>
      <c r="M19" s="6">
        <f t="shared" si="1"/>
        <v>193.8</v>
      </c>
      <c r="N19" s="8"/>
      <c r="O19" s="8" t="s">
        <v>352</v>
      </c>
      <c r="P19" s="8">
        <v>3</v>
      </c>
    </row>
    <row r="20" spans="1:16" ht="38.25" customHeight="1">
      <c r="A20" s="8">
        <v>18</v>
      </c>
      <c r="B20" s="3" t="s">
        <v>236</v>
      </c>
      <c r="C20" s="3" t="s">
        <v>238</v>
      </c>
      <c r="D20" s="3" t="s">
        <v>239</v>
      </c>
      <c r="E20" s="3" t="s">
        <v>26</v>
      </c>
      <c r="F20" s="3" t="s">
        <v>82</v>
      </c>
      <c r="G20" s="1" t="s">
        <v>299</v>
      </c>
      <c r="H20" s="3" t="s">
        <v>101</v>
      </c>
      <c r="I20" s="3" t="s">
        <v>172</v>
      </c>
      <c r="J20" s="3">
        <v>113.1</v>
      </c>
      <c r="K20" s="1">
        <v>76.8</v>
      </c>
      <c r="L20" s="3">
        <v>3</v>
      </c>
      <c r="M20" s="6">
        <f t="shared" si="1"/>
        <v>192.89999999999998</v>
      </c>
      <c r="N20" s="8"/>
      <c r="O20" s="8" t="s">
        <v>352</v>
      </c>
      <c r="P20" s="8">
        <v>4</v>
      </c>
    </row>
    <row r="21" spans="1:16" ht="38.25" customHeight="1">
      <c r="A21" s="8">
        <v>19</v>
      </c>
      <c r="B21" s="3" t="s">
        <v>236</v>
      </c>
      <c r="C21" s="3" t="s">
        <v>240</v>
      </c>
      <c r="D21" s="3" t="s">
        <v>241</v>
      </c>
      <c r="E21" s="3" t="s">
        <v>27</v>
      </c>
      <c r="F21" s="3" t="s">
        <v>82</v>
      </c>
      <c r="G21" s="1" t="s">
        <v>298</v>
      </c>
      <c r="H21" s="3" t="s">
        <v>102</v>
      </c>
      <c r="I21" s="3" t="s">
        <v>173</v>
      </c>
      <c r="J21" s="3">
        <v>114.9</v>
      </c>
      <c r="K21" s="1">
        <v>79.8</v>
      </c>
      <c r="L21" s="8"/>
      <c r="M21" s="6">
        <f t="shared" si="1"/>
        <v>194.7</v>
      </c>
      <c r="N21" s="8"/>
      <c r="O21" s="8" t="s">
        <v>352</v>
      </c>
      <c r="P21" s="8">
        <v>1</v>
      </c>
    </row>
    <row r="22" spans="1:16" ht="38.25" customHeight="1">
      <c r="A22" s="8">
        <v>20</v>
      </c>
      <c r="B22" s="3" t="s">
        <v>236</v>
      </c>
      <c r="C22" s="3" t="s">
        <v>242</v>
      </c>
      <c r="D22" s="3" t="s">
        <v>243</v>
      </c>
      <c r="E22" s="3" t="s">
        <v>28</v>
      </c>
      <c r="F22" s="3" t="s">
        <v>82</v>
      </c>
      <c r="G22" s="1" t="s">
        <v>299</v>
      </c>
      <c r="H22" s="3" t="s">
        <v>103</v>
      </c>
      <c r="I22" s="3" t="s">
        <v>174</v>
      </c>
      <c r="J22" s="3">
        <v>121.7</v>
      </c>
      <c r="K22" s="1">
        <v>80.5</v>
      </c>
      <c r="L22" s="3">
        <v>3</v>
      </c>
      <c r="M22" s="6">
        <f t="shared" si="1"/>
        <v>205.2</v>
      </c>
      <c r="N22" s="8"/>
      <c r="O22" s="8" t="s">
        <v>352</v>
      </c>
      <c r="P22" s="6">
        <v>1</v>
      </c>
    </row>
    <row r="23" spans="1:16" ht="38.25" customHeight="1">
      <c r="A23" s="8">
        <v>21</v>
      </c>
      <c r="B23" s="3" t="s">
        <v>236</v>
      </c>
      <c r="C23" s="3" t="s">
        <v>242</v>
      </c>
      <c r="D23" s="3" t="s">
        <v>243</v>
      </c>
      <c r="E23" s="3" t="s">
        <v>29</v>
      </c>
      <c r="F23" s="3" t="s">
        <v>82</v>
      </c>
      <c r="G23" s="1" t="s">
        <v>299</v>
      </c>
      <c r="H23" s="3" t="s">
        <v>104</v>
      </c>
      <c r="I23" s="3" t="s">
        <v>175</v>
      </c>
      <c r="J23" s="3">
        <v>118.3</v>
      </c>
      <c r="K23" s="1">
        <v>77.9</v>
      </c>
      <c r="L23" s="3">
        <v>3</v>
      </c>
      <c r="M23" s="6">
        <f t="shared" si="1"/>
        <v>199.2</v>
      </c>
      <c r="N23" s="8"/>
      <c r="O23" s="8" t="s">
        <v>352</v>
      </c>
      <c r="P23" s="6">
        <v>2</v>
      </c>
    </row>
    <row r="24" spans="1:16" ht="38.25" customHeight="1">
      <c r="A24" s="8">
        <v>22</v>
      </c>
      <c r="B24" s="3" t="s">
        <v>236</v>
      </c>
      <c r="C24" s="3" t="s">
        <v>244</v>
      </c>
      <c r="D24" s="3" t="s">
        <v>245</v>
      </c>
      <c r="E24" s="3" t="s">
        <v>30</v>
      </c>
      <c r="F24" s="3" t="s">
        <v>82</v>
      </c>
      <c r="G24" s="1" t="s">
        <v>299</v>
      </c>
      <c r="H24" s="3" t="s">
        <v>105</v>
      </c>
      <c r="I24" s="3" t="s">
        <v>176</v>
      </c>
      <c r="J24" s="3">
        <v>110.8</v>
      </c>
      <c r="K24" s="1">
        <v>75</v>
      </c>
      <c r="L24" s="3">
        <v>3</v>
      </c>
      <c r="M24" s="6">
        <f t="shared" si="1"/>
        <v>188.8</v>
      </c>
      <c r="N24" s="8"/>
      <c r="O24" s="8" t="s">
        <v>352</v>
      </c>
      <c r="P24" s="8">
        <v>1</v>
      </c>
    </row>
    <row r="25" spans="1:16" ht="38.25" customHeight="1">
      <c r="A25" s="8">
        <v>23</v>
      </c>
      <c r="B25" s="3" t="s">
        <v>236</v>
      </c>
      <c r="C25" s="3" t="s">
        <v>244</v>
      </c>
      <c r="D25" s="3" t="s">
        <v>245</v>
      </c>
      <c r="E25" s="3" t="s">
        <v>31</v>
      </c>
      <c r="F25" s="3" t="s">
        <v>83</v>
      </c>
      <c r="G25" s="1" t="s">
        <v>299</v>
      </c>
      <c r="H25" s="3" t="s">
        <v>106</v>
      </c>
      <c r="I25" s="3" t="s">
        <v>177</v>
      </c>
      <c r="J25" s="3">
        <v>97.9</v>
      </c>
      <c r="K25" s="1">
        <v>81.9</v>
      </c>
      <c r="L25" s="3">
        <v>3</v>
      </c>
      <c r="M25" s="6">
        <f t="shared" si="1"/>
        <v>182.8</v>
      </c>
      <c r="N25" s="8"/>
      <c r="O25" s="8" t="s">
        <v>352</v>
      </c>
      <c r="P25" s="8">
        <v>2</v>
      </c>
    </row>
    <row r="26" spans="1:16" ht="38.25" customHeight="1">
      <c r="A26" s="8">
        <v>24</v>
      </c>
      <c r="B26" s="3" t="s">
        <v>246</v>
      </c>
      <c r="C26" s="3" t="s">
        <v>246</v>
      </c>
      <c r="D26" s="3" t="s">
        <v>247</v>
      </c>
      <c r="E26" s="3" t="s">
        <v>32</v>
      </c>
      <c r="F26" s="3" t="s">
        <v>82</v>
      </c>
      <c r="G26" s="1" t="s">
        <v>299</v>
      </c>
      <c r="H26" s="3" t="s">
        <v>107</v>
      </c>
      <c r="I26" s="3" t="s">
        <v>178</v>
      </c>
      <c r="J26" s="3">
        <v>111.4</v>
      </c>
      <c r="K26" s="1">
        <v>75.9</v>
      </c>
      <c r="L26" s="3">
        <v>3</v>
      </c>
      <c r="M26" s="6">
        <f t="shared" si="1"/>
        <v>190.3</v>
      </c>
      <c r="N26" s="8"/>
      <c r="O26" s="8" t="s">
        <v>352</v>
      </c>
      <c r="P26" s="6">
        <v>1</v>
      </c>
    </row>
    <row r="27" spans="1:16" ht="38.25" customHeight="1">
      <c r="A27" s="8">
        <v>25</v>
      </c>
      <c r="B27" s="3" t="s">
        <v>248</v>
      </c>
      <c r="C27" s="3" t="s">
        <v>248</v>
      </c>
      <c r="D27" s="3" t="s">
        <v>249</v>
      </c>
      <c r="E27" s="3" t="s">
        <v>33</v>
      </c>
      <c r="F27" s="3" t="s">
        <v>82</v>
      </c>
      <c r="G27" s="1" t="s">
        <v>299</v>
      </c>
      <c r="H27" s="3" t="s">
        <v>108</v>
      </c>
      <c r="I27" s="3" t="s">
        <v>175</v>
      </c>
      <c r="J27" s="3">
        <v>131.7</v>
      </c>
      <c r="K27" s="1">
        <v>85.9</v>
      </c>
      <c r="L27" s="3">
        <v>3</v>
      </c>
      <c r="M27" s="6">
        <f t="shared" si="1"/>
        <v>220.6</v>
      </c>
      <c r="N27" s="8"/>
      <c r="O27" s="8" t="s">
        <v>352</v>
      </c>
      <c r="P27" s="8">
        <v>1</v>
      </c>
    </row>
    <row r="28" spans="1:16" ht="38.25" customHeight="1">
      <c r="A28" s="8">
        <v>26</v>
      </c>
      <c r="B28" s="5" t="s">
        <v>248</v>
      </c>
      <c r="C28" s="5" t="s">
        <v>248</v>
      </c>
      <c r="D28" s="5" t="s">
        <v>312</v>
      </c>
      <c r="E28" s="6" t="s">
        <v>34</v>
      </c>
      <c r="F28" s="5" t="s">
        <v>82</v>
      </c>
      <c r="G28" s="1" t="s">
        <v>298</v>
      </c>
      <c r="H28" s="5" t="s">
        <v>109</v>
      </c>
      <c r="I28" s="3" t="s">
        <v>179</v>
      </c>
      <c r="J28" s="5" t="s">
        <v>301</v>
      </c>
      <c r="K28" s="1">
        <v>74.5</v>
      </c>
      <c r="L28" s="3"/>
      <c r="M28" s="6">
        <v>174</v>
      </c>
      <c r="N28" s="8"/>
      <c r="O28" s="8" t="s">
        <v>352</v>
      </c>
      <c r="P28" s="8">
        <v>1</v>
      </c>
    </row>
    <row r="29" spans="1:16" ht="38.25" customHeight="1">
      <c r="A29" s="8">
        <v>27</v>
      </c>
      <c r="B29" s="3" t="s">
        <v>248</v>
      </c>
      <c r="C29" s="3" t="s">
        <v>248</v>
      </c>
      <c r="D29" s="6" t="s">
        <v>313</v>
      </c>
      <c r="E29" s="3" t="s">
        <v>35</v>
      </c>
      <c r="F29" s="3" t="s">
        <v>82</v>
      </c>
      <c r="G29" s="1" t="s">
        <v>299</v>
      </c>
      <c r="H29" s="3" t="s">
        <v>110</v>
      </c>
      <c r="I29" s="3" t="s">
        <v>180</v>
      </c>
      <c r="J29" s="3">
        <v>103.9</v>
      </c>
      <c r="K29" s="1">
        <v>71.7</v>
      </c>
      <c r="L29" s="3">
        <v>3</v>
      </c>
      <c r="M29" s="6">
        <f aca="true" t="shared" si="2" ref="M29:M34">SUM(J29:L29)</f>
        <v>178.60000000000002</v>
      </c>
      <c r="N29" s="8"/>
      <c r="O29" s="8" t="s">
        <v>352</v>
      </c>
      <c r="P29" s="8">
        <v>1</v>
      </c>
    </row>
    <row r="30" spans="1:16" ht="38.25" customHeight="1">
      <c r="A30" s="8">
        <v>28</v>
      </c>
      <c r="B30" s="3" t="s">
        <v>250</v>
      </c>
      <c r="C30" s="3" t="s">
        <v>250</v>
      </c>
      <c r="D30" s="6" t="s">
        <v>314</v>
      </c>
      <c r="E30" s="3" t="s">
        <v>36</v>
      </c>
      <c r="F30" s="3" t="s">
        <v>83</v>
      </c>
      <c r="G30" s="1" t="s">
        <v>298</v>
      </c>
      <c r="H30" s="3" t="s">
        <v>111</v>
      </c>
      <c r="I30" s="3" t="s">
        <v>181</v>
      </c>
      <c r="J30" s="3">
        <v>110.3</v>
      </c>
      <c r="K30" s="1">
        <v>72.1</v>
      </c>
      <c r="L30" s="8"/>
      <c r="M30" s="6">
        <f t="shared" si="2"/>
        <v>182.39999999999998</v>
      </c>
      <c r="N30" s="8"/>
      <c r="O30" s="8" t="s">
        <v>352</v>
      </c>
      <c r="P30" s="8">
        <v>1</v>
      </c>
    </row>
    <row r="31" spans="1:16" ht="38.25" customHeight="1">
      <c r="A31" s="8">
        <v>29</v>
      </c>
      <c r="B31" s="3" t="s">
        <v>250</v>
      </c>
      <c r="C31" s="3" t="s">
        <v>251</v>
      </c>
      <c r="D31" s="3" t="s">
        <v>252</v>
      </c>
      <c r="E31" s="3" t="s">
        <v>37</v>
      </c>
      <c r="F31" s="3" t="s">
        <v>82</v>
      </c>
      <c r="G31" s="1" t="s">
        <v>299</v>
      </c>
      <c r="H31" s="3" t="s">
        <v>112</v>
      </c>
      <c r="I31" s="3" t="s">
        <v>182</v>
      </c>
      <c r="J31" s="3">
        <v>114.1</v>
      </c>
      <c r="K31" s="1">
        <v>82.8</v>
      </c>
      <c r="L31" s="3">
        <v>3</v>
      </c>
      <c r="M31" s="6">
        <f t="shared" si="2"/>
        <v>199.89999999999998</v>
      </c>
      <c r="N31" s="8"/>
      <c r="O31" s="8" t="s">
        <v>352</v>
      </c>
      <c r="P31" s="8">
        <v>1</v>
      </c>
    </row>
    <row r="32" spans="1:16" ht="38.25" customHeight="1">
      <c r="A32" s="8">
        <v>30</v>
      </c>
      <c r="B32" s="3" t="s">
        <v>250</v>
      </c>
      <c r="C32" s="3" t="s">
        <v>251</v>
      </c>
      <c r="D32" s="6" t="s">
        <v>252</v>
      </c>
      <c r="E32" s="3" t="s">
        <v>38</v>
      </c>
      <c r="F32" s="3" t="s">
        <v>82</v>
      </c>
      <c r="G32" s="1" t="s">
        <v>299</v>
      </c>
      <c r="H32" s="3" t="s">
        <v>113</v>
      </c>
      <c r="I32" s="3" t="s">
        <v>183</v>
      </c>
      <c r="J32" s="3">
        <v>124.2</v>
      </c>
      <c r="K32" s="1">
        <v>69.1</v>
      </c>
      <c r="L32" s="3">
        <v>3</v>
      </c>
      <c r="M32" s="6">
        <f t="shared" si="2"/>
        <v>196.3</v>
      </c>
      <c r="N32" s="8"/>
      <c r="O32" s="8" t="s">
        <v>352</v>
      </c>
      <c r="P32" s="8">
        <v>2</v>
      </c>
    </row>
    <row r="33" spans="1:16" ht="38.25" customHeight="1">
      <c r="A33" s="8">
        <v>31</v>
      </c>
      <c r="B33" s="3" t="s">
        <v>250</v>
      </c>
      <c r="C33" s="3" t="s">
        <v>251</v>
      </c>
      <c r="D33" s="6" t="s">
        <v>315</v>
      </c>
      <c r="E33" s="3" t="s">
        <v>300</v>
      </c>
      <c r="F33" s="3" t="s">
        <v>82</v>
      </c>
      <c r="G33" s="3" t="s">
        <v>298</v>
      </c>
      <c r="H33" s="3" t="s">
        <v>114</v>
      </c>
      <c r="I33" s="3" t="s">
        <v>184</v>
      </c>
      <c r="J33" s="3">
        <v>102</v>
      </c>
      <c r="K33" s="1">
        <v>80.2</v>
      </c>
      <c r="L33" s="8"/>
      <c r="M33" s="6">
        <f t="shared" si="2"/>
        <v>182.2</v>
      </c>
      <c r="N33" s="8"/>
      <c r="O33" s="8" t="s">
        <v>352</v>
      </c>
      <c r="P33" s="8">
        <v>1</v>
      </c>
    </row>
    <row r="34" spans="1:16" ht="38.25" customHeight="1">
      <c r="A34" s="8">
        <v>32</v>
      </c>
      <c r="B34" s="3" t="s">
        <v>250</v>
      </c>
      <c r="C34" s="3" t="s">
        <v>253</v>
      </c>
      <c r="D34" s="6" t="s">
        <v>316</v>
      </c>
      <c r="E34" s="3" t="s">
        <v>39</v>
      </c>
      <c r="F34" s="3" t="s">
        <v>83</v>
      </c>
      <c r="G34" s="1" t="s">
        <v>299</v>
      </c>
      <c r="H34" s="3" t="s">
        <v>115</v>
      </c>
      <c r="I34" s="3" t="s">
        <v>185</v>
      </c>
      <c r="J34" s="3">
        <v>103.5</v>
      </c>
      <c r="K34" s="1">
        <v>70.1</v>
      </c>
      <c r="L34" s="3">
        <v>3</v>
      </c>
      <c r="M34" s="6">
        <f t="shared" si="2"/>
        <v>176.6</v>
      </c>
      <c r="N34" s="8"/>
      <c r="O34" s="8" t="s">
        <v>352</v>
      </c>
      <c r="P34" s="6">
        <v>1</v>
      </c>
    </row>
    <row r="35" spans="1:16" ht="38.25" customHeight="1">
      <c r="A35" s="8">
        <v>33</v>
      </c>
      <c r="B35" s="5" t="s">
        <v>250</v>
      </c>
      <c r="C35" s="5" t="s">
        <v>254</v>
      </c>
      <c r="D35" s="7" t="s">
        <v>317</v>
      </c>
      <c r="E35" s="6" t="s">
        <v>40</v>
      </c>
      <c r="F35" s="5" t="s">
        <v>82</v>
      </c>
      <c r="G35" s="1" t="s">
        <v>298</v>
      </c>
      <c r="H35" s="5" t="s">
        <v>116</v>
      </c>
      <c r="I35" s="5" t="s">
        <v>185</v>
      </c>
      <c r="J35" s="5" t="s">
        <v>318</v>
      </c>
      <c r="K35" s="1">
        <v>73.9</v>
      </c>
      <c r="L35" s="9"/>
      <c r="M35" s="6">
        <v>190.7</v>
      </c>
      <c r="N35" s="8"/>
      <c r="O35" s="8" t="s">
        <v>352</v>
      </c>
      <c r="P35" s="8">
        <v>1</v>
      </c>
    </row>
    <row r="36" spans="1:16" ht="38.25" customHeight="1">
      <c r="A36" s="8">
        <v>34</v>
      </c>
      <c r="B36" s="5" t="s">
        <v>250</v>
      </c>
      <c r="C36" s="5" t="s">
        <v>255</v>
      </c>
      <c r="D36" s="7" t="s">
        <v>319</v>
      </c>
      <c r="E36" s="6" t="s">
        <v>41</v>
      </c>
      <c r="F36" s="5" t="s">
        <v>82</v>
      </c>
      <c r="G36" s="1" t="s">
        <v>299</v>
      </c>
      <c r="H36" s="5" t="s">
        <v>117</v>
      </c>
      <c r="I36" s="5" t="s">
        <v>186</v>
      </c>
      <c r="J36" s="5" t="s">
        <v>302</v>
      </c>
      <c r="K36" s="1">
        <v>80</v>
      </c>
      <c r="L36" s="5" t="s">
        <v>297</v>
      </c>
      <c r="M36" s="6">
        <v>203.4</v>
      </c>
      <c r="N36" s="8"/>
      <c r="O36" s="8" t="s">
        <v>352</v>
      </c>
      <c r="P36" s="8">
        <v>1</v>
      </c>
    </row>
    <row r="37" spans="1:16" ht="38.25" customHeight="1">
      <c r="A37" s="8">
        <v>35</v>
      </c>
      <c r="B37" s="3" t="s">
        <v>250</v>
      </c>
      <c r="C37" s="3" t="s">
        <v>256</v>
      </c>
      <c r="D37" s="6" t="s">
        <v>320</v>
      </c>
      <c r="E37" s="3" t="s">
        <v>42</v>
      </c>
      <c r="F37" s="3" t="s">
        <v>82</v>
      </c>
      <c r="G37" s="1" t="s">
        <v>299</v>
      </c>
      <c r="H37" s="3" t="s">
        <v>118</v>
      </c>
      <c r="I37" s="3" t="s">
        <v>187</v>
      </c>
      <c r="J37" s="3">
        <v>100</v>
      </c>
      <c r="K37" s="1">
        <v>74.2</v>
      </c>
      <c r="L37" s="3">
        <v>3</v>
      </c>
      <c r="M37" s="6">
        <f>SUM(J37:L37)</f>
        <v>177.2</v>
      </c>
      <c r="N37" s="8"/>
      <c r="O37" s="8" t="s">
        <v>352</v>
      </c>
      <c r="P37" s="8">
        <v>1</v>
      </c>
    </row>
    <row r="38" spans="1:16" ht="38.25" customHeight="1">
      <c r="A38" s="8">
        <v>36</v>
      </c>
      <c r="B38" s="3" t="s">
        <v>257</v>
      </c>
      <c r="C38" s="3" t="s">
        <v>257</v>
      </c>
      <c r="D38" s="3" t="s">
        <v>321</v>
      </c>
      <c r="E38" s="3" t="s">
        <v>43</v>
      </c>
      <c r="F38" s="3" t="s">
        <v>82</v>
      </c>
      <c r="G38" s="1" t="s">
        <v>299</v>
      </c>
      <c r="H38" s="3" t="s">
        <v>119</v>
      </c>
      <c r="I38" s="3" t="s">
        <v>322</v>
      </c>
      <c r="J38" s="3">
        <v>118</v>
      </c>
      <c r="K38" s="1">
        <v>76.6</v>
      </c>
      <c r="L38" s="3">
        <v>3</v>
      </c>
      <c r="M38" s="6">
        <f>SUM(J38:L38)</f>
        <v>197.6</v>
      </c>
      <c r="N38" s="8"/>
      <c r="O38" s="8" t="s">
        <v>352</v>
      </c>
      <c r="P38" s="8">
        <v>1</v>
      </c>
    </row>
    <row r="39" spans="1:16" ht="38.25" customHeight="1">
      <c r="A39" s="8">
        <v>37</v>
      </c>
      <c r="B39" s="3" t="s">
        <v>257</v>
      </c>
      <c r="C39" s="3" t="s">
        <v>257</v>
      </c>
      <c r="D39" s="3" t="s">
        <v>323</v>
      </c>
      <c r="E39" s="3" t="s">
        <v>44</v>
      </c>
      <c r="F39" s="3" t="s">
        <v>82</v>
      </c>
      <c r="G39" s="1" t="s">
        <v>299</v>
      </c>
      <c r="H39" s="3" t="s">
        <v>120</v>
      </c>
      <c r="I39" s="3" t="s">
        <v>324</v>
      </c>
      <c r="J39" s="3">
        <v>110.9</v>
      </c>
      <c r="K39" s="1">
        <v>81</v>
      </c>
      <c r="L39" s="3">
        <v>3</v>
      </c>
      <c r="M39" s="6">
        <f>SUM(J39:L39)</f>
        <v>194.9</v>
      </c>
      <c r="N39" s="8"/>
      <c r="O39" s="8" t="s">
        <v>352</v>
      </c>
      <c r="P39" s="6">
        <v>1</v>
      </c>
    </row>
    <row r="40" spans="1:16" ht="38.25" customHeight="1">
      <c r="A40" s="8">
        <v>38</v>
      </c>
      <c r="B40" s="3" t="s">
        <v>257</v>
      </c>
      <c r="C40" s="3" t="s">
        <v>258</v>
      </c>
      <c r="D40" s="3" t="s">
        <v>259</v>
      </c>
      <c r="E40" s="3" t="s">
        <v>45</v>
      </c>
      <c r="F40" s="3" t="s">
        <v>82</v>
      </c>
      <c r="G40" s="1" t="s">
        <v>299</v>
      </c>
      <c r="H40" s="3" t="s">
        <v>121</v>
      </c>
      <c r="I40" s="3" t="s">
        <v>325</v>
      </c>
      <c r="J40" s="3">
        <v>99.1</v>
      </c>
      <c r="K40" s="1">
        <v>76.9</v>
      </c>
      <c r="L40" s="3">
        <v>3</v>
      </c>
      <c r="M40" s="6">
        <f>SUM(J40:L40)</f>
        <v>179</v>
      </c>
      <c r="N40" s="8"/>
      <c r="O40" s="8" t="s">
        <v>352</v>
      </c>
      <c r="P40" s="8">
        <v>1</v>
      </c>
    </row>
    <row r="41" spans="1:16" ht="38.25" customHeight="1">
      <c r="A41" s="8">
        <v>39</v>
      </c>
      <c r="B41" s="5" t="s">
        <v>260</v>
      </c>
      <c r="C41" s="5" t="s">
        <v>260</v>
      </c>
      <c r="D41" s="7" t="s">
        <v>261</v>
      </c>
      <c r="E41" s="6" t="s">
        <v>46</v>
      </c>
      <c r="F41" s="5" t="s">
        <v>82</v>
      </c>
      <c r="G41" s="1" t="s">
        <v>299</v>
      </c>
      <c r="H41" s="5" t="s">
        <v>122</v>
      </c>
      <c r="I41" s="5" t="s">
        <v>326</v>
      </c>
      <c r="J41" s="5" t="s">
        <v>303</v>
      </c>
      <c r="K41" s="1">
        <v>78.6</v>
      </c>
      <c r="L41" s="5" t="s">
        <v>297</v>
      </c>
      <c r="M41" s="6">
        <v>194.4</v>
      </c>
      <c r="N41" s="8"/>
      <c r="O41" s="8" t="s">
        <v>352</v>
      </c>
      <c r="P41" s="8">
        <v>1</v>
      </c>
    </row>
    <row r="42" spans="1:16" ht="38.25" customHeight="1">
      <c r="A42" s="8">
        <v>40</v>
      </c>
      <c r="B42" s="3" t="s">
        <v>260</v>
      </c>
      <c r="C42" s="3" t="s">
        <v>260</v>
      </c>
      <c r="D42" s="6" t="s">
        <v>327</v>
      </c>
      <c r="E42" s="3" t="s">
        <v>47</v>
      </c>
      <c r="F42" s="3" t="s">
        <v>82</v>
      </c>
      <c r="G42" s="1" t="s">
        <v>299</v>
      </c>
      <c r="H42" s="3" t="s">
        <v>123</v>
      </c>
      <c r="I42" s="3" t="s">
        <v>188</v>
      </c>
      <c r="J42" s="3">
        <v>116.2</v>
      </c>
      <c r="K42" s="1">
        <v>77.2</v>
      </c>
      <c r="L42" s="3">
        <v>3</v>
      </c>
      <c r="M42" s="6">
        <f>SUM(J42:L42)</f>
        <v>196.4</v>
      </c>
      <c r="N42" s="8"/>
      <c r="O42" s="8" t="s">
        <v>352</v>
      </c>
      <c r="P42" s="8">
        <v>1</v>
      </c>
    </row>
    <row r="43" spans="1:16" ht="38.25" customHeight="1">
      <c r="A43" s="8">
        <v>41</v>
      </c>
      <c r="B43" s="3" t="s">
        <v>262</v>
      </c>
      <c r="C43" s="3" t="s">
        <v>263</v>
      </c>
      <c r="D43" s="3" t="s">
        <v>328</v>
      </c>
      <c r="E43" s="3" t="s">
        <v>48</v>
      </c>
      <c r="F43" s="3" t="s">
        <v>83</v>
      </c>
      <c r="G43" s="1" t="s">
        <v>299</v>
      </c>
      <c r="H43" s="3" t="s">
        <v>124</v>
      </c>
      <c r="I43" s="3" t="s">
        <v>189</v>
      </c>
      <c r="J43" s="3">
        <v>108.7</v>
      </c>
      <c r="K43" s="1">
        <v>77.3</v>
      </c>
      <c r="L43" s="3">
        <v>3</v>
      </c>
      <c r="M43" s="6">
        <f>SUM(J43:L43)</f>
        <v>189</v>
      </c>
      <c r="N43" s="8"/>
      <c r="O43" s="8" t="s">
        <v>352</v>
      </c>
      <c r="P43" s="6">
        <v>1</v>
      </c>
    </row>
    <row r="44" spans="1:16" ht="38.25" customHeight="1">
      <c r="A44" s="8">
        <v>42</v>
      </c>
      <c r="B44" s="3" t="s">
        <v>262</v>
      </c>
      <c r="C44" s="3" t="s">
        <v>264</v>
      </c>
      <c r="D44" s="6" t="s">
        <v>329</v>
      </c>
      <c r="E44" s="3" t="s">
        <v>49</v>
      </c>
      <c r="F44" s="3" t="s">
        <v>82</v>
      </c>
      <c r="G44" s="1" t="s">
        <v>299</v>
      </c>
      <c r="H44" s="3" t="s">
        <v>125</v>
      </c>
      <c r="I44" s="3" t="s">
        <v>190</v>
      </c>
      <c r="J44" s="3">
        <v>124.4</v>
      </c>
      <c r="K44" s="1">
        <v>72.92</v>
      </c>
      <c r="L44" s="3">
        <v>3</v>
      </c>
      <c r="M44" s="6">
        <f>SUM(J44:L44)</f>
        <v>200.32</v>
      </c>
      <c r="N44" s="8"/>
      <c r="O44" s="8" t="s">
        <v>352</v>
      </c>
      <c r="P44" s="8">
        <v>1</v>
      </c>
    </row>
    <row r="45" spans="1:16" ht="38.25" customHeight="1">
      <c r="A45" s="8">
        <v>43</v>
      </c>
      <c r="B45" s="3" t="s">
        <v>265</v>
      </c>
      <c r="C45" s="3" t="s">
        <v>265</v>
      </c>
      <c r="D45" s="6" t="s">
        <v>330</v>
      </c>
      <c r="E45" s="3" t="s">
        <v>50</v>
      </c>
      <c r="F45" s="3" t="s">
        <v>82</v>
      </c>
      <c r="G45" s="1" t="s">
        <v>305</v>
      </c>
      <c r="H45" s="3" t="s">
        <v>126</v>
      </c>
      <c r="I45" s="3" t="s">
        <v>331</v>
      </c>
      <c r="J45" s="3">
        <v>122.6</v>
      </c>
      <c r="K45" s="1">
        <v>80</v>
      </c>
      <c r="L45" s="3">
        <v>3</v>
      </c>
      <c r="M45" s="6">
        <f>SUM(J45:L45)</f>
        <v>205.6</v>
      </c>
      <c r="N45" s="8"/>
      <c r="O45" s="8" t="s">
        <v>352</v>
      </c>
      <c r="P45" s="6">
        <v>1</v>
      </c>
    </row>
    <row r="46" spans="1:16" ht="38.25" customHeight="1">
      <c r="A46" s="8">
        <v>44</v>
      </c>
      <c r="B46" s="5" t="s">
        <v>266</v>
      </c>
      <c r="C46" s="5" t="s">
        <v>267</v>
      </c>
      <c r="D46" s="5" t="s">
        <v>268</v>
      </c>
      <c r="E46" s="6" t="s">
        <v>51</v>
      </c>
      <c r="F46" s="5" t="s">
        <v>83</v>
      </c>
      <c r="G46" s="1" t="s">
        <v>298</v>
      </c>
      <c r="H46" s="5" t="s">
        <v>127</v>
      </c>
      <c r="I46" s="5" t="s">
        <v>191</v>
      </c>
      <c r="J46" s="5">
        <v>111.1</v>
      </c>
      <c r="K46" s="1">
        <v>84.5</v>
      </c>
      <c r="L46" s="3"/>
      <c r="M46" s="6">
        <v>195.6</v>
      </c>
      <c r="N46" s="8"/>
      <c r="O46" s="8" t="s">
        <v>352</v>
      </c>
      <c r="P46" s="8">
        <v>1</v>
      </c>
    </row>
    <row r="47" spans="1:16" ht="38.25" customHeight="1">
      <c r="A47" s="8">
        <v>45</v>
      </c>
      <c r="B47" s="3" t="s">
        <v>269</v>
      </c>
      <c r="C47" s="3" t="s">
        <v>269</v>
      </c>
      <c r="D47" s="3" t="s">
        <v>270</v>
      </c>
      <c r="E47" s="43" t="s">
        <v>389</v>
      </c>
      <c r="F47" s="43" t="s">
        <v>82</v>
      </c>
      <c r="G47" s="1" t="s">
        <v>299</v>
      </c>
      <c r="H47" s="43" t="s">
        <v>390</v>
      </c>
      <c r="I47" s="44" t="s">
        <v>391</v>
      </c>
      <c r="J47" s="5">
        <v>109.7</v>
      </c>
      <c r="K47" s="1">
        <v>77</v>
      </c>
      <c r="L47" s="3">
        <v>3</v>
      </c>
      <c r="M47" s="6">
        <f>SUM(J47:L47)</f>
        <v>189.7</v>
      </c>
      <c r="N47" s="8"/>
      <c r="O47" s="8" t="s">
        <v>352</v>
      </c>
      <c r="P47" s="8">
        <v>1</v>
      </c>
    </row>
    <row r="48" spans="1:16" ht="38.25" customHeight="1">
      <c r="A48" s="8">
        <v>46</v>
      </c>
      <c r="B48" s="3" t="s">
        <v>269</v>
      </c>
      <c r="C48" s="3" t="s">
        <v>269</v>
      </c>
      <c r="D48" s="3" t="s">
        <v>270</v>
      </c>
      <c r="E48" s="3" t="s">
        <v>52</v>
      </c>
      <c r="F48" s="3" t="s">
        <v>82</v>
      </c>
      <c r="G48" s="1" t="s">
        <v>299</v>
      </c>
      <c r="H48" s="3" t="s">
        <v>128</v>
      </c>
      <c r="I48" s="3" t="s">
        <v>192</v>
      </c>
      <c r="J48" s="3">
        <v>99.2</v>
      </c>
      <c r="K48" s="1">
        <v>79</v>
      </c>
      <c r="L48" s="3">
        <v>3</v>
      </c>
      <c r="M48" s="6">
        <f aca="true" t="shared" si="3" ref="M48:M78">SUM(J48:L48)</f>
        <v>181.2</v>
      </c>
      <c r="N48" s="8"/>
      <c r="O48" s="8" t="s">
        <v>352</v>
      </c>
      <c r="P48" s="8">
        <v>2</v>
      </c>
    </row>
    <row r="49" spans="1:16" ht="38.25" customHeight="1">
      <c r="A49" s="8">
        <v>47</v>
      </c>
      <c r="B49" s="3" t="s">
        <v>269</v>
      </c>
      <c r="C49" s="3" t="s">
        <v>269</v>
      </c>
      <c r="D49" s="3" t="s">
        <v>271</v>
      </c>
      <c r="E49" s="3" t="s">
        <v>53</v>
      </c>
      <c r="F49" s="3" t="s">
        <v>82</v>
      </c>
      <c r="G49" s="1" t="s">
        <v>299</v>
      </c>
      <c r="H49" s="3" t="s">
        <v>129</v>
      </c>
      <c r="I49" s="3" t="s">
        <v>193</v>
      </c>
      <c r="J49" s="3">
        <v>116.6</v>
      </c>
      <c r="K49" s="1">
        <v>84.8</v>
      </c>
      <c r="L49" s="3">
        <v>3</v>
      </c>
      <c r="M49" s="6">
        <f t="shared" si="3"/>
        <v>204.39999999999998</v>
      </c>
      <c r="N49" s="8"/>
      <c r="O49" s="8" t="s">
        <v>352</v>
      </c>
      <c r="P49" s="6">
        <v>1</v>
      </c>
    </row>
    <row r="50" spans="1:16" ht="38.25" customHeight="1">
      <c r="A50" s="8">
        <v>48</v>
      </c>
      <c r="B50" s="3" t="s">
        <v>272</v>
      </c>
      <c r="C50" s="3" t="s">
        <v>273</v>
      </c>
      <c r="D50" s="6" t="s">
        <v>332</v>
      </c>
      <c r="E50" s="3" t="s">
        <v>54</v>
      </c>
      <c r="F50" s="3" t="s">
        <v>83</v>
      </c>
      <c r="G50" s="1" t="s">
        <v>299</v>
      </c>
      <c r="H50" s="3" t="s">
        <v>130</v>
      </c>
      <c r="I50" s="3" t="s">
        <v>194</v>
      </c>
      <c r="J50" s="3">
        <v>106.6</v>
      </c>
      <c r="K50" s="1">
        <v>79.7</v>
      </c>
      <c r="L50" s="3">
        <v>3</v>
      </c>
      <c r="M50" s="6">
        <f t="shared" si="3"/>
        <v>189.3</v>
      </c>
      <c r="N50" s="8"/>
      <c r="O50" s="8" t="s">
        <v>352</v>
      </c>
      <c r="P50" s="8">
        <v>1</v>
      </c>
    </row>
    <row r="51" spans="1:16" ht="38.25" customHeight="1">
      <c r="A51" s="8">
        <v>49</v>
      </c>
      <c r="B51" s="3" t="s">
        <v>274</v>
      </c>
      <c r="C51" s="3" t="s">
        <v>274</v>
      </c>
      <c r="D51" s="3" t="s">
        <v>275</v>
      </c>
      <c r="E51" s="3" t="s">
        <v>55</v>
      </c>
      <c r="F51" s="3" t="s">
        <v>83</v>
      </c>
      <c r="G51" s="1" t="s">
        <v>299</v>
      </c>
      <c r="H51" s="3" t="s">
        <v>131</v>
      </c>
      <c r="I51" s="3" t="s">
        <v>195</v>
      </c>
      <c r="J51" s="3">
        <v>119.2</v>
      </c>
      <c r="K51" s="1">
        <v>78.2</v>
      </c>
      <c r="L51" s="3">
        <v>3</v>
      </c>
      <c r="M51" s="6">
        <f t="shared" si="3"/>
        <v>200.4</v>
      </c>
      <c r="N51" s="8"/>
      <c r="O51" s="8" t="s">
        <v>352</v>
      </c>
      <c r="P51" s="6">
        <v>1</v>
      </c>
    </row>
    <row r="52" spans="1:16" ht="38.25" customHeight="1">
      <c r="A52" s="8">
        <v>50</v>
      </c>
      <c r="B52" s="3" t="s">
        <v>274</v>
      </c>
      <c r="C52" s="3" t="s">
        <v>274</v>
      </c>
      <c r="D52" s="3" t="s">
        <v>276</v>
      </c>
      <c r="E52" s="3" t="s">
        <v>56</v>
      </c>
      <c r="F52" s="3" t="s">
        <v>82</v>
      </c>
      <c r="G52" s="1" t="s">
        <v>299</v>
      </c>
      <c r="H52" s="3" t="s">
        <v>132</v>
      </c>
      <c r="I52" s="3" t="s">
        <v>196</v>
      </c>
      <c r="J52" s="3">
        <v>103.2</v>
      </c>
      <c r="K52" s="1">
        <v>76.2</v>
      </c>
      <c r="L52" s="3">
        <v>3</v>
      </c>
      <c r="M52" s="6">
        <f t="shared" si="3"/>
        <v>182.4</v>
      </c>
      <c r="N52" s="8"/>
      <c r="O52" s="8" t="s">
        <v>352</v>
      </c>
      <c r="P52" s="6">
        <v>1</v>
      </c>
    </row>
    <row r="53" spans="1:16" ht="38.25" customHeight="1">
      <c r="A53" s="8">
        <v>51</v>
      </c>
      <c r="B53" s="3" t="s">
        <v>274</v>
      </c>
      <c r="C53" s="3" t="s">
        <v>274</v>
      </c>
      <c r="D53" s="3" t="s">
        <v>277</v>
      </c>
      <c r="E53" s="3" t="s">
        <v>57</v>
      </c>
      <c r="F53" s="3" t="s">
        <v>83</v>
      </c>
      <c r="G53" s="1" t="s">
        <v>298</v>
      </c>
      <c r="H53" s="3" t="s">
        <v>133</v>
      </c>
      <c r="I53" s="3" t="s">
        <v>197</v>
      </c>
      <c r="J53" s="3">
        <v>115.7</v>
      </c>
      <c r="K53" s="1">
        <v>79.2</v>
      </c>
      <c r="L53" s="8"/>
      <c r="M53" s="6">
        <f t="shared" si="3"/>
        <v>194.9</v>
      </c>
      <c r="N53" s="8"/>
      <c r="O53" s="8" t="s">
        <v>352</v>
      </c>
      <c r="P53" s="8">
        <v>1</v>
      </c>
    </row>
    <row r="54" spans="1:16" ht="38.25" customHeight="1">
      <c r="A54" s="8">
        <v>52</v>
      </c>
      <c r="B54" s="3" t="s">
        <v>278</v>
      </c>
      <c r="C54" s="3" t="s">
        <v>278</v>
      </c>
      <c r="D54" s="3" t="s">
        <v>279</v>
      </c>
      <c r="E54" s="3" t="s">
        <v>58</v>
      </c>
      <c r="F54" s="3" t="s">
        <v>83</v>
      </c>
      <c r="G54" s="1" t="s">
        <v>298</v>
      </c>
      <c r="H54" s="3" t="s">
        <v>134</v>
      </c>
      <c r="I54" s="3" t="s">
        <v>198</v>
      </c>
      <c r="J54" s="3">
        <v>117.5</v>
      </c>
      <c r="K54" s="1">
        <v>72.2</v>
      </c>
      <c r="L54" s="8"/>
      <c r="M54" s="6">
        <f t="shared" si="3"/>
        <v>189.7</v>
      </c>
      <c r="N54" s="8"/>
      <c r="O54" s="8" t="s">
        <v>352</v>
      </c>
      <c r="P54" s="8">
        <v>1</v>
      </c>
    </row>
    <row r="55" spans="1:16" ht="38.25" customHeight="1">
      <c r="A55" s="8">
        <v>53</v>
      </c>
      <c r="B55" s="3" t="s">
        <v>278</v>
      </c>
      <c r="C55" s="3" t="s">
        <v>278</v>
      </c>
      <c r="D55" s="3" t="s">
        <v>280</v>
      </c>
      <c r="E55" s="3" t="s">
        <v>59</v>
      </c>
      <c r="F55" s="3" t="s">
        <v>82</v>
      </c>
      <c r="G55" s="1" t="s">
        <v>299</v>
      </c>
      <c r="H55" s="3" t="s">
        <v>135</v>
      </c>
      <c r="I55" s="3" t="s">
        <v>199</v>
      </c>
      <c r="J55" s="3">
        <v>131.7</v>
      </c>
      <c r="K55" s="1">
        <v>79.3</v>
      </c>
      <c r="L55" s="3">
        <v>3</v>
      </c>
      <c r="M55" s="6">
        <f t="shared" si="3"/>
        <v>214</v>
      </c>
      <c r="N55" s="8"/>
      <c r="O55" s="8" t="s">
        <v>352</v>
      </c>
      <c r="P55" s="6">
        <v>1</v>
      </c>
    </row>
    <row r="56" spans="1:16" ht="38.25" customHeight="1">
      <c r="A56" s="8">
        <v>54</v>
      </c>
      <c r="B56" s="3" t="s">
        <v>278</v>
      </c>
      <c r="C56" s="3" t="s">
        <v>278</v>
      </c>
      <c r="D56" s="3" t="s">
        <v>281</v>
      </c>
      <c r="E56" s="3" t="s">
        <v>60</v>
      </c>
      <c r="F56" s="3" t="s">
        <v>82</v>
      </c>
      <c r="G56" s="1" t="s">
        <v>299</v>
      </c>
      <c r="H56" s="3" t="s">
        <v>136</v>
      </c>
      <c r="I56" s="3" t="s">
        <v>200</v>
      </c>
      <c r="J56" s="3">
        <v>120.8</v>
      </c>
      <c r="K56" s="1">
        <v>86.7</v>
      </c>
      <c r="L56" s="3">
        <v>3</v>
      </c>
      <c r="M56" s="6">
        <f t="shared" si="3"/>
        <v>210.5</v>
      </c>
      <c r="N56" s="8"/>
      <c r="O56" s="8" t="s">
        <v>352</v>
      </c>
      <c r="P56" s="8">
        <v>1</v>
      </c>
    </row>
    <row r="57" spans="1:16" ht="38.25" customHeight="1">
      <c r="A57" s="8">
        <v>55</v>
      </c>
      <c r="B57" s="3" t="s">
        <v>282</v>
      </c>
      <c r="C57" s="3" t="s">
        <v>282</v>
      </c>
      <c r="D57" s="3" t="s">
        <v>283</v>
      </c>
      <c r="E57" s="3" t="s">
        <v>61</v>
      </c>
      <c r="F57" s="3" t="s">
        <v>82</v>
      </c>
      <c r="G57" s="1" t="s">
        <v>298</v>
      </c>
      <c r="H57" s="3" t="s">
        <v>137</v>
      </c>
      <c r="I57" s="3" t="s">
        <v>201</v>
      </c>
      <c r="J57" s="3">
        <v>120.2</v>
      </c>
      <c r="K57" s="1">
        <v>72.9</v>
      </c>
      <c r="L57" s="8"/>
      <c r="M57" s="6">
        <f t="shared" si="3"/>
        <v>193.10000000000002</v>
      </c>
      <c r="N57" s="8"/>
      <c r="O57" s="8" t="s">
        <v>352</v>
      </c>
      <c r="P57" s="8">
        <v>1</v>
      </c>
    </row>
    <row r="58" spans="1:16" ht="38.25" customHeight="1">
      <c r="A58" s="8">
        <v>56</v>
      </c>
      <c r="B58" s="3" t="s">
        <v>282</v>
      </c>
      <c r="C58" s="3" t="s">
        <v>282</v>
      </c>
      <c r="D58" s="3" t="s">
        <v>284</v>
      </c>
      <c r="E58" s="3" t="s">
        <v>62</v>
      </c>
      <c r="F58" s="3" t="s">
        <v>82</v>
      </c>
      <c r="G58" s="1" t="s">
        <v>298</v>
      </c>
      <c r="H58" s="3" t="s">
        <v>138</v>
      </c>
      <c r="I58" s="3" t="s">
        <v>202</v>
      </c>
      <c r="J58" s="3">
        <v>113.6</v>
      </c>
      <c r="K58" s="1">
        <v>80.1</v>
      </c>
      <c r="L58" s="8"/>
      <c r="M58" s="6">
        <f t="shared" si="3"/>
        <v>193.7</v>
      </c>
      <c r="N58" s="8"/>
      <c r="O58" s="8" t="s">
        <v>352</v>
      </c>
      <c r="P58" s="8">
        <v>1</v>
      </c>
    </row>
    <row r="59" spans="1:16" s="2" customFormat="1" ht="38.25" customHeight="1">
      <c r="A59" s="8">
        <v>57</v>
      </c>
      <c r="B59" s="3" t="s">
        <v>285</v>
      </c>
      <c r="C59" s="3" t="s">
        <v>285</v>
      </c>
      <c r="D59" s="3" t="s">
        <v>304</v>
      </c>
      <c r="E59" s="3" t="s">
        <v>63</v>
      </c>
      <c r="F59" s="3" t="s">
        <v>82</v>
      </c>
      <c r="G59" s="1" t="s">
        <v>299</v>
      </c>
      <c r="H59" s="3" t="s">
        <v>139</v>
      </c>
      <c r="I59" s="3" t="s">
        <v>203</v>
      </c>
      <c r="J59" s="3">
        <v>110.3</v>
      </c>
      <c r="K59" s="1">
        <v>75.7</v>
      </c>
      <c r="L59" s="3">
        <v>3</v>
      </c>
      <c r="M59" s="6">
        <f t="shared" si="3"/>
        <v>189</v>
      </c>
      <c r="N59" s="8"/>
      <c r="O59" s="8" t="s">
        <v>352</v>
      </c>
      <c r="P59" s="6">
        <v>1</v>
      </c>
    </row>
    <row r="60" spans="1:16" ht="38.25" customHeight="1">
      <c r="A60" s="8">
        <v>58</v>
      </c>
      <c r="B60" s="3" t="s">
        <v>285</v>
      </c>
      <c r="C60" s="3" t="s">
        <v>285</v>
      </c>
      <c r="D60" s="3" t="s">
        <v>333</v>
      </c>
      <c r="E60" s="3" t="s">
        <v>64</v>
      </c>
      <c r="F60" s="3" t="s">
        <v>83</v>
      </c>
      <c r="G60" s="1" t="s">
        <v>299</v>
      </c>
      <c r="H60" s="3" t="s">
        <v>140</v>
      </c>
      <c r="I60" s="3" t="s">
        <v>334</v>
      </c>
      <c r="J60" s="3">
        <v>114.6</v>
      </c>
      <c r="K60" s="1">
        <v>80.2</v>
      </c>
      <c r="L60" s="3">
        <v>3</v>
      </c>
      <c r="M60" s="6">
        <f t="shared" si="3"/>
        <v>197.8</v>
      </c>
      <c r="N60" s="8"/>
      <c r="O60" s="8" t="s">
        <v>352</v>
      </c>
      <c r="P60" s="6">
        <v>1</v>
      </c>
    </row>
    <row r="61" spans="1:16" ht="38.25" customHeight="1">
      <c r="A61" s="8">
        <v>59</v>
      </c>
      <c r="B61" s="3" t="s">
        <v>285</v>
      </c>
      <c r="C61" s="3" t="s">
        <v>285</v>
      </c>
      <c r="D61" s="6" t="s">
        <v>335</v>
      </c>
      <c r="E61" s="3" t="s">
        <v>65</v>
      </c>
      <c r="F61" s="3" t="s">
        <v>83</v>
      </c>
      <c r="G61" s="1" t="s">
        <v>298</v>
      </c>
      <c r="H61" s="3" t="s">
        <v>141</v>
      </c>
      <c r="I61" s="3" t="s">
        <v>336</v>
      </c>
      <c r="J61" s="3">
        <v>126.5</v>
      </c>
      <c r="K61" s="1">
        <v>80.7</v>
      </c>
      <c r="L61" s="8"/>
      <c r="M61" s="6">
        <f t="shared" si="3"/>
        <v>207.2</v>
      </c>
      <c r="N61" s="8"/>
      <c r="O61" s="8" t="s">
        <v>352</v>
      </c>
      <c r="P61" s="8">
        <v>1</v>
      </c>
    </row>
    <row r="62" spans="1:16" ht="38.25" customHeight="1">
      <c r="A62" s="8">
        <v>60</v>
      </c>
      <c r="B62" s="3" t="s">
        <v>285</v>
      </c>
      <c r="C62" s="3" t="s">
        <v>285</v>
      </c>
      <c r="D62" s="6" t="s">
        <v>335</v>
      </c>
      <c r="E62" s="3" t="s">
        <v>66</v>
      </c>
      <c r="F62" s="3" t="s">
        <v>83</v>
      </c>
      <c r="G62" s="1" t="s">
        <v>299</v>
      </c>
      <c r="H62" s="3" t="s">
        <v>142</v>
      </c>
      <c r="I62" s="3" t="s">
        <v>204</v>
      </c>
      <c r="J62" s="3">
        <v>116.1</v>
      </c>
      <c r="K62" s="1">
        <v>80.8</v>
      </c>
      <c r="L62" s="3">
        <v>3</v>
      </c>
      <c r="M62" s="6">
        <f t="shared" si="3"/>
        <v>199.89999999999998</v>
      </c>
      <c r="N62" s="8"/>
      <c r="O62" s="8" t="s">
        <v>352</v>
      </c>
      <c r="P62" s="8">
        <v>2</v>
      </c>
    </row>
    <row r="63" spans="1:16" ht="38.25" customHeight="1">
      <c r="A63" s="8">
        <v>61</v>
      </c>
      <c r="B63" s="3" t="s">
        <v>286</v>
      </c>
      <c r="C63" s="3" t="s">
        <v>286</v>
      </c>
      <c r="D63" s="6" t="s">
        <v>287</v>
      </c>
      <c r="E63" s="3" t="s">
        <v>67</v>
      </c>
      <c r="F63" s="3" t="s">
        <v>82</v>
      </c>
      <c r="G63" s="1" t="s">
        <v>299</v>
      </c>
      <c r="H63" s="3" t="s">
        <v>143</v>
      </c>
      <c r="I63" s="3" t="s">
        <v>205</v>
      </c>
      <c r="J63" s="3">
        <v>103.4</v>
      </c>
      <c r="K63" s="1">
        <v>84.9</v>
      </c>
      <c r="L63" s="3">
        <v>3</v>
      </c>
      <c r="M63" s="6">
        <f t="shared" si="3"/>
        <v>191.3</v>
      </c>
      <c r="N63" s="8"/>
      <c r="O63" s="8" t="s">
        <v>352</v>
      </c>
      <c r="P63" s="6">
        <v>1</v>
      </c>
    </row>
    <row r="64" spans="1:16" ht="38.25" customHeight="1">
      <c r="A64" s="8">
        <v>62</v>
      </c>
      <c r="B64" s="3" t="s">
        <v>286</v>
      </c>
      <c r="C64" s="3" t="s">
        <v>286</v>
      </c>
      <c r="D64" s="3" t="s">
        <v>287</v>
      </c>
      <c r="E64" s="24" t="s">
        <v>68</v>
      </c>
      <c r="F64" s="3" t="s">
        <v>82</v>
      </c>
      <c r="G64" s="1" t="s">
        <v>298</v>
      </c>
      <c r="H64" s="3" t="s">
        <v>144</v>
      </c>
      <c r="I64" s="3" t="s">
        <v>206</v>
      </c>
      <c r="J64" s="3">
        <v>96.9</v>
      </c>
      <c r="K64" s="1">
        <v>84.4</v>
      </c>
      <c r="L64" s="8"/>
      <c r="M64" s="6">
        <f t="shared" si="3"/>
        <v>181.3</v>
      </c>
      <c r="N64" s="8"/>
      <c r="O64" s="8" t="s">
        <v>352</v>
      </c>
      <c r="P64" s="8">
        <v>2</v>
      </c>
    </row>
    <row r="65" spans="1:16" ht="38.25" customHeight="1">
      <c r="A65" s="8">
        <v>63</v>
      </c>
      <c r="B65" s="3" t="s">
        <v>286</v>
      </c>
      <c r="C65" s="3" t="s">
        <v>286</v>
      </c>
      <c r="D65" s="3" t="s">
        <v>288</v>
      </c>
      <c r="E65" s="3" t="s">
        <v>69</v>
      </c>
      <c r="F65" s="3" t="s">
        <v>83</v>
      </c>
      <c r="G65" s="1" t="s">
        <v>299</v>
      </c>
      <c r="H65" s="3" t="s">
        <v>145</v>
      </c>
      <c r="I65" s="3" t="s">
        <v>207</v>
      </c>
      <c r="J65" s="3">
        <v>131</v>
      </c>
      <c r="K65" s="1">
        <v>72.8</v>
      </c>
      <c r="L65" s="3">
        <v>3</v>
      </c>
      <c r="M65" s="6">
        <f t="shared" si="3"/>
        <v>206.8</v>
      </c>
      <c r="N65" s="8"/>
      <c r="O65" s="8" t="s">
        <v>352</v>
      </c>
      <c r="P65" s="8">
        <v>1</v>
      </c>
    </row>
    <row r="66" spans="1:16" ht="38.25" customHeight="1">
      <c r="A66" s="8">
        <v>64</v>
      </c>
      <c r="B66" s="3" t="s">
        <v>286</v>
      </c>
      <c r="C66" s="3" t="s">
        <v>286</v>
      </c>
      <c r="D66" s="3" t="s">
        <v>289</v>
      </c>
      <c r="E66" s="3" t="s">
        <v>70</v>
      </c>
      <c r="F66" s="3" t="s">
        <v>82</v>
      </c>
      <c r="G66" s="1" t="s">
        <v>298</v>
      </c>
      <c r="H66" s="3" t="s">
        <v>146</v>
      </c>
      <c r="I66" s="3" t="s">
        <v>208</v>
      </c>
      <c r="J66" s="3">
        <v>128.2</v>
      </c>
      <c r="K66" s="1">
        <v>85.9</v>
      </c>
      <c r="L66" s="8"/>
      <c r="M66" s="6">
        <f t="shared" si="3"/>
        <v>214.1</v>
      </c>
      <c r="N66" s="8"/>
      <c r="O66" s="8" t="s">
        <v>352</v>
      </c>
      <c r="P66" s="8">
        <v>1</v>
      </c>
    </row>
    <row r="67" spans="1:16" ht="38.25" customHeight="1">
      <c r="A67" s="8">
        <v>65</v>
      </c>
      <c r="B67" s="3" t="s">
        <v>286</v>
      </c>
      <c r="C67" s="3" t="s">
        <v>286</v>
      </c>
      <c r="D67" s="3" t="s">
        <v>290</v>
      </c>
      <c r="E67" s="3" t="s">
        <v>71</v>
      </c>
      <c r="F67" s="3" t="s">
        <v>83</v>
      </c>
      <c r="G67" s="1" t="s">
        <v>299</v>
      </c>
      <c r="H67" s="3" t="s">
        <v>147</v>
      </c>
      <c r="I67" s="3" t="s">
        <v>209</v>
      </c>
      <c r="J67" s="3">
        <v>113</v>
      </c>
      <c r="K67" s="1">
        <v>81.4</v>
      </c>
      <c r="L67" s="3">
        <v>3</v>
      </c>
      <c r="M67" s="6">
        <f t="shared" si="3"/>
        <v>197.4</v>
      </c>
      <c r="N67" s="8"/>
      <c r="O67" s="8" t="s">
        <v>352</v>
      </c>
      <c r="P67" s="8">
        <v>1</v>
      </c>
    </row>
    <row r="68" spans="1:16" ht="38.25" customHeight="1">
      <c r="A68" s="8">
        <v>66</v>
      </c>
      <c r="B68" s="3" t="s">
        <v>291</v>
      </c>
      <c r="C68" s="3" t="s">
        <v>291</v>
      </c>
      <c r="D68" s="3" t="s">
        <v>292</v>
      </c>
      <c r="E68" s="3" t="s">
        <v>72</v>
      </c>
      <c r="F68" s="3" t="s">
        <v>82</v>
      </c>
      <c r="G68" s="1" t="s">
        <v>299</v>
      </c>
      <c r="H68" s="3" t="s">
        <v>148</v>
      </c>
      <c r="I68" s="3" t="s">
        <v>210</v>
      </c>
      <c r="J68" s="3">
        <v>105.8</v>
      </c>
      <c r="K68" s="1">
        <v>78</v>
      </c>
      <c r="L68" s="3">
        <v>3</v>
      </c>
      <c r="M68" s="6">
        <f t="shared" si="3"/>
        <v>186.8</v>
      </c>
      <c r="N68" s="8"/>
      <c r="O68" s="8" t="s">
        <v>352</v>
      </c>
      <c r="P68" s="6">
        <v>1</v>
      </c>
    </row>
    <row r="69" spans="1:16" s="30" customFormat="1" ht="34.5" customHeight="1">
      <c r="A69" s="8">
        <v>67</v>
      </c>
      <c r="B69" s="26" t="s">
        <v>291</v>
      </c>
      <c r="C69" s="26" t="s">
        <v>291</v>
      </c>
      <c r="D69" s="26" t="s">
        <v>384</v>
      </c>
      <c r="E69" s="27" t="s">
        <v>381</v>
      </c>
      <c r="F69" s="26" t="s">
        <v>82</v>
      </c>
      <c r="G69" s="28" t="s">
        <v>299</v>
      </c>
      <c r="H69" s="26">
        <v>16122072704</v>
      </c>
      <c r="I69" s="29" t="s">
        <v>382</v>
      </c>
      <c r="J69" s="26">
        <v>110</v>
      </c>
      <c r="K69" s="28">
        <v>70.6</v>
      </c>
      <c r="L69" s="26">
        <v>3</v>
      </c>
      <c r="M69" s="29">
        <f t="shared" si="3"/>
        <v>183.6</v>
      </c>
      <c r="N69" s="25"/>
      <c r="O69" s="25" t="s">
        <v>383</v>
      </c>
      <c r="P69" s="25">
        <v>1</v>
      </c>
    </row>
    <row r="70" spans="1:16" ht="38.25" customHeight="1">
      <c r="A70" s="8">
        <v>68</v>
      </c>
      <c r="B70" s="3" t="s">
        <v>291</v>
      </c>
      <c r="C70" s="3" t="s">
        <v>291</v>
      </c>
      <c r="D70" s="10" t="s">
        <v>293</v>
      </c>
      <c r="E70" s="3" t="s">
        <v>73</v>
      </c>
      <c r="F70" s="3" t="s">
        <v>83</v>
      </c>
      <c r="G70" s="1" t="s">
        <v>299</v>
      </c>
      <c r="H70" s="3" t="s">
        <v>149</v>
      </c>
      <c r="I70" s="3" t="s">
        <v>211</v>
      </c>
      <c r="J70" s="3">
        <v>109.3</v>
      </c>
      <c r="K70" s="1">
        <v>76.4</v>
      </c>
      <c r="L70" s="3">
        <v>3</v>
      </c>
      <c r="M70" s="6">
        <f t="shared" si="3"/>
        <v>188.7</v>
      </c>
      <c r="N70" s="8"/>
      <c r="O70" s="8" t="s">
        <v>352</v>
      </c>
      <c r="P70" s="6">
        <v>1</v>
      </c>
    </row>
    <row r="71" spans="1:16" ht="38.25" customHeight="1">
      <c r="A71" s="8">
        <v>69</v>
      </c>
      <c r="B71" s="3" t="s">
        <v>291</v>
      </c>
      <c r="C71" s="3" t="s">
        <v>291</v>
      </c>
      <c r="D71" s="11" t="s">
        <v>337</v>
      </c>
      <c r="E71" s="3" t="s">
        <v>74</v>
      </c>
      <c r="F71" s="3" t="s">
        <v>83</v>
      </c>
      <c r="G71" s="1" t="s">
        <v>299</v>
      </c>
      <c r="H71" s="3" t="s">
        <v>150</v>
      </c>
      <c r="I71" s="3" t="s">
        <v>212</v>
      </c>
      <c r="J71" s="3">
        <v>120.8</v>
      </c>
      <c r="K71" s="1">
        <v>84.1</v>
      </c>
      <c r="L71" s="3">
        <v>3</v>
      </c>
      <c r="M71" s="6">
        <f t="shared" si="3"/>
        <v>207.89999999999998</v>
      </c>
      <c r="N71" s="8"/>
      <c r="O71" s="8" t="s">
        <v>352</v>
      </c>
      <c r="P71" s="8">
        <v>1</v>
      </c>
    </row>
    <row r="72" spans="1:16" ht="38.25" customHeight="1">
      <c r="A72" s="8">
        <v>70</v>
      </c>
      <c r="B72" s="3" t="s">
        <v>294</v>
      </c>
      <c r="C72" s="3" t="s">
        <v>294</v>
      </c>
      <c r="D72" s="11" t="s">
        <v>338</v>
      </c>
      <c r="E72" s="3" t="s">
        <v>75</v>
      </c>
      <c r="F72" s="3" t="s">
        <v>82</v>
      </c>
      <c r="G72" s="1" t="s">
        <v>299</v>
      </c>
      <c r="H72" s="3" t="s">
        <v>151</v>
      </c>
      <c r="I72" s="3" t="s">
        <v>169</v>
      </c>
      <c r="J72" s="3">
        <v>115.5</v>
      </c>
      <c r="K72" s="1">
        <v>77.4</v>
      </c>
      <c r="L72" s="3">
        <v>3</v>
      </c>
      <c r="M72" s="6">
        <f t="shared" si="3"/>
        <v>195.9</v>
      </c>
      <c r="N72" s="8"/>
      <c r="O72" s="8" t="s">
        <v>352</v>
      </c>
      <c r="P72" s="6">
        <v>1</v>
      </c>
    </row>
    <row r="73" spans="1:16" ht="38.25" customHeight="1">
      <c r="A73" s="8">
        <v>71</v>
      </c>
      <c r="B73" s="3" t="s">
        <v>294</v>
      </c>
      <c r="C73" s="3" t="s">
        <v>294</v>
      </c>
      <c r="D73" s="11" t="s">
        <v>339</v>
      </c>
      <c r="E73" s="3" t="s">
        <v>76</v>
      </c>
      <c r="F73" s="3" t="s">
        <v>82</v>
      </c>
      <c r="G73" s="1" t="s">
        <v>299</v>
      </c>
      <c r="H73" s="3" t="s">
        <v>152</v>
      </c>
      <c r="I73" s="3" t="s">
        <v>213</v>
      </c>
      <c r="J73" s="3">
        <v>113.2</v>
      </c>
      <c r="K73" s="1">
        <v>80.6</v>
      </c>
      <c r="L73" s="3">
        <v>3</v>
      </c>
      <c r="M73" s="6">
        <f t="shared" si="3"/>
        <v>196.8</v>
      </c>
      <c r="N73" s="8"/>
      <c r="O73" s="8" t="s">
        <v>352</v>
      </c>
      <c r="P73" s="8">
        <v>1</v>
      </c>
    </row>
    <row r="74" spans="1:16" ht="38.25" customHeight="1">
      <c r="A74" s="8">
        <v>72</v>
      </c>
      <c r="B74" s="3" t="s">
        <v>294</v>
      </c>
      <c r="C74" s="3" t="s">
        <v>294</v>
      </c>
      <c r="D74" s="11" t="s">
        <v>340</v>
      </c>
      <c r="E74" s="3" t="s">
        <v>77</v>
      </c>
      <c r="F74" s="3" t="s">
        <v>82</v>
      </c>
      <c r="G74" s="1" t="s">
        <v>305</v>
      </c>
      <c r="H74" s="3" t="s">
        <v>153</v>
      </c>
      <c r="I74" s="3" t="s">
        <v>214</v>
      </c>
      <c r="J74" s="3">
        <v>123.1</v>
      </c>
      <c r="K74" s="1">
        <v>82.2</v>
      </c>
      <c r="L74" s="3">
        <v>3</v>
      </c>
      <c r="M74" s="6">
        <f t="shared" si="3"/>
        <v>208.3</v>
      </c>
      <c r="N74" s="8"/>
      <c r="O74" s="8" t="s">
        <v>352</v>
      </c>
      <c r="P74" s="6">
        <v>1</v>
      </c>
    </row>
    <row r="75" spans="1:16" ht="38.25" customHeight="1">
      <c r="A75" s="8">
        <v>73</v>
      </c>
      <c r="B75" s="3" t="s">
        <v>294</v>
      </c>
      <c r="C75" s="3" t="s">
        <v>294</v>
      </c>
      <c r="D75" s="11" t="s">
        <v>341</v>
      </c>
      <c r="E75" s="3" t="s">
        <v>78</v>
      </c>
      <c r="F75" s="3" t="s">
        <v>82</v>
      </c>
      <c r="G75" s="1" t="s">
        <v>298</v>
      </c>
      <c r="H75" s="3" t="s">
        <v>154</v>
      </c>
      <c r="I75" s="3" t="s">
        <v>215</v>
      </c>
      <c r="J75" s="3">
        <v>101.6</v>
      </c>
      <c r="K75" s="1">
        <v>80.6</v>
      </c>
      <c r="L75" s="8"/>
      <c r="M75" s="6">
        <f t="shared" si="3"/>
        <v>182.2</v>
      </c>
      <c r="N75" s="8"/>
      <c r="O75" s="8" t="s">
        <v>352</v>
      </c>
      <c r="P75" s="8">
        <v>1</v>
      </c>
    </row>
    <row r="76" spans="1:16" ht="38.25" customHeight="1">
      <c r="A76" s="8">
        <v>74</v>
      </c>
      <c r="B76" s="3" t="s">
        <v>295</v>
      </c>
      <c r="C76" s="3" t="s">
        <v>295</v>
      </c>
      <c r="D76" s="11" t="s">
        <v>342</v>
      </c>
      <c r="E76" s="3" t="s">
        <v>79</v>
      </c>
      <c r="F76" s="3" t="s">
        <v>83</v>
      </c>
      <c r="G76" s="1" t="s">
        <v>299</v>
      </c>
      <c r="H76" s="3" t="s">
        <v>155</v>
      </c>
      <c r="I76" s="3" t="s">
        <v>191</v>
      </c>
      <c r="J76" s="3">
        <v>123.9</v>
      </c>
      <c r="K76" s="1">
        <v>78.86</v>
      </c>
      <c r="L76" s="3">
        <v>3</v>
      </c>
      <c r="M76" s="6">
        <f t="shared" si="3"/>
        <v>205.76</v>
      </c>
      <c r="N76" s="8"/>
      <c r="O76" s="8" t="s">
        <v>352</v>
      </c>
      <c r="P76" s="8">
        <v>1</v>
      </c>
    </row>
    <row r="77" spans="1:16" ht="38.25" customHeight="1">
      <c r="A77" s="8">
        <v>75</v>
      </c>
      <c r="B77" s="3" t="s">
        <v>295</v>
      </c>
      <c r="C77" s="3" t="s">
        <v>295</v>
      </c>
      <c r="D77" s="11" t="s">
        <v>343</v>
      </c>
      <c r="E77" s="3" t="s">
        <v>80</v>
      </c>
      <c r="F77" s="3" t="s">
        <v>83</v>
      </c>
      <c r="G77" s="3" t="s">
        <v>299</v>
      </c>
      <c r="H77" s="3" t="s">
        <v>156</v>
      </c>
      <c r="I77" s="3" t="s">
        <v>216</v>
      </c>
      <c r="J77" s="3">
        <v>126.6</v>
      </c>
      <c r="K77" s="1">
        <v>80.4</v>
      </c>
      <c r="L77" s="3">
        <v>3</v>
      </c>
      <c r="M77" s="6">
        <f t="shared" si="3"/>
        <v>210</v>
      </c>
      <c r="N77" s="8"/>
      <c r="O77" s="8" t="s">
        <v>352</v>
      </c>
      <c r="P77" s="8">
        <v>1</v>
      </c>
    </row>
    <row r="78" spans="1:16" ht="38.25" customHeight="1">
      <c r="A78" s="8">
        <v>76</v>
      </c>
      <c r="B78" s="3" t="s">
        <v>296</v>
      </c>
      <c r="C78" s="3" t="s">
        <v>296</v>
      </c>
      <c r="D78" s="11" t="s">
        <v>344</v>
      </c>
      <c r="E78" s="3" t="s">
        <v>81</v>
      </c>
      <c r="F78" s="3" t="s">
        <v>83</v>
      </c>
      <c r="G78" s="3" t="s">
        <v>299</v>
      </c>
      <c r="H78" s="3" t="s">
        <v>157</v>
      </c>
      <c r="I78" s="3" t="s">
        <v>217</v>
      </c>
      <c r="J78" s="3">
        <v>123.2</v>
      </c>
      <c r="K78" s="1">
        <v>80.9</v>
      </c>
      <c r="L78" s="3">
        <v>3</v>
      </c>
      <c r="M78" s="6">
        <f t="shared" si="3"/>
        <v>207.10000000000002</v>
      </c>
      <c r="N78" s="8"/>
      <c r="O78" s="8" t="s">
        <v>352</v>
      </c>
      <c r="P78" s="6">
        <v>1</v>
      </c>
    </row>
    <row r="79" ht="14.25">
      <c r="A79" t="s">
        <v>353</v>
      </c>
    </row>
  </sheetData>
  <sheetProtection/>
  <mergeCells count="1">
    <mergeCell ref="A1:P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4">
      <selection activeCell="A5" sqref="A5:A14"/>
    </sheetView>
  </sheetViews>
  <sheetFormatPr defaultColWidth="9.00390625" defaultRowHeight="14.25"/>
  <cols>
    <col min="1" max="1" width="4.625" style="0" customWidth="1"/>
    <col min="2" max="2" width="18.50390625" style="0" customWidth="1"/>
    <col min="3" max="3" width="20.00390625" style="0" customWidth="1"/>
    <col min="4" max="4" width="17.875" style="0" customWidth="1"/>
    <col min="5" max="5" width="7.75390625" style="0" customWidth="1"/>
    <col min="6" max="7" width="6.625" style="0" customWidth="1"/>
    <col min="8" max="8" width="6.75390625" style="0" customWidth="1"/>
    <col min="9" max="9" width="5.50390625" style="0" customWidth="1"/>
    <col min="10" max="10" width="7.625" style="0" customWidth="1"/>
    <col min="11" max="11" width="9.875" style="0" customWidth="1"/>
  </cols>
  <sheetData>
    <row r="1" ht="27">
      <c r="A1" s="15" t="s">
        <v>385</v>
      </c>
    </row>
    <row r="2" ht="9" customHeight="1"/>
    <row r="3" spans="1:11" ht="17.25" customHeight="1">
      <c r="A3" s="42" t="s">
        <v>0</v>
      </c>
      <c r="B3" s="42" t="s">
        <v>1</v>
      </c>
      <c r="C3" s="42" t="s">
        <v>2</v>
      </c>
      <c r="D3" s="42" t="s">
        <v>3</v>
      </c>
      <c r="E3" s="42" t="s">
        <v>355</v>
      </c>
      <c r="F3" s="42" t="s">
        <v>356</v>
      </c>
      <c r="G3" s="42"/>
      <c r="H3" s="42"/>
      <c r="I3" s="42"/>
      <c r="J3" s="42"/>
      <c r="K3" s="42" t="s">
        <v>357</v>
      </c>
    </row>
    <row r="4" spans="1:11" ht="27.75" customHeight="1">
      <c r="A4" s="42"/>
      <c r="B4" s="42"/>
      <c r="C4" s="42"/>
      <c r="D4" s="42"/>
      <c r="E4" s="42"/>
      <c r="F4" s="23" t="s">
        <v>358</v>
      </c>
      <c r="G4" s="23" t="s">
        <v>359</v>
      </c>
      <c r="H4" s="23" t="s">
        <v>360</v>
      </c>
      <c r="I4" s="23" t="s">
        <v>361</v>
      </c>
      <c r="J4" s="23" t="s">
        <v>362</v>
      </c>
      <c r="K4" s="42"/>
    </row>
    <row r="5" spans="1:11" ht="30.75" customHeight="1">
      <c r="A5" s="18">
        <v>1</v>
      </c>
      <c r="B5" s="20" t="s">
        <v>363</v>
      </c>
      <c r="C5" s="20" t="s">
        <v>364</v>
      </c>
      <c r="D5" s="20" t="s">
        <v>368</v>
      </c>
      <c r="E5" s="17">
        <v>1</v>
      </c>
      <c r="F5" s="17">
        <v>1</v>
      </c>
      <c r="G5" s="17">
        <v>1</v>
      </c>
      <c r="H5" s="18"/>
      <c r="I5" s="18"/>
      <c r="J5" s="18"/>
      <c r="K5" s="18">
        <v>0</v>
      </c>
    </row>
    <row r="6" spans="1:11" ht="33.75" customHeight="1">
      <c r="A6" s="18">
        <v>2</v>
      </c>
      <c r="B6" s="20" t="s">
        <v>363</v>
      </c>
      <c r="C6" s="20" t="s">
        <v>364</v>
      </c>
      <c r="D6" s="20" t="s">
        <v>369</v>
      </c>
      <c r="E6" s="17">
        <v>1</v>
      </c>
      <c r="F6" s="17">
        <v>1</v>
      </c>
      <c r="G6" s="17">
        <v>1</v>
      </c>
      <c r="H6" s="18"/>
      <c r="I6" s="18"/>
      <c r="J6" s="18"/>
      <c r="K6" s="18">
        <v>0</v>
      </c>
    </row>
    <row r="7" spans="1:11" ht="33.75" customHeight="1">
      <c r="A7" s="18">
        <v>3</v>
      </c>
      <c r="B7" s="20" t="s">
        <v>250</v>
      </c>
      <c r="C7" s="20" t="s">
        <v>365</v>
      </c>
      <c r="D7" s="21" t="s">
        <v>370</v>
      </c>
      <c r="E7" s="17">
        <v>1</v>
      </c>
      <c r="F7" s="17">
        <v>1</v>
      </c>
      <c r="G7" s="17">
        <v>1</v>
      </c>
      <c r="H7" s="18"/>
      <c r="I7" s="18"/>
      <c r="J7" s="18"/>
      <c r="K7" s="18">
        <v>0</v>
      </c>
    </row>
    <row r="8" spans="1:11" ht="30.75" customHeight="1">
      <c r="A8" s="18">
        <v>4</v>
      </c>
      <c r="B8" s="20" t="s">
        <v>250</v>
      </c>
      <c r="C8" s="20" t="s">
        <v>371</v>
      </c>
      <c r="D8" s="20" t="s">
        <v>372</v>
      </c>
      <c r="E8" s="17">
        <v>1</v>
      </c>
      <c r="F8" s="17">
        <v>1</v>
      </c>
      <c r="G8" s="17">
        <v>1</v>
      </c>
      <c r="H8" s="18"/>
      <c r="I8" s="18"/>
      <c r="J8" s="18"/>
      <c r="K8" s="18">
        <v>0</v>
      </c>
    </row>
    <row r="9" spans="1:11" ht="35.25" customHeight="1">
      <c r="A9" s="18">
        <v>5</v>
      </c>
      <c r="B9" s="20" t="s">
        <v>250</v>
      </c>
      <c r="C9" s="20" t="s">
        <v>373</v>
      </c>
      <c r="D9" s="20" t="s">
        <v>374</v>
      </c>
      <c r="E9" s="19">
        <v>1</v>
      </c>
      <c r="F9" s="19">
        <v>1</v>
      </c>
      <c r="G9" s="19">
        <v>1</v>
      </c>
      <c r="H9" s="18"/>
      <c r="I9" s="18"/>
      <c r="J9" s="18"/>
      <c r="K9" s="18">
        <v>0</v>
      </c>
    </row>
    <row r="10" spans="1:11" ht="31.5" customHeight="1">
      <c r="A10" s="18">
        <v>6</v>
      </c>
      <c r="B10" s="31" t="s">
        <v>250</v>
      </c>
      <c r="C10" s="31" t="s">
        <v>387</v>
      </c>
      <c r="D10" s="32" t="s">
        <v>388</v>
      </c>
      <c r="E10" s="38">
        <v>1</v>
      </c>
      <c r="F10" s="39">
        <v>1</v>
      </c>
      <c r="G10" s="39"/>
      <c r="H10" s="39">
        <v>1</v>
      </c>
      <c r="I10" s="39"/>
      <c r="J10" s="39"/>
      <c r="K10" s="40">
        <v>0</v>
      </c>
    </row>
    <row r="11" spans="1:11" ht="28.5">
      <c r="A11" s="18">
        <v>7</v>
      </c>
      <c r="B11" s="20" t="s">
        <v>366</v>
      </c>
      <c r="C11" s="20" t="s">
        <v>375</v>
      </c>
      <c r="D11" s="20" t="s">
        <v>380</v>
      </c>
      <c r="E11" s="17">
        <v>1</v>
      </c>
      <c r="F11" s="17">
        <v>1</v>
      </c>
      <c r="G11" s="17">
        <v>1</v>
      </c>
      <c r="H11" s="18"/>
      <c r="I11" s="18"/>
      <c r="J11" s="18"/>
      <c r="K11" s="18">
        <v>0</v>
      </c>
    </row>
    <row r="12" spans="1:11" ht="28.5">
      <c r="A12" s="18">
        <v>8</v>
      </c>
      <c r="B12" s="20" t="s">
        <v>295</v>
      </c>
      <c r="C12" s="20" t="s">
        <v>295</v>
      </c>
      <c r="D12" s="20" t="s">
        <v>376</v>
      </c>
      <c r="E12" s="17">
        <v>1</v>
      </c>
      <c r="F12" s="17">
        <v>1</v>
      </c>
      <c r="G12" s="17">
        <v>1</v>
      </c>
      <c r="H12" s="18"/>
      <c r="I12" s="18"/>
      <c r="J12" s="18"/>
      <c r="K12" s="18">
        <v>0</v>
      </c>
    </row>
    <row r="13" spans="1:11" ht="32.25" customHeight="1">
      <c r="A13" s="18">
        <v>9</v>
      </c>
      <c r="B13" s="20" t="s">
        <v>262</v>
      </c>
      <c r="C13" s="20" t="s">
        <v>263</v>
      </c>
      <c r="D13" s="20" t="s">
        <v>377</v>
      </c>
      <c r="E13" s="17">
        <v>2</v>
      </c>
      <c r="F13" s="18">
        <v>1</v>
      </c>
      <c r="G13" s="18">
        <v>1</v>
      </c>
      <c r="H13" s="18"/>
      <c r="I13" s="18"/>
      <c r="J13" s="18"/>
      <c r="K13" s="18">
        <v>1</v>
      </c>
    </row>
    <row r="14" spans="1:11" ht="28.5">
      <c r="A14" s="18">
        <v>10</v>
      </c>
      <c r="B14" s="22" t="s">
        <v>262</v>
      </c>
      <c r="C14" s="22" t="s">
        <v>367</v>
      </c>
      <c r="D14" s="20" t="s">
        <v>378</v>
      </c>
      <c r="E14" s="17">
        <v>1</v>
      </c>
      <c r="F14" s="18">
        <v>1</v>
      </c>
      <c r="G14" s="18"/>
      <c r="H14" s="18">
        <v>1</v>
      </c>
      <c r="I14" s="18"/>
      <c r="J14" s="18"/>
      <c r="K14" s="18">
        <v>0</v>
      </c>
    </row>
    <row r="15" spans="1:11" ht="14.25" customHeight="1">
      <c r="A15" s="33"/>
      <c r="B15" s="34"/>
      <c r="C15" s="34"/>
      <c r="D15" s="35"/>
      <c r="E15" s="36"/>
      <c r="K15" s="37"/>
    </row>
    <row r="16" ht="14.25">
      <c r="A16" s="16" t="s">
        <v>379</v>
      </c>
    </row>
  </sheetData>
  <sheetProtection/>
  <mergeCells count="7">
    <mergeCell ref="K3:K4"/>
    <mergeCell ref="A3:A4"/>
    <mergeCell ref="B3:B4"/>
    <mergeCell ref="C3:C4"/>
    <mergeCell ref="D3:D4"/>
    <mergeCell ref="E3:E4"/>
    <mergeCell ref="F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2016-06-01T08:29:48Z</cp:lastPrinted>
  <dcterms:created xsi:type="dcterms:W3CDTF">1996-12-17T01:32:42Z</dcterms:created>
  <dcterms:modified xsi:type="dcterms:W3CDTF">2016-07-15T08:18:58Z</dcterms:modified>
  <cp:category/>
  <cp:version/>
  <cp:contentType/>
  <cp:contentStatus/>
</cp:coreProperties>
</file>