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10590" tabRatio="364" activeTab="0"/>
  </bookViews>
  <sheets>
    <sheet name="sheet" sheetId="1" r:id="rId1"/>
  </sheets>
  <definedNames>
    <definedName name="_xlnm.Print_Titles" localSheetId="0">'sheet'!$2:$2</definedName>
  </definedNames>
  <calcPr fullCalcOnLoad="1"/>
</workbook>
</file>

<file path=xl/sharedStrings.xml><?xml version="1.0" encoding="utf-8"?>
<sst xmlns="http://schemas.openxmlformats.org/spreadsheetml/2006/main" count="125" uniqueCount="85">
  <si>
    <t>合　　计</t>
  </si>
  <si>
    <t>一</t>
  </si>
  <si>
    <t>车务</t>
  </si>
  <si>
    <t>桂林站</t>
  </si>
  <si>
    <t>柳州站</t>
  </si>
  <si>
    <t>柳南站</t>
  </si>
  <si>
    <t>南宁站</t>
  </si>
  <si>
    <t>湛江站</t>
  </si>
  <si>
    <t>桂林车务段</t>
  </si>
  <si>
    <t>柳州车务段</t>
  </si>
  <si>
    <t>南宁车务段</t>
  </si>
  <si>
    <t>玉林车务段</t>
  </si>
  <si>
    <t>梧州车务段</t>
  </si>
  <si>
    <t>百色车务段</t>
  </si>
  <si>
    <t>南宁客运段</t>
  </si>
  <si>
    <t>二</t>
  </si>
  <si>
    <t>机务</t>
  </si>
  <si>
    <t>柳州机务段</t>
  </si>
  <si>
    <t>南宁机务段</t>
  </si>
  <si>
    <t>三</t>
  </si>
  <si>
    <t>供电</t>
  </si>
  <si>
    <t>柳州供电段</t>
  </si>
  <si>
    <t>南宁供电段</t>
  </si>
  <si>
    <t>四</t>
  </si>
  <si>
    <t>柳州车辆段</t>
  </si>
  <si>
    <t>南宁南车辆段</t>
  </si>
  <si>
    <t>南宁车辆段</t>
  </si>
  <si>
    <t>五</t>
  </si>
  <si>
    <t>工务</t>
  </si>
  <si>
    <t>桂林工务段</t>
  </si>
  <si>
    <t>柳州工务段</t>
  </si>
  <si>
    <t>南宁工务段</t>
  </si>
  <si>
    <t>玉林工务段</t>
  </si>
  <si>
    <t>百色工务段</t>
  </si>
  <si>
    <t>六</t>
  </si>
  <si>
    <t>电务</t>
  </si>
  <si>
    <t>柳州电务段</t>
  </si>
  <si>
    <t>南宁电务段</t>
  </si>
  <si>
    <t>南宁通信段</t>
  </si>
  <si>
    <t>七</t>
  </si>
  <si>
    <t>其它</t>
  </si>
  <si>
    <t>车辆</t>
  </si>
  <si>
    <t>房产生活段</t>
  </si>
  <si>
    <t>柳州货运中心</t>
  </si>
  <si>
    <t>南宁货运中心</t>
  </si>
  <si>
    <t>湛江货运中心</t>
  </si>
  <si>
    <t>梧州货运中心</t>
  </si>
  <si>
    <t>南昆货运中心</t>
  </si>
  <si>
    <t>桂林高铁工务段</t>
  </si>
  <si>
    <t>柳州工务机械段</t>
  </si>
  <si>
    <t>顺 号</t>
  </si>
  <si>
    <t>单  位</t>
  </si>
  <si>
    <t>需求专业</t>
  </si>
  <si>
    <t>岗位</t>
  </si>
  <si>
    <t>人数</t>
  </si>
  <si>
    <t>岗位编码</t>
  </si>
  <si>
    <t>学历要求</t>
  </si>
  <si>
    <t>电气化铁道技术</t>
  </si>
  <si>
    <t>货运一线生产岗位</t>
  </si>
  <si>
    <t>机车驾驶或检修等一线生产岗位</t>
  </si>
  <si>
    <t>接触网、变电所维修等一线生产岗位</t>
  </si>
  <si>
    <t>通信工</t>
  </si>
  <si>
    <t>宁铁工程公司</t>
  </si>
  <si>
    <t>宁铁建筑总公司</t>
  </si>
  <si>
    <t>建筑工程</t>
  </si>
  <si>
    <t>线路施工生产岗位</t>
  </si>
  <si>
    <t>建筑施工生产岗位</t>
  </si>
  <si>
    <t>建筑施工生产岗位</t>
  </si>
  <si>
    <t>柳州机车车辆厂</t>
  </si>
  <si>
    <t>信号工、通信工</t>
  </si>
  <si>
    <t>高职大专</t>
  </si>
  <si>
    <t>铁路线路维护、桥隧维护、工程机械操作与维修等一线生产岗位</t>
  </si>
  <si>
    <t>运转、客运等一线生产岗位</t>
  </si>
  <si>
    <t>车辆、动车组检修和运用等一线生产岗位</t>
  </si>
  <si>
    <t>一线生产岗位</t>
  </si>
  <si>
    <t>铁道信号、城市轨道交通控制、铁道通信技术</t>
  </si>
  <si>
    <t>铁道通信技术</t>
  </si>
  <si>
    <t>铁道车辆、铁道机车车辆、电气类、机械类</t>
  </si>
  <si>
    <t>南宁铁路局招聘2017届高职大专毕业生岗位列表</t>
  </si>
  <si>
    <t>铁道交通运营管理、城市轨道交通运营管理</t>
  </si>
  <si>
    <t>铁道车辆、动车组、城市轨道交通车辆等机械或机电类专业</t>
  </si>
  <si>
    <t>铁道交通运营管理、铁道物流、装卸机械</t>
  </si>
  <si>
    <t>铁道工程、道路与桥梁工程、桥梁隧道工程、城市轨道交通工程、工程机械、焊接技术等</t>
  </si>
  <si>
    <t>备注：在总计划不变情况下，我单位可以根据毕业生报名情况以及单位生产力布局调整适当调剂各专业或岗位需求数。</t>
  </si>
  <si>
    <t>铁道机车车辆、动车组驾驶、城市轨道机车驾驶等机械、电气类专业</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</si>
</sst>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yyyy&quot;年&quot;m&quot;月&quot;d&quot;日&quot;;@"/>
    <numFmt numFmtId="185" formatCode="0_ ;[Red]\-0\ "/>
    <numFmt numFmtId="186" formatCode="0.00_ ;[Red]\-0.00\ "/>
    <numFmt numFmtId="187" formatCode="0.00_ "/>
    <numFmt numFmtId="188" formatCode="0.000_ ;[Red]\-0.000\ "/>
    <numFmt numFmtId="189" formatCode="0_ "/>
  </numFmts>
  <fonts count="45">
    <font>
      <sz val="12"/>
      <name val="宋体"/>
      <family val="0"/>
    </font>
    <font>
      <sz val="9"/>
      <name val="宋体"/>
      <family val="0"/>
    </font>
    <font>
      <u val="single"/>
      <sz val="12"/>
      <color indexed="12"/>
      <name val="宋体"/>
      <family val="0"/>
    </font>
    <font>
      <u val="single"/>
      <sz val="12"/>
      <color indexed="36"/>
      <name val="宋体"/>
      <family val="0"/>
    </font>
    <font>
      <b/>
      <sz val="14"/>
      <name val="黑体"/>
      <family val="0"/>
    </font>
    <font>
      <b/>
      <sz val="9"/>
      <name val="黑体"/>
      <family val="0"/>
    </font>
    <font>
      <sz val="12"/>
      <name val="黑体"/>
      <family val="0"/>
    </font>
    <font>
      <sz val="9"/>
      <name val="黑体"/>
      <family val="0"/>
    </font>
    <font>
      <sz val="8"/>
      <name val="黑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color indexed="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color rgb="FFFF0000"/>
      <name val="宋体"/>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19" borderId="0" applyNumberFormat="0" applyBorder="0" applyAlignment="0" applyProtection="0"/>
    <xf numFmtId="0" fontId="2" fillId="0" borderId="0" applyNumberFormat="0" applyFill="0" applyBorder="0" applyAlignment="0" applyProtection="0"/>
    <xf numFmtId="0" fontId="34" fillId="20" borderId="0" applyNumberFormat="0" applyBorder="0" applyAlignment="0" applyProtection="0"/>
    <xf numFmtId="0" fontId="35"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6" fillId="21" borderId="5" applyNumberFormat="0" applyAlignment="0" applyProtection="0"/>
    <xf numFmtId="0" fontId="37" fillId="22"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41" fillId="29" borderId="0" applyNumberFormat="0" applyBorder="0" applyAlignment="0" applyProtection="0"/>
    <xf numFmtId="0" fontId="42" fillId="21" borderId="8" applyNumberFormat="0" applyAlignment="0" applyProtection="0"/>
    <xf numFmtId="0" fontId="43" fillId="30" borderId="5" applyNumberFormat="0" applyAlignment="0" applyProtection="0"/>
    <xf numFmtId="0" fontId="3" fillId="0" borderId="0" applyNumberFormat="0" applyFill="0" applyBorder="0" applyAlignment="0" applyProtection="0"/>
    <xf numFmtId="0" fontId="0" fillId="31" borderId="9" applyNumberFormat="0" applyFont="0" applyAlignment="0" applyProtection="0"/>
  </cellStyleXfs>
  <cellXfs count="24">
    <xf numFmtId="0" fontId="0" fillId="0" borderId="0" xfId="0" applyAlignment="1">
      <alignmen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0" xfId="0" applyFont="1" applyAlignment="1">
      <alignment horizontal="center" vertical="center"/>
    </xf>
    <xf numFmtId="0" fontId="5"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10" xfId="0" applyFont="1" applyBorder="1" applyAlignment="1">
      <alignment horizontal="center" vertical="center"/>
    </xf>
    <xf numFmtId="0" fontId="1" fillId="0" borderId="11"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8" fillId="0" borderId="15" xfId="0" applyFont="1" applyBorder="1" applyAlignment="1">
      <alignment horizontal="left" vertical="center" wrapText="1"/>
    </xf>
    <xf numFmtId="0" fontId="4" fillId="0" borderId="16" xfId="0" applyFont="1" applyBorder="1" applyAlignment="1">
      <alignment horizontal="center" vertical="center" wrapText="1"/>
    </xf>
    <xf numFmtId="0" fontId="4" fillId="0" borderId="16"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44" fillId="0" borderId="12" xfId="0" applyFont="1" applyBorder="1" applyAlignment="1">
      <alignment horizontal="center" vertical="center" wrapText="1"/>
    </xf>
    <xf numFmtId="0" fontId="44" fillId="0" borderId="10" xfId="0" applyFont="1" applyBorder="1" applyAlignment="1">
      <alignment horizontal="center" vertical="center" wrapText="1"/>
    </xf>
    <xf numFmtId="0" fontId="5" fillId="0" borderId="10"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4"/>
  <sheetViews>
    <sheetView tabSelected="1" zoomScalePageLayoutView="0" workbookViewId="0" topLeftCell="A19">
      <selection activeCell="C22" sqref="C22:C24"/>
    </sheetView>
  </sheetViews>
  <sheetFormatPr defaultColWidth="9.00390625" defaultRowHeight="14.25"/>
  <cols>
    <col min="1" max="1" width="8.125" style="7" customWidth="1"/>
    <col min="2" max="2" width="15.125" style="7" customWidth="1"/>
    <col min="3" max="3" width="18.25390625" style="7" customWidth="1"/>
    <col min="4" max="4" width="7.375" style="7" customWidth="1"/>
    <col min="5" max="5" width="8.125" style="7" customWidth="1"/>
    <col min="6" max="6" width="13.375" style="7" customWidth="1"/>
    <col min="7" max="7" width="7.25390625" style="3" customWidth="1"/>
    <col min="8" max="16384" width="9.00390625" style="3" customWidth="1"/>
  </cols>
  <sheetData>
    <row r="1" spans="1:7" ht="31.5" customHeight="1">
      <c r="A1" s="16" t="s">
        <v>78</v>
      </c>
      <c r="B1" s="17"/>
      <c r="C1" s="17"/>
      <c r="D1" s="17"/>
      <c r="E1" s="17"/>
      <c r="F1" s="17"/>
      <c r="G1" s="17"/>
    </row>
    <row r="2" spans="1:7" ht="21" customHeight="1">
      <c r="A2" s="4" t="s">
        <v>50</v>
      </c>
      <c r="B2" s="4" t="s">
        <v>53</v>
      </c>
      <c r="C2" s="4" t="s">
        <v>52</v>
      </c>
      <c r="D2" s="4" t="s">
        <v>56</v>
      </c>
      <c r="E2" s="23" t="s">
        <v>55</v>
      </c>
      <c r="F2" s="4" t="s">
        <v>51</v>
      </c>
      <c r="G2" s="4" t="s">
        <v>54</v>
      </c>
    </row>
    <row r="3" spans="1:7" ht="18" customHeight="1">
      <c r="A3" s="1"/>
      <c r="B3" s="5"/>
      <c r="C3" s="5"/>
      <c r="D3" s="5"/>
      <c r="E3" s="21"/>
      <c r="F3" s="5" t="s">
        <v>0</v>
      </c>
      <c r="G3" s="11">
        <f>G4+G22+G25+G28+G32+G41+G46</f>
        <v>1885</v>
      </c>
    </row>
    <row r="4" spans="1:7" ht="12.75" customHeight="1">
      <c r="A4" s="1" t="s">
        <v>1</v>
      </c>
      <c r="B4" s="18" t="s">
        <v>72</v>
      </c>
      <c r="C4" s="20" t="s">
        <v>79</v>
      </c>
      <c r="D4" s="2"/>
      <c r="E4" s="22"/>
      <c r="F4" s="1" t="s">
        <v>2</v>
      </c>
      <c r="G4" s="11">
        <f>SUM(G5:G21)</f>
        <v>340</v>
      </c>
    </row>
    <row r="5" spans="1:7" ht="12.75" customHeight="1">
      <c r="A5" s="1">
        <v>1</v>
      </c>
      <c r="B5" s="13"/>
      <c r="C5" s="13"/>
      <c r="D5" s="2" t="s">
        <v>70</v>
      </c>
      <c r="E5" s="22">
        <v>30101</v>
      </c>
      <c r="F5" s="1" t="s">
        <v>3</v>
      </c>
      <c r="G5" s="11">
        <v>5</v>
      </c>
    </row>
    <row r="6" spans="1:7" ht="12.75" customHeight="1">
      <c r="A6" s="1">
        <v>2</v>
      </c>
      <c r="B6" s="13"/>
      <c r="C6" s="13"/>
      <c r="D6" s="2" t="s">
        <v>70</v>
      </c>
      <c r="E6" s="22">
        <v>30102</v>
      </c>
      <c r="F6" s="1" t="s">
        <v>4</v>
      </c>
      <c r="G6" s="11">
        <v>5</v>
      </c>
    </row>
    <row r="7" spans="1:7" ht="12.75" customHeight="1">
      <c r="A7" s="1">
        <v>3</v>
      </c>
      <c r="B7" s="13"/>
      <c r="C7" s="13"/>
      <c r="D7" s="2" t="s">
        <v>70</v>
      </c>
      <c r="E7" s="22">
        <v>30103</v>
      </c>
      <c r="F7" s="1" t="s">
        <v>5</v>
      </c>
      <c r="G7" s="11">
        <v>5</v>
      </c>
    </row>
    <row r="8" spans="1:7" ht="12.75" customHeight="1">
      <c r="A8" s="1">
        <v>4</v>
      </c>
      <c r="B8" s="13"/>
      <c r="C8" s="13"/>
      <c r="D8" s="2" t="s">
        <v>70</v>
      </c>
      <c r="E8" s="22">
        <v>30104</v>
      </c>
      <c r="F8" s="1" t="s">
        <v>6</v>
      </c>
      <c r="G8" s="11">
        <v>5</v>
      </c>
    </row>
    <row r="9" spans="1:7" ht="12.75" customHeight="1">
      <c r="A9" s="1">
        <v>5</v>
      </c>
      <c r="B9" s="13"/>
      <c r="C9" s="13"/>
      <c r="D9" s="2" t="s">
        <v>70</v>
      </c>
      <c r="E9" s="22">
        <v>30105</v>
      </c>
      <c r="F9" s="1" t="s">
        <v>7</v>
      </c>
      <c r="G9" s="11">
        <v>5</v>
      </c>
    </row>
    <row r="10" spans="1:7" ht="12.75" customHeight="1">
      <c r="A10" s="1">
        <v>6</v>
      </c>
      <c r="B10" s="13"/>
      <c r="C10" s="13"/>
      <c r="D10" s="2" t="s">
        <v>70</v>
      </c>
      <c r="E10" s="22">
        <v>30106</v>
      </c>
      <c r="F10" s="1" t="s">
        <v>8</v>
      </c>
      <c r="G10" s="11">
        <v>15</v>
      </c>
    </row>
    <row r="11" spans="1:7" ht="12.75" customHeight="1">
      <c r="A11" s="1">
        <v>7</v>
      </c>
      <c r="B11" s="13"/>
      <c r="C11" s="13"/>
      <c r="D11" s="2" t="s">
        <v>70</v>
      </c>
      <c r="E11" s="22">
        <v>30107</v>
      </c>
      <c r="F11" s="1" t="s">
        <v>9</v>
      </c>
      <c r="G11" s="11">
        <v>75</v>
      </c>
    </row>
    <row r="12" spans="1:7" ht="12.75" customHeight="1">
      <c r="A12" s="1">
        <v>8</v>
      </c>
      <c r="B12" s="13"/>
      <c r="C12" s="13"/>
      <c r="D12" s="2" t="s">
        <v>70</v>
      </c>
      <c r="E12" s="22">
        <v>30108</v>
      </c>
      <c r="F12" s="1" t="s">
        <v>10</v>
      </c>
      <c r="G12" s="11">
        <v>45</v>
      </c>
    </row>
    <row r="13" spans="1:7" ht="12.75" customHeight="1">
      <c r="A13" s="1">
        <v>9</v>
      </c>
      <c r="B13" s="13"/>
      <c r="C13" s="13"/>
      <c r="D13" s="2" t="s">
        <v>70</v>
      </c>
      <c r="E13" s="22">
        <v>30109</v>
      </c>
      <c r="F13" s="1" t="s">
        <v>11</v>
      </c>
      <c r="G13" s="11">
        <v>45</v>
      </c>
    </row>
    <row r="14" spans="1:7" ht="12.75" customHeight="1">
      <c r="A14" s="1">
        <v>10</v>
      </c>
      <c r="B14" s="13"/>
      <c r="C14" s="13"/>
      <c r="D14" s="2" t="s">
        <v>70</v>
      </c>
      <c r="E14" s="22">
        <v>30110</v>
      </c>
      <c r="F14" s="1" t="s">
        <v>13</v>
      </c>
      <c r="G14" s="11">
        <v>10</v>
      </c>
    </row>
    <row r="15" spans="1:7" ht="12.75" customHeight="1">
      <c r="A15" s="1">
        <v>11</v>
      </c>
      <c r="B15" s="13"/>
      <c r="C15" s="13"/>
      <c r="D15" s="2" t="s">
        <v>70</v>
      </c>
      <c r="E15" s="22">
        <v>30111</v>
      </c>
      <c r="F15" s="1" t="s">
        <v>12</v>
      </c>
      <c r="G15" s="11">
        <v>10</v>
      </c>
    </row>
    <row r="16" spans="1:7" ht="12.75" customHeight="1">
      <c r="A16" s="1">
        <v>12</v>
      </c>
      <c r="B16" s="14"/>
      <c r="C16" s="14"/>
      <c r="D16" s="2" t="s">
        <v>70</v>
      </c>
      <c r="E16" s="22">
        <v>30112</v>
      </c>
      <c r="F16" s="1" t="s">
        <v>14</v>
      </c>
      <c r="G16" s="11">
        <v>70</v>
      </c>
    </row>
    <row r="17" spans="1:7" ht="12.75" customHeight="1">
      <c r="A17" s="1">
        <v>13</v>
      </c>
      <c r="B17" s="19" t="s">
        <v>58</v>
      </c>
      <c r="C17" s="12" t="s">
        <v>81</v>
      </c>
      <c r="D17" s="2" t="s">
        <v>70</v>
      </c>
      <c r="E17" s="22">
        <v>30201</v>
      </c>
      <c r="F17" s="1" t="s">
        <v>43</v>
      </c>
      <c r="G17" s="11">
        <v>10</v>
      </c>
    </row>
    <row r="18" spans="1:7" ht="12.75" customHeight="1">
      <c r="A18" s="1">
        <v>14</v>
      </c>
      <c r="B18" s="13"/>
      <c r="C18" s="13"/>
      <c r="D18" s="2" t="s">
        <v>70</v>
      </c>
      <c r="E18" s="22">
        <v>30202</v>
      </c>
      <c r="F18" s="1" t="s">
        <v>44</v>
      </c>
      <c r="G18" s="11">
        <v>5</v>
      </c>
    </row>
    <row r="19" spans="1:7" ht="12.75" customHeight="1">
      <c r="A19" s="1">
        <v>15</v>
      </c>
      <c r="B19" s="13"/>
      <c r="C19" s="13"/>
      <c r="D19" s="2" t="s">
        <v>70</v>
      </c>
      <c r="E19" s="22">
        <v>30203</v>
      </c>
      <c r="F19" s="1" t="s">
        <v>45</v>
      </c>
      <c r="G19" s="11">
        <v>5</v>
      </c>
    </row>
    <row r="20" spans="1:7" ht="12.75" customHeight="1">
      <c r="A20" s="1">
        <v>16</v>
      </c>
      <c r="B20" s="13"/>
      <c r="C20" s="13"/>
      <c r="D20" s="2" t="s">
        <v>70</v>
      </c>
      <c r="E20" s="22">
        <v>30204</v>
      </c>
      <c r="F20" s="1" t="s">
        <v>46</v>
      </c>
      <c r="G20" s="11">
        <v>20</v>
      </c>
    </row>
    <row r="21" spans="1:7" ht="12.75" customHeight="1">
      <c r="A21" s="1">
        <v>17</v>
      </c>
      <c r="B21" s="14"/>
      <c r="C21" s="14"/>
      <c r="D21" s="2" t="s">
        <v>70</v>
      </c>
      <c r="E21" s="22">
        <v>30205</v>
      </c>
      <c r="F21" s="1" t="s">
        <v>47</v>
      </c>
      <c r="G21" s="11">
        <v>5</v>
      </c>
    </row>
    <row r="22" spans="1:7" ht="12.75" customHeight="1">
      <c r="A22" s="1" t="s">
        <v>15</v>
      </c>
      <c r="B22" s="19" t="s">
        <v>59</v>
      </c>
      <c r="C22" s="12" t="s">
        <v>84</v>
      </c>
      <c r="D22" s="2"/>
      <c r="E22" s="22"/>
      <c r="F22" s="1" t="s">
        <v>16</v>
      </c>
      <c r="G22" s="11">
        <f>SUM(G23:G24)</f>
        <v>420</v>
      </c>
    </row>
    <row r="23" spans="1:7" ht="12.75" customHeight="1">
      <c r="A23" s="1">
        <v>18</v>
      </c>
      <c r="B23" s="13"/>
      <c r="C23" s="13"/>
      <c r="D23" s="2" t="s">
        <v>70</v>
      </c>
      <c r="E23" s="22">
        <v>30301</v>
      </c>
      <c r="F23" s="1" t="s">
        <v>17</v>
      </c>
      <c r="G23" s="11">
        <v>220</v>
      </c>
    </row>
    <row r="24" spans="1:7" ht="12.75" customHeight="1">
      <c r="A24" s="1">
        <v>19</v>
      </c>
      <c r="B24" s="14"/>
      <c r="C24" s="14"/>
      <c r="D24" s="2" t="s">
        <v>70</v>
      </c>
      <c r="E24" s="22">
        <v>30302</v>
      </c>
      <c r="F24" s="1" t="s">
        <v>18</v>
      </c>
      <c r="G24" s="11">
        <v>200</v>
      </c>
    </row>
    <row r="25" spans="1:7" ht="12.75" customHeight="1">
      <c r="A25" s="1" t="s">
        <v>19</v>
      </c>
      <c r="B25" s="19" t="s">
        <v>60</v>
      </c>
      <c r="C25" s="19" t="s">
        <v>57</v>
      </c>
      <c r="D25" s="2"/>
      <c r="E25" s="22"/>
      <c r="F25" s="1" t="s">
        <v>20</v>
      </c>
      <c r="G25" s="11">
        <f>SUM(G26:G27)</f>
        <v>70</v>
      </c>
    </row>
    <row r="26" spans="1:7" ht="12.75" customHeight="1">
      <c r="A26" s="1">
        <v>20</v>
      </c>
      <c r="B26" s="13"/>
      <c r="C26" s="13"/>
      <c r="D26" s="2" t="s">
        <v>70</v>
      </c>
      <c r="E26" s="22">
        <v>30401</v>
      </c>
      <c r="F26" s="1" t="s">
        <v>21</v>
      </c>
      <c r="G26" s="11">
        <v>10</v>
      </c>
    </row>
    <row r="27" spans="1:7" ht="12.75" customHeight="1">
      <c r="A27" s="1">
        <v>21</v>
      </c>
      <c r="B27" s="14"/>
      <c r="C27" s="14"/>
      <c r="D27" s="2" t="s">
        <v>70</v>
      </c>
      <c r="E27" s="22">
        <v>30402</v>
      </c>
      <c r="F27" s="1" t="s">
        <v>22</v>
      </c>
      <c r="G27" s="11">
        <v>60</v>
      </c>
    </row>
    <row r="28" spans="1:7" ht="12.75" customHeight="1">
      <c r="A28" s="1" t="s">
        <v>23</v>
      </c>
      <c r="B28" s="12" t="s">
        <v>73</v>
      </c>
      <c r="C28" s="20" t="s">
        <v>80</v>
      </c>
      <c r="D28" s="2"/>
      <c r="E28" s="22"/>
      <c r="F28" s="1" t="s">
        <v>41</v>
      </c>
      <c r="G28" s="11">
        <f>SUM(G29:G31)</f>
        <v>320</v>
      </c>
    </row>
    <row r="29" spans="1:7" ht="12.75" customHeight="1">
      <c r="A29" s="1">
        <v>22</v>
      </c>
      <c r="B29" s="13"/>
      <c r="C29" s="13"/>
      <c r="D29" s="2" t="s">
        <v>70</v>
      </c>
      <c r="E29" s="22">
        <v>30501</v>
      </c>
      <c r="F29" s="1" t="s">
        <v>24</v>
      </c>
      <c r="G29" s="11">
        <v>30</v>
      </c>
    </row>
    <row r="30" spans="1:7" ht="12.75" customHeight="1">
      <c r="A30" s="1">
        <v>23</v>
      </c>
      <c r="B30" s="13"/>
      <c r="C30" s="13"/>
      <c r="D30" s="2" t="s">
        <v>70</v>
      </c>
      <c r="E30" s="22">
        <v>30502</v>
      </c>
      <c r="F30" s="1" t="s">
        <v>25</v>
      </c>
      <c r="G30" s="11">
        <v>50</v>
      </c>
    </row>
    <row r="31" spans="1:7" ht="12.75" customHeight="1">
      <c r="A31" s="1">
        <v>24</v>
      </c>
      <c r="B31" s="14"/>
      <c r="C31" s="14"/>
      <c r="D31" s="2" t="s">
        <v>70</v>
      </c>
      <c r="E31" s="22">
        <v>30503</v>
      </c>
      <c r="F31" s="1" t="s">
        <v>26</v>
      </c>
      <c r="G31" s="11">
        <v>240</v>
      </c>
    </row>
    <row r="32" spans="1:7" ht="12.75" customHeight="1">
      <c r="A32" s="1" t="s">
        <v>27</v>
      </c>
      <c r="B32" s="12" t="s">
        <v>71</v>
      </c>
      <c r="C32" s="12" t="s">
        <v>82</v>
      </c>
      <c r="D32" s="2"/>
      <c r="E32" s="22"/>
      <c r="F32" s="1" t="s">
        <v>28</v>
      </c>
      <c r="G32" s="11">
        <f>SUM(G33:G40)</f>
        <v>603</v>
      </c>
    </row>
    <row r="33" spans="1:7" ht="12.75" customHeight="1">
      <c r="A33" s="1">
        <v>25</v>
      </c>
      <c r="B33" s="13"/>
      <c r="C33" s="13"/>
      <c r="D33" s="2" t="s">
        <v>70</v>
      </c>
      <c r="E33" s="22">
        <v>30601</v>
      </c>
      <c r="F33" s="1" t="s">
        <v>29</v>
      </c>
      <c r="G33" s="11">
        <v>70</v>
      </c>
    </row>
    <row r="34" spans="1:7" ht="12.75" customHeight="1">
      <c r="A34" s="1">
        <v>26</v>
      </c>
      <c r="B34" s="13"/>
      <c r="C34" s="13"/>
      <c r="D34" s="2" t="s">
        <v>70</v>
      </c>
      <c r="E34" s="22">
        <v>30602</v>
      </c>
      <c r="F34" s="1" t="s">
        <v>30</v>
      </c>
      <c r="G34" s="11">
        <v>90</v>
      </c>
    </row>
    <row r="35" spans="1:7" ht="12.75" customHeight="1">
      <c r="A35" s="1">
        <v>27</v>
      </c>
      <c r="B35" s="13"/>
      <c r="C35" s="13"/>
      <c r="D35" s="2" t="s">
        <v>70</v>
      </c>
      <c r="E35" s="22">
        <v>30603</v>
      </c>
      <c r="F35" s="1" t="s">
        <v>31</v>
      </c>
      <c r="G35" s="11">
        <v>90</v>
      </c>
    </row>
    <row r="36" spans="1:7" ht="12.75" customHeight="1">
      <c r="A36" s="1">
        <v>28</v>
      </c>
      <c r="B36" s="13"/>
      <c r="C36" s="13"/>
      <c r="D36" s="2" t="s">
        <v>70</v>
      </c>
      <c r="E36" s="22">
        <v>30604</v>
      </c>
      <c r="F36" s="1" t="s">
        <v>32</v>
      </c>
      <c r="G36" s="11">
        <v>90</v>
      </c>
    </row>
    <row r="37" spans="1:7" ht="12.75" customHeight="1">
      <c r="A37" s="1">
        <v>29</v>
      </c>
      <c r="B37" s="13"/>
      <c r="C37" s="13"/>
      <c r="D37" s="2" t="s">
        <v>70</v>
      </c>
      <c r="E37" s="22">
        <v>30605</v>
      </c>
      <c r="F37" s="1" t="s">
        <v>33</v>
      </c>
      <c r="G37" s="11">
        <v>210</v>
      </c>
    </row>
    <row r="38" spans="1:7" ht="12.75" customHeight="1">
      <c r="A38" s="1">
        <v>30</v>
      </c>
      <c r="B38" s="13"/>
      <c r="C38" s="13"/>
      <c r="D38" s="2" t="s">
        <v>70</v>
      </c>
      <c r="E38" s="22">
        <v>30606</v>
      </c>
      <c r="F38" s="1" t="s">
        <v>48</v>
      </c>
      <c r="G38" s="11">
        <v>5</v>
      </c>
    </row>
    <row r="39" spans="1:7" ht="12.75" customHeight="1">
      <c r="A39" s="1">
        <v>31</v>
      </c>
      <c r="B39" s="13"/>
      <c r="C39" s="13"/>
      <c r="D39" s="2" t="s">
        <v>70</v>
      </c>
      <c r="E39" s="22">
        <v>30607</v>
      </c>
      <c r="F39" s="1" t="s">
        <v>49</v>
      </c>
      <c r="G39" s="11">
        <v>40</v>
      </c>
    </row>
    <row r="40" spans="1:7" ht="12.75" customHeight="1">
      <c r="A40" s="1">
        <v>32</v>
      </c>
      <c r="B40" s="14"/>
      <c r="C40" s="14"/>
      <c r="D40" s="2" t="s">
        <v>70</v>
      </c>
      <c r="E40" s="22">
        <v>30608</v>
      </c>
      <c r="F40" s="1" t="s">
        <v>62</v>
      </c>
      <c r="G40" s="11">
        <v>8</v>
      </c>
    </row>
    <row r="41" spans="1:7" ht="12.75" customHeight="1">
      <c r="A41" s="1" t="s">
        <v>34</v>
      </c>
      <c r="B41" s="1"/>
      <c r="C41" s="18" t="s">
        <v>75</v>
      </c>
      <c r="D41" s="2"/>
      <c r="E41" s="22"/>
      <c r="F41" s="1" t="s">
        <v>35</v>
      </c>
      <c r="G41" s="11">
        <f>SUM(G42:G45)</f>
        <v>102</v>
      </c>
    </row>
    <row r="42" spans="1:7" ht="12.75" customHeight="1">
      <c r="A42" s="1">
        <v>33</v>
      </c>
      <c r="B42" s="8" t="s">
        <v>69</v>
      </c>
      <c r="C42" s="13"/>
      <c r="D42" s="2" t="s">
        <v>70</v>
      </c>
      <c r="E42" s="22">
        <v>30701</v>
      </c>
      <c r="F42" s="1" t="s">
        <v>37</v>
      </c>
      <c r="G42" s="11">
        <v>60</v>
      </c>
    </row>
    <row r="43" spans="1:7" ht="12.75" customHeight="1">
      <c r="A43" s="1"/>
      <c r="B43" s="8" t="s">
        <v>69</v>
      </c>
      <c r="C43" s="13"/>
      <c r="D43" s="2" t="s">
        <v>70</v>
      </c>
      <c r="E43" s="22">
        <v>30703</v>
      </c>
      <c r="F43" s="1" t="s">
        <v>36</v>
      </c>
      <c r="G43" s="11">
        <v>30</v>
      </c>
    </row>
    <row r="44" spans="1:7" ht="13.5" customHeight="1">
      <c r="A44" s="1">
        <v>34</v>
      </c>
      <c r="B44" s="1" t="s">
        <v>65</v>
      </c>
      <c r="C44" s="14"/>
      <c r="D44" s="2" t="s">
        <v>70</v>
      </c>
      <c r="E44" s="22">
        <v>30702</v>
      </c>
      <c r="F44" s="1" t="s">
        <v>62</v>
      </c>
      <c r="G44" s="11">
        <v>2</v>
      </c>
    </row>
    <row r="45" spans="1:7" ht="12.75" customHeight="1">
      <c r="A45" s="1">
        <v>36</v>
      </c>
      <c r="B45" s="1" t="s">
        <v>61</v>
      </c>
      <c r="C45" s="10" t="s">
        <v>76</v>
      </c>
      <c r="D45" s="2" t="s">
        <v>70</v>
      </c>
      <c r="E45" s="22">
        <v>30704</v>
      </c>
      <c r="F45" s="1" t="s">
        <v>38</v>
      </c>
      <c r="G45" s="11">
        <v>10</v>
      </c>
    </row>
    <row r="46" spans="1:7" ht="12.75" customHeight="1">
      <c r="A46" s="1" t="s">
        <v>39</v>
      </c>
      <c r="B46" s="1"/>
      <c r="C46" s="1"/>
      <c r="D46" s="2"/>
      <c r="E46" s="22"/>
      <c r="F46" s="1" t="s">
        <v>40</v>
      </c>
      <c r="G46" s="11">
        <f>SUM(G47:G49)</f>
        <v>30</v>
      </c>
    </row>
    <row r="47" spans="1:7" ht="12.75" customHeight="1">
      <c r="A47" s="1">
        <v>37</v>
      </c>
      <c r="B47" s="1" t="s">
        <v>66</v>
      </c>
      <c r="C47" s="19" t="s">
        <v>64</v>
      </c>
      <c r="D47" s="2" t="s">
        <v>70</v>
      </c>
      <c r="E47" s="22">
        <v>30801</v>
      </c>
      <c r="F47" s="1" t="s">
        <v>42</v>
      </c>
      <c r="G47" s="11">
        <v>10</v>
      </c>
    </row>
    <row r="48" spans="1:7" ht="12.75" customHeight="1">
      <c r="A48" s="1">
        <v>38</v>
      </c>
      <c r="B48" s="1" t="s">
        <v>67</v>
      </c>
      <c r="C48" s="14"/>
      <c r="D48" s="2" t="s">
        <v>70</v>
      </c>
      <c r="E48" s="22">
        <v>30802</v>
      </c>
      <c r="F48" s="1" t="s">
        <v>63</v>
      </c>
      <c r="G48" s="11">
        <v>10</v>
      </c>
    </row>
    <row r="49" spans="1:7" ht="21.75" customHeight="1">
      <c r="A49" s="1">
        <v>39</v>
      </c>
      <c r="B49" s="9" t="s">
        <v>74</v>
      </c>
      <c r="C49" s="9" t="s">
        <v>77</v>
      </c>
      <c r="D49" s="1" t="s">
        <v>70</v>
      </c>
      <c r="E49" s="22">
        <v>30803</v>
      </c>
      <c r="F49" s="1" t="s">
        <v>68</v>
      </c>
      <c r="G49" s="11">
        <v>10</v>
      </c>
    </row>
    <row r="50" spans="1:7" ht="14.25">
      <c r="A50" s="15" t="s">
        <v>83</v>
      </c>
      <c r="B50" s="15"/>
      <c r="C50" s="15"/>
      <c r="D50" s="15"/>
      <c r="E50" s="15"/>
      <c r="F50" s="15"/>
      <c r="G50" s="15"/>
    </row>
    <row r="51" spans="1:6" ht="14.25">
      <c r="A51" s="6"/>
      <c r="B51" s="6"/>
      <c r="C51" s="6"/>
      <c r="D51" s="6"/>
      <c r="E51" s="6"/>
      <c r="F51" s="6"/>
    </row>
    <row r="52" spans="1:6" ht="14.25">
      <c r="A52" s="6"/>
      <c r="B52" s="6"/>
      <c r="C52" s="6"/>
      <c r="D52" s="6"/>
      <c r="E52" s="6"/>
      <c r="F52" s="6"/>
    </row>
    <row r="53" spans="1:6" ht="14.25">
      <c r="A53" s="6"/>
      <c r="B53" s="6"/>
      <c r="C53" s="6"/>
      <c r="D53" s="6"/>
      <c r="E53" s="6"/>
      <c r="F53" s="6"/>
    </row>
    <row r="54" spans="1:6" ht="14.25">
      <c r="A54" s="6"/>
      <c r="B54" s="6"/>
      <c r="C54" s="6"/>
      <c r="D54" s="6"/>
      <c r="E54" s="6"/>
      <c r="F54" s="6"/>
    </row>
  </sheetData>
  <sheetProtection/>
  <mergeCells count="16">
    <mergeCell ref="C4:C16"/>
    <mergeCell ref="C17:C21"/>
    <mergeCell ref="C22:C24"/>
    <mergeCell ref="C25:C27"/>
    <mergeCell ref="C28:C31"/>
    <mergeCell ref="C32:C40"/>
    <mergeCell ref="B32:B40"/>
    <mergeCell ref="B28:B31"/>
    <mergeCell ref="A50:G50"/>
    <mergeCell ref="A1:G1"/>
    <mergeCell ref="B4:B16"/>
    <mergeCell ref="B17:B21"/>
    <mergeCell ref="B22:B24"/>
    <mergeCell ref="B25:B27"/>
    <mergeCell ref="C41:C44"/>
    <mergeCell ref="C47:C48"/>
  </mergeCells>
  <printOptions horizontalCentered="1"/>
  <pageMargins left="0.39" right="0.27" top="0.92" bottom="0.29" header="0.16"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2016-09-21T02:53:07Z</cp:lastPrinted>
  <dcterms:created xsi:type="dcterms:W3CDTF">1996-12-17T01:32:42Z</dcterms:created>
  <dcterms:modified xsi:type="dcterms:W3CDTF">2016-10-08T07:27:09Z</dcterms:modified>
  <cp:category/>
  <cp:version/>
  <cp:contentType/>
  <cp:contentStatus/>
</cp:coreProperties>
</file>