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245" activeTab="0"/>
  </bookViews>
  <sheets>
    <sheet name="Sheet1" sheetId="1" r:id="rId1"/>
  </sheets>
  <definedNames/>
  <calcPr fullCalcOnLoad="1"/>
</workbook>
</file>

<file path=xl/sharedStrings.xml><?xml version="1.0" encoding="utf-8"?>
<sst xmlns="http://schemas.openxmlformats.org/spreadsheetml/2006/main" count="630" uniqueCount="203">
  <si>
    <t>20161257</t>
  </si>
  <si>
    <t>20161266</t>
  </si>
  <si>
    <t>20161267</t>
  </si>
  <si>
    <t>20161275</t>
  </si>
  <si>
    <t>20161329</t>
  </si>
  <si>
    <t>20161363</t>
  </si>
  <si>
    <t>20160866</t>
  </si>
  <si>
    <t>20160906</t>
  </si>
  <si>
    <t>20160960</t>
  </si>
  <si>
    <t>20160967</t>
  </si>
  <si>
    <t>20160977</t>
  </si>
  <si>
    <t>20162746</t>
  </si>
  <si>
    <t>20162751</t>
  </si>
  <si>
    <t>20162773</t>
  </si>
  <si>
    <t>20162802</t>
  </si>
  <si>
    <t>20160062</t>
  </si>
  <si>
    <t>20160100</t>
  </si>
  <si>
    <t>20161402</t>
  </si>
  <si>
    <t>20162726</t>
  </si>
  <si>
    <t>20162732</t>
  </si>
  <si>
    <t>20161082</t>
  </si>
  <si>
    <t>20161085</t>
  </si>
  <si>
    <t>20161141</t>
  </si>
  <si>
    <t>20161744</t>
  </si>
  <si>
    <t>20161761</t>
  </si>
  <si>
    <t>20161766</t>
  </si>
  <si>
    <t>20161778</t>
  </si>
  <si>
    <t>20162373</t>
  </si>
  <si>
    <t>20162426</t>
  </si>
  <si>
    <t>20162430</t>
  </si>
  <si>
    <t>20162453</t>
  </si>
  <si>
    <t>20162455</t>
  </si>
  <si>
    <t>20162482</t>
  </si>
  <si>
    <t>20162493</t>
  </si>
  <si>
    <t>20160702</t>
  </si>
  <si>
    <t>20160746</t>
  </si>
  <si>
    <t>20160749</t>
  </si>
  <si>
    <t>20160796</t>
  </si>
  <si>
    <t>20160823</t>
  </si>
  <si>
    <t>20160853</t>
  </si>
  <si>
    <t>20162082</t>
  </si>
  <si>
    <t>20162150</t>
  </si>
  <si>
    <t>20160405</t>
  </si>
  <si>
    <t>20160455</t>
  </si>
  <si>
    <t>20160464</t>
  </si>
  <si>
    <t>20160474</t>
  </si>
  <si>
    <t>20160477</t>
  </si>
  <si>
    <t>20160486</t>
  </si>
  <si>
    <t>20160490</t>
  </si>
  <si>
    <t>20160510</t>
  </si>
  <si>
    <t>20160517</t>
  </si>
  <si>
    <t>安顺市平坝区植物保护站</t>
  </si>
  <si>
    <t>安顺市平坝区中医院</t>
  </si>
  <si>
    <t>安顺市平坝区安全生产监控与调度中心（安顺市平坝区煤矿驻矿安全监管中心）</t>
  </si>
  <si>
    <t>安顺市平坝区土肥站</t>
  </si>
  <si>
    <t>安顺市平坝区林政资源管理站</t>
  </si>
  <si>
    <t>安顺市平坝区木材检查站</t>
  </si>
  <si>
    <t>安顺市平坝区疾病预防控制中心</t>
  </si>
  <si>
    <t>20162589</t>
  </si>
  <si>
    <t>20162871</t>
  </si>
  <si>
    <t>20162240</t>
  </si>
  <si>
    <t>20162253</t>
  </si>
  <si>
    <t>20162255</t>
  </si>
  <si>
    <t>20162257</t>
  </si>
  <si>
    <t>20162265</t>
  </si>
  <si>
    <t>20162319</t>
  </si>
  <si>
    <t>20162320</t>
  </si>
  <si>
    <t>20162345</t>
  </si>
  <si>
    <t>安顺市平坝区文物管理所</t>
  </si>
  <si>
    <t>20161453</t>
  </si>
  <si>
    <t>20161466</t>
  </si>
  <si>
    <t>杨永丽</t>
  </si>
  <si>
    <t>管理岗位</t>
  </si>
  <si>
    <t>安顺市平坝区安平街道办事处国土规划建设管理站</t>
  </si>
  <si>
    <t>安顺市平坝区人民医院</t>
  </si>
  <si>
    <t>专业技术岗位</t>
  </si>
  <si>
    <t>安顺市平坝区夏云镇国土规划建设管理站</t>
  </si>
  <si>
    <t>安顺市平坝区市场监督管理局信息中心</t>
  </si>
  <si>
    <t>安顺市平坝区森林病虫检疫防治站</t>
  </si>
  <si>
    <t>安顺市平坝区质量技术监督检验检测所</t>
  </si>
  <si>
    <t>安顺市平坝区统计执法大队</t>
  </si>
  <si>
    <t>黎阳高新技术产业园区管理服务中心</t>
  </si>
  <si>
    <t>安顺市平坝区动物疫病预防控制中心</t>
  </si>
  <si>
    <t>安顺市平坝区统计局普查中心</t>
  </si>
  <si>
    <t>安顺市平坝区水政监察大队</t>
  </si>
  <si>
    <t>20162903</t>
  </si>
  <si>
    <t>20162945</t>
  </si>
  <si>
    <t>20163046</t>
  </si>
  <si>
    <t>20163055</t>
  </si>
  <si>
    <t>20160262</t>
  </si>
  <si>
    <t>20160270</t>
  </si>
  <si>
    <t>20160364</t>
  </si>
  <si>
    <t>20161163</t>
  </si>
  <si>
    <t>20161182</t>
  </si>
  <si>
    <t>20161196</t>
  </si>
  <si>
    <t>20161217</t>
  </si>
  <si>
    <t>20161702</t>
  </si>
  <si>
    <t>20162054</t>
  </si>
  <si>
    <t>01</t>
  </si>
  <si>
    <t>20161558</t>
  </si>
  <si>
    <t>20161569</t>
  </si>
  <si>
    <t>20161688</t>
  </si>
  <si>
    <t>20161696</t>
  </si>
  <si>
    <t>20162064</t>
  </si>
  <si>
    <t>20160032</t>
  </si>
  <si>
    <t>安顺市平坝区天龙镇卫生院（妇幼保健计划生育服务站）</t>
  </si>
  <si>
    <t>20160168</t>
  </si>
  <si>
    <t>20160174</t>
  </si>
  <si>
    <t>20160189</t>
  </si>
  <si>
    <t>20160215</t>
  </si>
  <si>
    <t>20161580</t>
  </si>
  <si>
    <t>20161582</t>
  </si>
  <si>
    <t>20161626</t>
  </si>
  <si>
    <t>20160539</t>
  </si>
  <si>
    <t>20160543</t>
  </si>
  <si>
    <t>20160588</t>
  </si>
  <si>
    <t>20160609</t>
  </si>
  <si>
    <t>20160681</t>
  </si>
  <si>
    <t>20161925</t>
  </si>
  <si>
    <t>20161926</t>
  </si>
  <si>
    <t>20161932</t>
  </si>
  <si>
    <t>20161946</t>
  </si>
  <si>
    <t>20160021</t>
  </si>
  <si>
    <t>20161884</t>
  </si>
  <si>
    <t>20162042</t>
  </si>
  <si>
    <t>20162045</t>
  </si>
  <si>
    <t>20162046</t>
  </si>
  <si>
    <t>20162621</t>
  </si>
  <si>
    <t>报考单位</t>
  </si>
  <si>
    <t>单位代码</t>
  </si>
  <si>
    <t>报考岗位</t>
  </si>
  <si>
    <t>岗位代码</t>
  </si>
  <si>
    <t>安顺市平坝区安平街道办事处卫生院（妇幼保健计划生育服务站）</t>
  </si>
  <si>
    <t>安顺市平坝区鼓楼街道办事处卫生院（妇幼保健计划生育服务站）</t>
  </si>
  <si>
    <t>安顺市平坝区夏云镇卫生院（妇幼保健计划生育服务站）</t>
  </si>
  <si>
    <t>安顺市平坝区天龙镇政务服务中心</t>
  </si>
  <si>
    <t>安顺市平坝区鼓楼街道办事处水利和移民工作站</t>
  </si>
  <si>
    <t>安顺市平坝区鼓楼街道办事处农业服务中心</t>
  </si>
  <si>
    <t>羊昌工业园区管理处</t>
  </si>
  <si>
    <t>05</t>
  </si>
  <si>
    <t>07</t>
  </si>
  <si>
    <t>02</t>
  </si>
  <si>
    <t>03</t>
  </si>
  <si>
    <t>是</t>
  </si>
  <si>
    <t>是否进入体检环节</t>
  </si>
  <si>
    <t>序号</t>
  </si>
  <si>
    <t>准考证号</t>
  </si>
  <si>
    <t>笔试成绩</t>
  </si>
  <si>
    <t>面试成绩</t>
  </si>
  <si>
    <t>总成绩</t>
  </si>
  <si>
    <t>安顺市平坝区鼓楼街道办事处林业与环境工作保护站</t>
  </si>
  <si>
    <t>20163064</t>
  </si>
  <si>
    <t>20160840</t>
  </si>
  <si>
    <t>面试成绩、总成绩及进入体检环节名单公示</t>
  </si>
  <si>
    <t>王兰</t>
  </si>
  <si>
    <t>缺考</t>
  </si>
  <si>
    <t>备注</t>
  </si>
  <si>
    <t>注：未经安顺市平坝区公开招聘领导小组办公室授权的单位或网站不得转载、摘编、复制、加入链接所发布的信息，否则将追究其法律责任。</t>
  </si>
  <si>
    <t>姓  名</t>
  </si>
  <si>
    <t>苏滔</t>
  </si>
  <si>
    <t>杨安锦</t>
  </si>
  <si>
    <t>邓锐</t>
  </si>
  <si>
    <t>刘培</t>
  </si>
  <si>
    <t>宋磊</t>
  </si>
  <si>
    <t>黄娟</t>
  </si>
  <si>
    <t>班荣香</t>
  </si>
  <si>
    <t>袁秀强</t>
  </si>
  <si>
    <t>詹涛</t>
  </si>
  <si>
    <t>肖家英</t>
  </si>
  <si>
    <t>罗祯富</t>
  </si>
  <si>
    <t>敖成刚</t>
  </si>
  <si>
    <t>赵蓉蓉</t>
  </si>
  <si>
    <t>叶子林</t>
  </si>
  <si>
    <t>何松</t>
  </si>
  <si>
    <t>卢琴</t>
  </si>
  <si>
    <t>龙晓青</t>
  </si>
  <si>
    <t>龙治广</t>
  </si>
  <si>
    <t>崔玉琴</t>
  </si>
  <si>
    <t>王恩维</t>
  </si>
  <si>
    <t>李恒鹏</t>
  </si>
  <si>
    <t>黄麟渊</t>
  </si>
  <si>
    <t>张付考</t>
  </si>
  <si>
    <t>田家望</t>
  </si>
  <si>
    <t>程欲影</t>
  </si>
  <si>
    <t>杨诚孟</t>
  </si>
  <si>
    <t>宋小艳</t>
  </si>
  <si>
    <t>何敏</t>
  </si>
  <si>
    <t>王才炎</t>
  </si>
  <si>
    <t>金冶</t>
  </si>
  <si>
    <t>黄锡燊</t>
  </si>
  <si>
    <t>蒋舒頔</t>
  </si>
  <si>
    <t>谭蓉</t>
  </si>
  <si>
    <t>肖卓君</t>
  </si>
  <si>
    <t>张超</t>
  </si>
  <si>
    <t>张燕</t>
  </si>
  <si>
    <t>袁柳</t>
  </si>
  <si>
    <t>吴广</t>
  </si>
  <si>
    <t>喻家</t>
  </si>
  <si>
    <t>贾贤微</t>
  </si>
  <si>
    <t>徐丹</t>
  </si>
  <si>
    <t>赵佳瑜</t>
  </si>
  <si>
    <t>宋俊衡</t>
  </si>
  <si>
    <t>杨菲菲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</si>
</sst>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0_);[Red]\(0\)"/>
  </numFmts>
  <fonts count="2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0"/>
      <name val="宋体"/>
      <family val="0"/>
    </font>
    <font>
      <sz val="8"/>
      <name val="宋体"/>
      <family val="0"/>
    </font>
    <font>
      <b/>
      <sz val="16"/>
      <name val="宋体"/>
      <family val="0"/>
    </font>
    <font>
      <b/>
      <sz val="10"/>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0" applyFill="1" applyAlignment="1">
      <alignment vertical="center"/>
    </xf>
    <xf numFmtId="0" fontId="21" fillId="0" borderId="10" xfId="0" applyFont="1" applyFill="1" applyBorder="1" applyAlignment="1">
      <alignment horizontal="left" vertical="center" wrapText="1"/>
    </xf>
    <xf numFmtId="0" fontId="22" fillId="0" borderId="0" xfId="0" applyFont="1" applyFill="1" applyAlignment="1">
      <alignment horizontal="center" vertical="center"/>
    </xf>
    <xf numFmtId="0" fontId="22" fillId="0" borderId="0" xfId="0" applyFont="1" applyFill="1" applyAlignment="1">
      <alignment vertical="center"/>
    </xf>
    <xf numFmtId="176" fontId="22" fillId="0" borderId="0" xfId="0" applyNumberFormat="1" applyFont="1" applyFill="1" applyAlignment="1">
      <alignment vertical="center"/>
    </xf>
    <xf numFmtId="49" fontId="24" fillId="0" borderId="1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0" xfId="0" applyFont="1" applyFill="1" applyAlignment="1">
      <alignment vertical="center"/>
    </xf>
    <xf numFmtId="0" fontId="21" fillId="0" borderId="10" xfId="0" applyFont="1" applyFill="1" applyBorder="1" applyAlignment="1">
      <alignment vertical="center"/>
    </xf>
    <xf numFmtId="0" fontId="24" fillId="0" borderId="10" xfId="0" applyFont="1" applyBorder="1" applyAlignment="1">
      <alignment vertical="center"/>
    </xf>
    <xf numFmtId="0" fontId="21" fillId="0" borderId="10" xfId="0" applyFont="1" applyBorder="1" applyAlignment="1">
      <alignment vertical="center"/>
    </xf>
    <xf numFmtId="0" fontId="21" fillId="0" borderId="0" xfId="0" applyFont="1" applyAlignment="1">
      <alignment vertical="center"/>
    </xf>
    <xf numFmtId="0" fontId="25" fillId="0" borderId="0" xfId="0" applyFont="1" applyFill="1" applyAlignment="1">
      <alignment vertical="center"/>
    </xf>
    <xf numFmtId="49" fontId="24" fillId="0" borderId="11"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176" fontId="24" fillId="0" borderId="11"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xf>
    <xf numFmtId="0" fontId="23"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
  <sheetViews>
    <sheetView tabSelected="1" workbookViewId="0" topLeftCell="A1">
      <selection activeCell="G138" sqref="G138"/>
    </sheetView>
  </sheetViews>
  <sheetFormatPr defaultColWidth="9.00390625" defaultRowHeight="14.25"/>
  <cols>
    <col min="1" max="1" width="4.50390625" style="3" customWidth="1"/>
    <col min="2" max="2" width="7.375" style="11" customWidth="1"/>
    <col min="3" max="3" width="8.25390625" style="3" customWidth="1"/>
    <col min="4" max="4" width="8.00390625" style="4" customWidth="1"/>
    <col min="5" max="5" width="8.125" style="5" customWidth="1"/>
    <col min="6" max="6" width="6.125" style="5" customWidth="1"/>
    <col min="7" max="7" width="59.625" style="4" customWidth="1"/>
    <col min="8" max="8" width="5.50390625" style="4" customWidth="1"/>
    <col min="9" max="9" width="11.125" style="4" customWidth="1"/>
    <col min="10" max="10" width="4.75390625" style="3" customWidth="1"/>
    <col min="11" max="11" width="4.25390625" style="1" customWidth="1"/>
    <col min="12" max="12" width="4.875" style="15" customWidth="1"/>
  </cols>
  <sheetData>
    <row r="1" spans="1:12" ht="31.5" customHeight="1">
      <c r="A1" s="28" t="s">
        <v>153</v>
      </c>
      <c r="B1" s="28"/>
      <c r="C1" s="28"/>
      <c r="D1" s="28"/>
      <c r="E1" s="28"/>
      <c r="F1" s="28"/>
      <c r="G1" s="28"/>
      <c r="H1" s="28"/>
      <c r="I1" s="28"/>
      <c r="J1" s="28"/>
      <c r="K1" s="28"/>
      <c r="L1" s="28"/>
    </row>
    <row r="2" spans="1:12" ht="48">
      <c r="A2" s="17" t="s">
        <v>145</v>
      </c>
      <c r="B2" s="6" t="s">
        <v>158</v>
      </c>
      <c r="C2" s="17" t="s">
        <v>146</v>
      </c>
      <c r="D2" s="18" t="s">
        <v>147</v>
      </c>
      <c r="E2" s="19" t="s">
        <v>148</v>
      </c>
      <c r="F2" s="19" t="s">
        <v>149</v>
      </c>
      <c r="G2" s="17" t="s">
        <v>128</v>
      </c>
      <c r="H2" s="6" t="s">
        <v>129</v>
      </c>
      <c r="I2" s="20" t="s">
        <v>130</v>
      </c>
      <c r="J2" s="17" t="s">
        <v>131</v>
      </c>
      <c r="K2" s="21" t="s">
        <v>144</v>
      </c>
      <c r="L2" s="13" t="s">
        <v>156</v>
      </c>
    </row>
    <row r="3" spans="1:12" ht="14.25">
      <c r="A3" s="22">
        <v>1</v>
      </c>
      <c r="B3" s="7" t="s">
        <v>159</v>
      </c>
      <c r="C3" s="23" t="s">
        <v>108</v>
      </c>
      <c r="D3" s="24">
        <v>66.9</v>
      </c>
      <c r="E3" s="25">
        <v>78.4</v>
      </c>
      <c r="F3" s="25">
        <f aca="true" t="shared" si="0" ref="F3:F34">D3*0.6+E3*0.4</f>
        <v>71.5</v>
      </c>
      <c r="G3" s="26" t="s">
        <v>132</v>
      </c>
      <c r="H3" s="26">
        <v>1601</v>
      </c>
      <c r="I3" s="26" t="s">
        <v>75</v>
      </c>
      <c r="J3" s="22" t="s">
        <v>98</v>
      </c>
      <c r="K3" s="2" t="s">
        <v>143</v>
      </c>
      <c r="L3" s="14"/>
    </row>
    <row r="4" spans="1:12" ht="14.25">
      <c r="A4" s="22">
        <v>2</v>
      </c>
      <c r="B4" s="8"/>
      <c r="C4" s="23" t="s">
        <v>24</v>
      </c>
      <c r="D4" s="24">
        <v>66.7</v>
      </c>
      <c r="E4" s="25">
        <v>76.8</v>
      </c>
      <c r="F4" s="25">
        <f t="shared" si="0"/>
        <v>70.74000000000001</v>
      </c>
      <c r="G4" s="26" t="s">
        <v>132</v>
      </c>
      <c r="H4" s="26">
        <v>1601</v>
      </c>
      <c r="I4" s="26" t="s">
        <v>75</v>
      </c>
      <c r="J4" s="22" t="s">
        <v>98</v>
      </c>
      <c r="K4" s="12"/>
      <c r="L4" s="14"/>
    </row>
    <row r="5" spans="1:12" ht="14.25">
      <c r="A5" s="22">
        <v>3</v>
      </c>
      <c r="B5" s="9"/>
      <c r="C5" s="23" t="s">
        <v>43</v>
      </c>
      <c r="D5" s="24">
        <v>59.9</v>
      </c>
      <c r="E5" s="25">
        <v>72</v>
      </c>
      <c r="F5" s="25">
        <f t="shared" si="0"/>
        <v>64.74</v>
      </c>
      <c r="G5" s="26" t="s">
        <v>132</v>
      </c>
      <c r="H5" s="27">
        <v>1601</v>
      </c>
      <c r="I5" s="26" t="s">
        <v>75</v>
      </c>
      <c r="J5" s="22" t="s">
        <v>98</v>
      </c>
      <c r="K5" s="12"/>
      <c r="L5" s="14"/>
    </row>
    <row r="6" spans="1:12" ht="14.25">
      <c r="A6" s="22">
        <v>4</v>
      </c>
      <c r="B6" s="9" t="s">
        <v>160</v>
      </c>
      <c r="C6" s="23" t="s">
        <v>50</v>
      </c>
      <c r="D6" s="24">
        <v>75.95</v>
      </c>
      <c r="E6" s="25">
        <v>79.6</v>
      </c>
      <c r="F6" s="25">
        <f t="shared" si="0"/>
        <v>77.41</v>
      </c>
      <c r="G6" s="26" t="s">
        <v>73</v>
      </c>
      <c r="H6" s="27">
        <v>1602</v>
      </c>
      <c r="I6" s="26" t="s">
        <v>72</v>
      </c>
      <c r="J6" s="22" t="s">
        <v>98</v>
      </c>
      <c r="K6" s="2" t="s">
        <v>143</v>
      </c>
      <c r="L6" s="14"/>
    </row>
    <row r="7" spans="1:12" ht="14.25">
      <c r="A7" s="22">
        <v>6</v>
      </c>
      <c r="B7" s="9"/>
      <c r="C7" s="23" t="s">
        <v>86</v>
      </c>
      <c r="D7" s="24">
        <v>75.65</v>
      </c>
      <c r="E7" s="25">
        <v>76</v>
      </c>
      <c r="F7" s="25">
        <f t="shared" si="0"/>
        <v>75.79</v>
      </c>
      <c r="G7" s="26" t="s">
        <v>73</v>
      </c>
      <c r="H7" s="27">
        <v>1602</v>
      </c>
      <c r="I7" s="26" t="s">
        <v>72</v>
      </c>
      <c r="J7" s="22" t="s">
        <v>98</v>
      </c>
      <c r="K7" s="12"/>
      <c r="L7" s="14"/>
    </row>
    <row r="8" spans="1:12" ht="14.25">
      <c r="A8" s="22">
        <v>5</v>
      </c>
      <c r="B8" s="9"/>
      <c r="C8" s="23" t="s">
        <v>113</v>
      </c>
      <c r="D8" s="24">
        <v>75.95</v>
      </c>
      <c r="E8" s="25">
        <v>73.8</v>
      </c>
      <c r="F8" s="25">
        <f t="shared" si="0"/>
        <v>75.09</v>
      </c>
      <c r="G8" s="26" t="s">
        <v>73</v>
      </c>
      <c r="H8" s="27">
        <v>1602</v>
      </c>
      <c r="I8" s="26" t="s">
        <v>72</v>
      </c>
      <c r="J8" s="22" t="s">
        <v>98</v>
      </c>
      <c r="K8" s="12"/>
      <c r="L8" s="14"/>
    </row>
    <row r="9" spans="1:12" ht="14.25">
      <c r="A9" s="22">
        <v>7</v>
      </c>
      <c r="B9" s="9"/>
      <c r="C9" s="23" t="s">
        <v>111</v>
      </c>
      <c r="D9" s="24">
        <v>77.6</v>
      </c>
      <c r="E9" s="25">
        <v>72.6</v>
      </c>
      <c r="F9" s="25">
        <f t="shared" si="0"/>
        <v>75.6</v>
      </c>
      <c r="G9" s="26" t="s">
        <v>55</v>
      </c>
      <c r="H9" s="27">
        <v>1603</v>
      </c>
      <c r="I9" s="26" t="s">
        <v>75</v>
      </c>
      <c r="J9" s="22" t="s">
        <v>98</v>
      </c>
      <c r="K9" s="12"/>
      <c r="L9" s="14"/>
    </row>
    <row r="10" spans="1:12" ht="14.25">
      <c r="A10" s="22">
        <v>8</v>
      </c>
      <c r="B10" s="8"/>
      <c r="C10" s="23" t="s">
        <v>25</v>
      </c>
      <c r="D10" s="24">
        <v>73.25</v>
      </c>
      <c r="E10" s="25">
        <v>72.8</v>
      </c>
      <c r="F10" s="25">
        <f t="shared" si="0"/>
        <v>73.07</v>
      </c>
      <c r="G10" s="26" t="s">
        <v>55</v>
      </c>
      <c r="H10" s="26">
        <v>1603</v>
      </c>
      <c r="I10" s="26" t="s">
        <v>75</v>
      </c>
      <c r="J10" s="22" t="s">
        <v>98</v>
      </c>
      <c r="K10" s="2"/>
      <c r="L10" s="14"/>
    </row>
    <row r="11" spans="1:12" ht="14.25">
      <c r="A11" s="22">
        <v>9</v>
      </c>
      <c r="B11" s="9" t="s">
        <v>161</v>
      </c>
      <c r="C11" s="23" t="s">
        <v>58</v>
      </c>
      <c r="D11" s="24">
        <v>65.55</v>
      </c>
      <c r="E11" s="25">
        <v>76</v>
      </c>
      <c r="F11" s="25">
        <f t="shared" si="0"/>
        <v>69.73</v>
      </c>
      <c r="G11" s="26" t="s">
        <v>56</v>
      </c>
      <c r="H11" s="27">
        <v>1604</v>
      </c>
      <c r="I11" s="26" t="s">
        <v>75</v>
      </c>
      <c r="J11" s="22" t="s">
        <v>98</v>
      </c>
      <c r="K11" s="2" t="s">
        <v>143</v>
      </c>
      <c r="L11" s="14"/>
    </row>
    <row r="12" spans="1:12" ht="14.25">
      <c r="A12" s="22">
        <v>11</v>
      </c>
      <c r="B12" s="9"/>
      <c r="C12" s="23" t="s">
        <v>6</v>
      </c>
      <c r="D12" s="24">
        <v>62.8</v>
      </c>
      <c r="E12" s="25">
        <v>74.2</v>
      </c>
      <c r="F12" s="25">
        <f t="shared" si="0"/>
        <v>67.36</v>
      </c>
      <c r="G12" s="26" t="s">
        <v>56</v>
      </c>
      <c r="H12" s="27">
        <v>1604</v>
      </c>
      <c r="I12" s="26" t="s">
        <v>75</v>
      </c>
      <c r="J12" s="22" t="s">
        <v>98</v>
      </c>
      <c r="K12" s="12"/>
      <c r="L12" s="14"/>
    </row>
    <row r="13" spans="1:12" ht="14.25">
      <c r="A13" s="22">
        <v>10</v>
      </c>
      <c r="B13" s="8"/>
      <c r="C13" s="23" t="s">
        <v>96</v>
      </c>
      <c r="D13" s="24">
        <v>65.4</v>
      </c>
      <c r="E13" s="25">
        <v>0</v>
      </c>
      <c r="F13" s="25">
        <f t="shared" si="0"/>
        <v>39.24</v>
      </c>
      <c r="G13" s="26" t="s">
        <v>56</v>
      </c>
      <c r="H13" s="26">
        <v>1604</v>
      </c>
      <c r="I13" s="26" t="s">
        <v>75</v>
      </c>
      <c r="J13" s="22" t="s">
        <v>98</v>
      </c>
      <c r="K13" s="12"/>
      <c r="L13" s="14" t="s">
        <v>155</v>
      </c>
    </row>
    <row r="14" spans="1:12" ht="14.25">
      <c r="A14" s="22">
        <v>12</v>
      </c>
      <c r="B14" s="9" t="s">
        <v>162</v>
      </c>
      <c r="C14" s="23" t="s">
        <v>85</v>
      </c>
      <c r="D14" s="24">
        <v>70.35</v>
      </c>
      <c r="E14" s="25">
        <v>70</v>
      </c>
      <c r="F14" s="25">
        <f t="shared" si="0"/>
        <v>70.21</v>
      </c>
      <c r="G14" s="26" t="s">
        <v>78</v>
      </c>
      <c r="H14" s="27">
        <v>1605</v>
      </c>
      <c r="I14" s="26" t="s">
        <v>75</v>
      </c>
      <c r="J14" s="22" t="s">
        <v>98</v>
      </c>
      <c r="K14" s="2" t="s">
        <v>143</v>
      </c>
      <c r="L14" s="14"/>
    </row>
    <row r="15" spans="1:12" ht="14.25">
      <c r="A15" s="22">
        <v>13</v>
      </c>
      <c r="B15" s="9" t="s">
        <v>163</v>
      </c>
      <c r="C15" s="23" t="s">
        <v>126</v>
      </c>
      <c r="D15" s="24">
        <v>66.35</v>
      </c>
      <c r="E15" s="25">
        <v>69.6</v>
      </c>
      <c r="F15" s="25">
        <f t="shared" si="0"/>
        <v>67.64999999999999</v>
      </c>
      <c r="G15" s="26" t="s">
        <v>78</v>
      </c>
      <c r="H15" s="27">
        <v>1605</v>
      </c>
      <c r="I15" s="26" t="s">
        <v>75</v>
      </c>
      <c r="J15" s="22" t="s">
        <v>98</v>
      </c>
      <c r="K15" s="2" t="s">
        <v>143</v>
      </c>
      <c r="L15" s="14"/>
    </row>
    <row r="16" spans="1:12" ht="14.25">
      <c r="A16" s="22">
        <v>16</v>
      </c>
      <c r="B16" s="9"/>
      <c r="C16" s="23" t="s">
        <v>62</v>
      </c>
      <c r="D16" s="24">
        <v>61.45</v>
      </c>
      <c r="E16" s="25">
        <v>74.8</v>
      </c>
      <c r="F16" s="25">
        <f t="shared" si="0"/>
        <v>66.78999999999999</v>
      </c>
      <c r="G16" s="26" t="s">
        <v>78</v>
      </c>
      <c r="H16" s="27">
        <v>1605</v>
      </c>
      <c r="I16" s="26" t="s">
        <v>75</v>
      </c>
      <c r="J16" s="22" t="s">
        <v>98</v>
      </c>
      <c r="K16" s="12"/>
      <c r="L16" s="14"/>
    </row>
    <row r="17" spans="1:12" ht="14.25">
      <c r="A17" s="22">
        <v>15</v>
      </c>
      <c r="B17" s="8"/>
      <c r="C17" s="23" t="s">
        <v>49</v>
      </c>
      <c r="D17" s="24">
        <v>62.45</v>
      </c>
      <c r="E17" s="25">
        <v>71.2</v>
      </c>
      <c r="F17" s="25">
        <f t="shared" si="0"/>
        <v>65.95</v>
      </c>
      <c r="G17" s="26" t="s">
        <v>78</v>
      </c>
      <c r="H17" s="26">
        <v>1605</v>
      </c>
      <c r="I17" s="26" t="s">
        <v>75</v>
      </c>
      <c r="J17" s="22" t="s">
        <v>98</v>
      </c>
      <c r="K17" s="12"/>
      <c r="L17" s="14"/>
    </row>
    <row r="18" spans="1:12" ht="14.25">
      <c r="A18" s="22">
        <v>14</v>
      </c>
      <c r="B18" s="9"/>
      <c r="C18" s="23" t="s">
        <v>7</v>
      </c>
      <c r="D18" s="24">
        <v>62.7</v>
      </c>
      <c r="E18" s="25">
        <v>69.4</v>
      </c>
      <c r="F18" s="25">
        <f t="shared" si="0"/>
        <v>65.38</v>
      </c>
      <c r="G18" s="26" t="s">
        <v>78</v>
      </c>
      <c r="H18" s="27">
        <v>1605</v>
      </c>
      <c r="I18" s="26" t="s">
        <v>75</v>
      </c>
      <c r="J18" s="22" t="s">
        <v>98</v>
      </c>
      <c r="K18" s="12"/>
      <c r="L18" s="14"/>
    </row>
    <row r="19" spans="1:12" ht="14.25">
      <c r="A19" s="22">
        <v>17</v>
      </c>
      <c r="B19" s="9"/>
      <c r="C19" s="23" t="s">
        <v>100</v>
      </c>
      <c r="D19" s="24">
        <v>60.9</v>
      </c>
      <c r="E19" s="25">
        <v>65.2</v>
      </c>
      <c r="F19" s="25">
        <f t="shared" si="0"/>
        <v>62.620000000000005</v>
      </c>
      <c r="G19" s="26" t="s">
        <v>78</v>
      </c>
      <c r="H19" s="27">
        <v>1605</v>
      </c>
      <c r="I19" s="26" t="s">
        <v>75</v>
      </c>
      <c r="J19" s="22" t="s">
        <v>98</v>
      </c>
      <c r="K19" s="12"/>
      <c r="L19" s="14"/>
    </row>
    <row r="20" spans="1:12" ht="14.25">
      <c r="A20" s="22">
        <v>19</v>
      </c>
      <c r="B20" s="9" t="s">
        <v>164</v>
      </c>
      <c r="C20" s="23" t="s">
        <v>20</v>
      </c>
      <c r="D20" s="24">
        <v>70.2</v>
      </c>
      <c r="E20" s="25">
        <v>76.8</v>
      </c>
      <c r="F20" s="25">
        <f t="shared" si="0"/>
        <v>72.84</v>
      </c>
      <c r="G20" s="26" t="s">
        <v>82</v>
      </c>
      <c r="H20" s="27">
        <v>1608</v>
      </c>
      <c r="I20" s="26" t="s">
        <v>75</v>
      </c>
      <c r="J20" s="22" t="s">
        <v>98</v>
      </c>
      <c r="K20" s="2" t="s">
        <v>143</v>
      </c>
      <c r="L20" s="14"/>
    </row>
    <row r="21" spans="1:12" ht="14.25">
      <c r="A21" s="22">
        <v>18</v>
      </c>
      <c r="B21" s="9"/>
      <c r="C21" s="23" t="s">
        <v>104</v>
      </c>
      <c r="D21" s="24">
        <v>70.8</v>
      </c>
      <c r="E21" s="25">
        <v>70.6</v>
      </c>
      <c r="F21" s="25">
        <f t="shared" si="0"/>
        <v>70.72</v>
      </c>
      <c r="G21" s="26" t="s">
        <v>82</v>
      </c>
      <c r="H21" s="27">
        <v>1608</v>
      </c>
      <c r="I21" s="26" t="s">
        <v>75</v>
      </c>
      <c r="J21" s="22" t="s">
        <v>98</v>
      </c>
      <c r="K21" s="12"/>
      <c r="L21" s="14"/>
    </row>
    <row r="22" spans="1:12" ht="14.25">
      <c r="A22" s="22">
        <v>20</v>
      </c>
      <c r="B22" s="9" t="s">
        <v>165</v>
      </c>
      <c r="C22" s="23" t="s">
        <v>64</v>
      </c>
      <c r="D22" s="24">
        <v>67.6</v>
      </c>
      <c r="E22" s="25">
        <v>75.2</v>
      </c>
      <c r="F22" s="25">
        <f t="shared" si="0"/>
        <v>70.64</v>
      </c>
      <c r="G22" s="26" t="s">
        <v>82</v>
      </c>
      <c r="H22" s="27">
        <v>1608</v>
      </c>
      <c r="I22" s="26" t="s">
        <v>75</v>
      </c>
      <c r="J22" s="22" t="s">
        <v>98</v>
      </c>
      <c r="K22" s="2" t="s">
        <v>143</v>
      </c>
      <c r="L22" s="14"/>
    </row>
    <row r="23" spans="1:12" ht="14.25">
      <c r="A23" s="22">
        <v>21</v>
      </c>
      <c r="B23" s="8"/>
      <c r="C23" s="23" t="s">
        <v>121</v>
      </c>
      <c r="D23" s="24">
        <v>65.6</v>
      </c>
      <c r="E23" s="25">
        <v>74</v>
      </c>
      <c r="F23" s="25">
        <f t="shared" si="0"/>
        <v>68.96</v>
      </c>
      <c r="G23" s="26" t="s">
        <v>82</v>
      </c>
      <c r="H23" s="26">
        <v>1608</v>
      </c>
      <c r="I23" s="26" t="s">
        <v>75</v>
      </c>
      <c r="J23" s="22" t="s">
        <v>98</v>
      </c>
      <c r="K23" s="12"/>
      <c r="L23" s="14"/>
    </row>
    <row r="24" spans="1:12" ht="14.25">
      <c r="A24" s="22">
        <v>22</v>
      </c>
      <c r="B24" s="9"/>
      <c r="C24" s="23" t="s">
        <v>10</v>
      </c>
      <c r="D24" s="24">
        <v>65</v>
      </c>
      <c r="E24" s="25">
        <v>69.4</v>
      </c>
      <c r="F24" s="25">
        <f t="shared" si="0"/>
        <v>66.76</v>
      </c>
      <c r="G24" s="26" t="s">
        <v>82</v>
      </c>
      <c r="H24" s="27">
        <v>1608</v>
      </c>
      <c r="I24" s="26" t="s">
        <v>75</v>
      </c>
      <c r="J24" s="22" t="s">
        <v>98</v>
      </c>
      <c r="K24" s="12"/>
      <c r="L24" s="14"/>
    </row>
    <row r="25" spans="1:12" ht="14.25">
      <c r="A25" s="22">
        <v>23</v>
      </c>
      <c r="B25" s="9" t="s">
        <v>166</v>
      </c>
      <c r="C25" s="23" t="s">
        <v>9</v>
      </c>
      <c r="D25" s="24">
        <v>77</v>
      </c>
      <c r="E25" s="25">
        <v>77.2</v>
      </c>
      <c r="F25" s="25">
        <f t="shared" si="0"/>
        <v>77.08</v>
      </c>
      <c r="G25" s="26" t="s">
        <v>84</v>
      </c>
      <c r="H25" s="27">
        <v>1609</v>
      </c>
      <c r="I25" s="26" t="s">
        <v>72</v>
      </c>
      <c r="J25" s="22" t="s">
        <v>98</v>
      </c>
      <c r="K25" s="2" t="s">
        <v>143</v>
      </c>
      <c r="L25" s="14"/>
    </row>
    <row r="26" spans="1:12" ht="14.25">
      <c r="A26" s="22">
        <v>24</v>
      </c>
      <c r="B26" s="9"/>
      <c r="C26" s="23" t="s">
        <v>26</v>
      </c>
      <c r="D26" s="24">
        <v>72.25</v>
      </c>
      <c r="E26" s="25">
        <v>75.4</v>
      </c>
      <c r="F26" s="25">
        <f t="shared" si="0"/>
        <v>73.51</v>
      </c>
      <c r="G26" s="26" t="s">
        <v>84</v>
      </c>
      <c r="H26" s="27">
        <v>1609</v>
      </c>
      <c r="I26" s="26" t="s">
        <v>72</v>
      </c>
      <c r="J26" s="22" t="s">
        <v>98</v>
      </c>
      <c r="K26" s="12"/>
      <c r="L26" s="14"/>
    </row>
    <row r="27" spans="1:12" ht="14.25">
      <c r="A27" s="22">
        <v>25</v>
      </c>
      <c r="B27" s="8"/>
      <c r="C27" s="23" t="s">
        <v>4</v>
      </c>
      <c r="D27" s="24">
        <v>71.55</v>
      </c>
      <c r="E27" s="25">
        <v>71.4</v>
      </c>
      <c r="F27" s="25">
        <f t="shared" si="0"/>
        <v>71.49000000000001</v>
      </c>
      <c r="G27" s="26" t="s">
        <v>84</v>
      </c>
      <c r="H27" s="26">
        <v>1609</v>
      </c>
      <c r="I27" s="26" t="s">
        <v>72</v>
      </c>
      <c r="J27" s="22" t="s">
        <v>98</v>
      </c>
      <c r="K27" s="12"/>
      <c r="L27" s="14"/>
    </row>
    <row r="28" spans="1:12" ht="14.25">
      <c r="A28" s="22">
        <v>26</v>
      </c>
      <c r="B28" s="9" t="s">
        <v>167</v>
      </c>
      <c r="C28" s="23" t="s">
        <v>8</v>
      </c>
      <c r="D28" s="24">
        <v>76.35</v>
      </c>
      <c r="E28" s="25">
        <v>74.6</v>
      </c>
      <c r="F28" s="25">
        <f t="shared" si="0"/>
        <v>75.64999999999999</v>
      </c>
      <c r="G28" s="26" t="s">
        <v>77</v>
      </c>
      <c r="H28" s="27">
        <v>1610</v>
      </c>
      <c r="I28" s="26" t="s">
        <v>72</v>
      </c>
      <c r="J28" s="22" t="s">
        <v>98</v>
      </c>
      <c r="K28" s="2" t="s">
        <v>143</v>
      </c>
      <c r="L28" s="14"/>
    </row>
    <row r="29" spans="1:12" ht="14.25">
      <c r="A29" s="22">
        <v>27</v>
      </c>
      <c r="B29" s="9"/>
      <c r="C29" s="23" t="s">
        <v>38</v>
      </c>
      <c r="D29" s="24">
        <v>74.45</v>
      </c>
      <c r="E29" s="25">
        <v>73.8</v>
      </c>
      <c r="F29" s="25">
        <f t="shared" si="0"/>
        <v>74.19</v>
      </c>
      <c r="G29" s="26" t="s">
        <v>77</v>
      </c>
      <c r="H29" s="27">
        <v>1610</v>
      </c>
      <c r="I29" s="26" t="s">
        <v>72</v>
      </c>
      <c r="J29" s="22" t="s">
        <v>98</v>
      </c>
      <c r="K29" s="12"/>
      <c r="L29" s="14"/>
    </row>
    <row r="30" spans="1:12" ht="14.25">
      <c r="A30" s="22">
        <v>28</v>
      </c>
      <c r="B30" s="8"/>
      <c r="C30" s="23" t="s">
        <v>37</v>
      </c>
      <c r="D30" s="24">
        <v>73.7</v>
      </c>
      <c r="E30" s="25">
        <v>72</v>
      </c>
      <c r="F30" s="25">
        <f t="shared" si="0"/>
        <v>73.02</v>
      </c>
      <c r="G30" s="26" t="s">
        <v>77</v>
      </c>
      <c r="H30" s="26">
        <v>1610</v>
      </c>
      <c r="I30" s="26" t="s">
        <v>72</v>
      </c>
      <c r="J30" s="22" t="s">
        <v>98</v>
      </c>
      <c r="K30" s="12"/>
      <c r="L30" s="14"/>
    </row>
    <row r="31" spans="1:12" ht="14.25">
      <c r="A31" s="22">
        <v>29</v>
      </c>
      <c r="B31" s="8" t="s">
        <v>168</v>
      </c>
      <c r="C31" s="23" t="s">
        <v>2</v>
      </c>
      <c r="D31" s="24">
        <v>81.1</v>
      </c>
      <c r="E31" s="25">
        <v>74.8</v>
      </c>
      <c r="F31" s="25">
        <f t="shared" si="0"/>
        <v>78.58</v>
      </c>
      <c r="G31" s="26" t="s">
        <v>79</v>
      </c>
      <c r="H31" s="26">
        <v>1611</v>
      </c>
      <c r="I31" s="26" t="s">
        <v>75</v>
      </c>
      <c r="J31" s="22" t="s">
        <v>98</v>
      </c>
      <c r="K31" s="2" t="s">
        <v>143</v>
      </c>
      <c r="L31" s="14"/>
    </row>
    <row r="32" spans="1:12" ht="14.25">
      <c r="A32" s="22">
        <v>30</v>
      </c>
      <c r="B32" s="9" t="s">
        <v>169</v>
      </c>
      <c r="C32" s="23" t="s">
        <v>93</v>
      </c>
      <c r="D32" s="24">
        <v>76.8</v>
      </c>
      <c r="E32" s="25">
        <v>70.6</v>
      </c>
      <c r="F32" s="25">
        <f t="shared" si="0"/>
        <v>74.32</v>
      </c>
      <c r="G32" s="26" t="s">
        <v>79</v>
      </c>
      <c r="H32" s="27">
        <v>1611</v>
      </c>
      <c r="I32" s="26" t="s">
        <v>75</v>
      </c>
      <c r="J32" s="22" t="s">
        <v>98</v>
      </c>
      <c r="K32" s="2" t="s">
        <v>143</v>
      </c>
      <c r="L32" s="14"/>
    </row>
    <row r="33" spans="1:12" ht="14.25">
      <c r="A33" s="22">
        <v>31</v>
      </c>
      <c r="B33" s="9"/>
      <c r="C33" s="23" t="s">
        <v>30</v>
      </c>
      <c r="D33" s="24">
        <v>72.5</v>
      </c>
      <c r="E33" s="25">
        <v>75.6</v>
      </c>
      <c r="F33" s="25">
        <f t="shared" si="0"/>
        <v>73.74</v>
      </c>
      <c r="G33" s="26" t="s">
        <v>79</v>
      </c>
      <c r="H33" s="27">
        <v>1611</v>
      </c>
      <c r="I33" s="26" t="s">
        <v>75</v>
      </c>
      <c r="J33" s="22" t="s">
        <v>98</v>
      </c>
      <c r="K33" s="12"/>
      <c r="L33" s="14"/>
    </row>
    <row r="34" spans="1:12" ht="14.25">
      <c r="A34" s="22">
        <v>34</v>
      </c>
      <c r="B34" s="9"/>
      <c r="C34" s="23" t="s">
        <v>61</v>
      </c>
      <c r="D34" s="24">
        <v>71.5</v>
      </c>
      <c r="E34" s="25">
        <v>72.6</v>
      </c>
      <c r="F34" s="25">
        <f t="shared" si="0"/>
        <v>71.94</v>
      </c>
      <c r="G34" s="26" t="s">
        <v>79</v>
      </c>
      <c r="H34" s="27">
        <v>1611</v>
      </c>
      <c r="I34" s="26" t="s">
        <v>75</v>
      </c>
      <c r="J34" s="22" t="s">
        <v>98</v>
      </c>
      <c r="K34" s="12"/>
      <c r="L34" s="14"/>
    </row>
    <row r="35" spans="1:12" ht="14.25">
      <c r="A35" s="22">
        <v>33</v>
      </c>
      <c r="B35" s="9"/>
      <c r="C35" s="23" t="s">
        <v>46</v>
      </c>
      <c r="D35" s="24">
        <v>71.8</v>
      </c>
      <c r="E35" s="25">
        <v>71.4</v>
      </c>
      <c r="F35" s="25">
        <f aca="true" t="shared" si="1" ref="F35:F66">D35*0.6+E35*0.4</f>
        <v>71.64</v>
      </c>
      <c r="G35" s="26" t="s">
        <v>79</v>
      </c>
      <c r="H35" s="27">
        <v>1611</v>
      </c>
      <c r="I35" s="26" t="s">
        <v>75</v>
      </c>
      <c r="J35" s="22" t="s">
        <v>98</v>
      </c>
      <c r="K35" s="12"/>
      <c r="L35" s="14"/>
    </row>
    <row r="36" spans="1:12" ht="14.25">
      <c r="A36" s="22">
        <v>32</v>
      </c>
      <c r="B36" s="8"/>
      <c r="C36" s="23" t="s">
        <v>92</v>
      </c>
      <c r="D36" s="24">
        <v>72.05</v>
      </c>
      <c r="E36" s="25">
        <v>70.6</v>
      </c>
      <c r="F36" s="25">
        <f t="shared" si="1"/>
        <v>71.47</v>
      </c>
      <c r="G36" s="26" t="s">
        <v>79</v>
      </c>
      <c r="H36" s="26">
        <v>1611</v>
      </c>
      <c r="I36" s="26" t="s">
        <v>75</v>
      </c>
      <c r="J36" s="22" t="s">
        <v>98</v>
      </c>
      <c r="K36" s="12"/>
      <c r="L36" s="14"/>
    </row>
    <row r="37" spans="1:12" ht="14.25">
      <c r="A37" s="22">
        <v>35</v>
      </c>
      <c r="B37" s="8" t="s">
        <v>170</v>
      </c>
      <c r="C37" s="23" t="s">
        <v>114</v>
      </c>
      <c r="D37" s="24">
        <v>71.9</v>
      </c>
      <c r="E37" s="25">
        <v>76.2</v>
      </c>
      <c r="F37" s="25">
        <f t="shared" si="1"/>
        <v>73.62</v>
      </c>
      <c r="G37" s="26" t="s">
        <v>105</v>
      </c>
      <c r="H37" s="26">
        <v>1612</v>
      </c>
      <c r="I37" s="26" t="s">
        <v>72</v>
      </c>
      <c r="J37" s="22" t="s">
        <v>98</v>
      </c>
      <c r="K37" s="2" t="s">
        <v>143</v>
      </c>
      <c r="L37" s="14"/>
    </row>
    <row r="38" spans="1:12" ht="14.25">
      <c r="A38" s="22">
        <v>36</v>
      </c>
      <c r="B38" s="8"/>
      <c r="C38" s="23" t="s">
        <v>112</v>
      </c>
      <c r="D38" s="24">
        <v>71.05</v>
      </c>
      <c r="E38" s="25">
        <v>73</v>
      </c>
      <c r="F38" s="25">
        <f t="shared" si="1"/>
        <v>71.83</v>
      </c>
      <c r="G38" s="26" t="s">
        <v>105</v>
      </c>
      <c r="H38" s="26">
        <v>1612</v>
      </c>
      <c r="I38" s="26" t="s">
        <v>72</v>
      </c>
      <c r="J38" s="22" t="s">
        <v>98</v>
      </c>
      <c r="K38" s="12"/>
      <c r="L38" s="14"/>
    </row>
    <row r="39" spans="1:12" ht="14.25">
      <c r="A39" s="22">
        <v>42</v>
      </c>
      <c r="B39" s="9" t="s">
        <v>171</v>
      </c>
      <c r="C39" s="23" t="s">
        <v>122</v>
      </c>
      <c r="D39" s="24">
        <v>62.25</v>
      </c>
      <c r="E39" s="25">
        <v>77</v>
      </c>
      <c r="F39" s="25">
        <f t="shared" si="1"/>
        <v>68.15</v>
      </c>
      <c r="G39" s="26" t="s">
        <v>105</v>
      </c>
      <c r="H39" s="27">
        <v>1612</v>
      </c>
      <c r="I39" s="26" t="s">
        <v>72</v>
      </c>
      <c r="J39" s="22" t="s">
        <v>98</v>
      </c>
      <c r="K39" s="2" t="s">
        <v>143</v>
      </c>
      <c r="L39" s="14"/>
    </row>
    <row r="40" spans="1:12" ht="14.25">
      <c r="A40" s="22">
        <v>39</v>
      </c>
      <c r="B40" s="9"/>
      <c r="C40" s="23" t="s">
        <v>99</v>
      </c>
      <c r="D40" s="24">
        <v>65.4</v>
      </c>
      <c r="E40" s="25">
        <v>70.6</v>
      </c>
      <c r="F40" s="25">
        <f t="shared" si="1"/>
        <v>67.48</v>
      </c>
      <c r="G40" s="26" t="s">
        <v>105</v>
      </c>
      <c r="H40" s="27">
        <v>1612</v>
      </c>
      <c r="I40" s="26" t="s">
        <v>72</v>
      </c>
      <c r="J40" s="22" t="s">
        <v>98</v>
      </c>
      <c r="K40" s="12"/>
      <c r="L40" s="14"/>
    </row>
    <row r="41" spans="1:12" ht="14.25">
      <c r="A41" s="22">
        <v>38</v>
      </c>
      <c r="B41" s="9"/>
      <c r="C41" s="23" t="s">
        <v>117</v>
      </c>
      <c r="D41" s="24">
        <v>66.3</v>
      </c>
      <c r="E41" s="25">
        <v>69.2</v>
      </c>
      <c r="F41" s="25">
        <f t="shared" si="1"/>
        <v>67.46</v>
      </c>
      <c r="G41" s="26" t="s">
        <v>105</v>
      </c>
      <c r="H41" s="27">
        <v>1612</v>
      </c>
      <c r="I41" s="26" t="s">
        <v>72</v>
      </c>
      <c r="J41" s="22" t="s">
        <v>98</v>
      </c>
      <c r="K41" s="12"/>
      <c r="L41" s="14"/>
    </row>
    <row r="42" spans="1:12" ht="14.25">
      <c r="A42" s="22">
        <v>41</v>
      </c>
      <c r="B42" s="9"/>
      <c r="C42" s="23" t="s">
        <v>97</v>
      </c>
      <c r="D42" s="24">
        <v>62.95</v>
      </c>
      <c r="E42" s="25">
        <v>72.8</v>
      </c>
      <c r="F42" s="25">
        <f t="shared" si="1"/>
        <v>66.89</v>
      </c>
      <c r="G42" s="26" t="s">
        <v>105</v>
      </c>
      <c r="H42" s="27">
        <v>1612</v>
      </c>
      <c r="I42" s="26" t="s">
        <v>72</v>
      </c>
      <c r="J42" s="22" t="s">
        <v>98</v>
      </c>
      <c r="K42" s="12"/>
      <c r="L42" s="14"/>
    </row>
    <row r="43" spans="1:12" ht="14.25">
      <c r="A43" s="22">
        <v>40</v>
      </c>
      <c r="B43" s="9"/>
      <c r="C43" s="23" t="s">
        <v>87</v>
      </c>
      <c r="D43" s="24">
        <v>63.3</v>
      </c>
      <c r="E43" s="25">
        <v>70.4</v>
      </c>
      <c r="F43" s="25">
        <f t="shared" si="1"/>
        <v>66.14</v>
      </c>
      <c r="G43" s="26" t="s">
        <v>105</v>
      </c>
      <c r="H43" s="27">
        <v>1612</v>
      </c>
      <c r="I43" s="26" t="s">
        <v>72</v>
      </c>
      <c r="J43" s="22" t="s">
        <v>98</v>
      </c>
      <c r="K43" s="12"/>
      <c r="L43" s="14"/>
    </row>
    <row r="44" spans="1:12" ht="14.25">
      <c r="A44" s="22">
        <v>37</v>
      </c>
      <c r="B44" s="9"/>
      <c r="C44" s="23" t="s">
        <v>88</v>
      </c>
      <c r="D44" s="24">
        <v>67.7</v>
      </c>
      <c r="E44" s="25">
        <v>0</v>
      </c>
      <c r="F44" s="25">
        <f t="shared" si="1"/>
        <v>40.62</v>
      </c>
      <c r="G44" s="26" t="s">
        <v>105</v>
      </c>
      <c r="H44" s="27">
        <v>1612</v>
      </c>
      <c r="I44" s="26" t="s">
        <v>72</v>
      </c>
      <c r="J44" s="22" t="s">
        <v>98</v>
      </c>
      <c r="K44" s="12"/>
      <c r="L44" s="14" t="s">
        <v>155</v>
      </c>
    </row>
    <row r="45" spans="1:12" ht="14.25">
      <c r="A45" s="22">
        <v>43</v>
      </c>
      <c r="B45" s="10" t="s">
        <v>172</v>
      </c>
      <c r="C45" s="23" t="s">
        <v>116</v>
      </c>
      <c r="D45" s="24">
        <v>77.4</v>
      </c>
      <c r="E45" s="25">
        <v>73</v>
      </c>
      <c r="F45" s="25">
        <f t="shared" si="1"/>
        <v>75.64000000000001</v>
      </c>
      <c r="G45" s="26" t="s">
        <v>135</v>
      </c>
      <c r="H45" s="27">
        <v>1613</v>
      </c>
      <c r="I45" s="26" t="s">
        <v>72</v>
      </c>
      <c r="J45" s="22" t="s">
        <v>98</v>
      </c>
      <c r="K45" s="2" t="s">
        <v>143</v>
      </c>
      <c r="L45" s="14"/>
    </row>
    <row r="46" spans="1:12" ht="14.25">
      <c r="A46" s="22">
        <v>44</v>
      </c>
      <c r="B46" s="9"/>
      <c r="C46" s="23" t="s">
        <v>34</v>
      </c>
      <c r="D46" s="24">
        <v>77</v>
      </c>
      <c r="E46" s="25">
        <v>72</v>
      </c>
      <c r="F46" s="25">
        <f t="shared" si="1"/>
        <v>75</v>
      </c>
      <c r="G46" s="26" t="s">
        <v>135</v>
      </c>
      <c r="H46" s="27">
        <v>1613</v>
      </c>
      <c r="I46" s="26" t="s">
        <v>72</v>
      </c>
      <c r="J46" s="22" t="s">
        <v>98</v>
      </c>
      <c r="K46" s="12"/>
      <c r="L46" s="14"/>
    </row>
    <row r="47" spans="1:12" ht="14.25">
      <c r="A47" s="22">
        <v>45</v>
      </c>
      <c r="B47" s="8"/>
      <c r="C47" s="23" t="s">
        <v>23</v>
      </c>
      <c r="D47" s="24">
        <v>73.8</v>
      </c>
      <c r="E47" s="25">
        <v>74.2</v>
      </c>
      <c r="F47" s="25">
        <f t="shared" si="1"/>
        <v>73.96</v>
      </c>
      <c r="G47" s="26" t="s">
        <v>135</v>
      </c>
      <c r="H47" s="26">
        <v>1613</v>
      </c>
      <c r="I47" s="26" t="s">
        <v>72</v>
      </c>
      <c r="J47" s="22" t="s">
        <v>98</v>
      </c>
      <c r="K47" s="12"/>
      <c r="L47" s="14"/>
    </row>
    <row r="48" spans="1:12" ht="14.25">
      <c r="A48" s="22">
        <v>46</v>
      </c>
      <c r="B48" s="9" t="s">
        <v>173</v>
      </c>
      <c r="C48" s="23" t="s">
        <v>91</v>
      </c>
      <c r="D48" s="24">
        <v>80.9</v>
      </c>
      <c r="E48" s="25">
        <v>83.6</v>
      </c>
      <c r="F48" s="25">
        <f t="shared" si="1"/>
        <v>81.97999999999999</v>
      </c>
      <c r="G48" s="26" t="s">
        <v>53</v>
      </c>
      <c r="H48" s="27">
        <v>1614</v>
      </c>
      <c r="I48" s="26" t="s">
        <v>72</v>
      </c>
      <c r="J48" s="22" t="s">
        <v>98</v>
      </c>
      <c r="K48" s="2" t="s">
        <v>143</v>
      </c>
      <c r="L48" s="14"/>
    </row>
    <row r="49" spans="1:12" ht="14.25">
      <c r="A49" s="22">
        <v>47</v>
      </c>
      <c r="B49" s="9"/>
      <c r="C49" s="23" t="s">
        <v>125</v>
      </c>
      <c r="D49" s="24">
        <v>69.2</v>
      </c>
      <c r="E49" s="25">
        <v>72</v>
      </c>
      <c r="F49" s="25">
        <f t="shared" si="1"/>
        <v>70.32000000000001</v>
      </c>
      <c r="G49" s="26" t="s">
        <v>53</v>
      </c>
      <c r="H49" s="27">
        <v>1614</v>
      </c>
      <c r="I49" s="26" t="s">
        <v>72</v>
      </c>
      <c r="J49" s="22" t="s">
        <v>98</v>
      </c>
      <c r="K49" s="12"/>
      <c r="L49" s="14"/>
    </row>
    <row r="50" spans="1:12" ht="14.25">
      <c r="A50" s="22">
        <v>48</v>
      </c>
      <c r="B50" s="9"/>
      <c r="C50" s="23" t="s">
        <v>70</v>
      </c>
      <c r="D50" s="24">
        <v>68.7</v>
      </c>
      <c r="E50" s="25">
        <v>61</v>
      </c>
      <c r="F50" s="25">
        <f t="shared" si="1"/>
        <v>65.62</v>
      </c>
      <c r="G50" s="26" t="s">
        <v>53</v>
      </c>
      <c r="H50" s="27">
        <v>1614</v>
      </c>
      <c r="I50" s="26" t="s">
        <v>72</v>
      </c>
      <c r="J50" s="22" t="s">
        <v>98</v>
      </c>
      <c r="K50" s="12"/>
      <c r="L50" s="14"/>
    </row>
    <row r="51" spans="1:12" ht="14.25">
      <c r="A51" s="22">
        <v>49</v>
      </c>
      <c r="B51" s="9" t="s">
        <v>174</v>
      </c>
      <c r="C51" s="23" t="s">
        <v>13</v>
      </c>
      <c r="D51" s="24">
        <v>72.05</v>
      </c>
      <c r="E51" s="25">
        <v>78.8</v>
      </c>
      <c r="F51" s="25">
        <f t="shared" si="1"/>
        <v>74.75</v>
      </c>
      <c r="G51" s="26" t="s">
        <v>80</v>
      </c>
      <c r="H51" s="27">
        <v>1615</v>
      </c>
      <c r="I51" s="26" t="s">
        <v>72</v>
      </c>
      <c r="J51" s="22" t="s">
        <v>98</v>
      </c>
      <c r="K51" s="2" t="s">
        <v>143</v>
      </c>
      <c r="L51" s="14"/>
    </row>
    <row r="52" spans="1:12" ht="14.25">
      <c r="A52" s="22">
        <v>50</v>
      </c>
      <c r="B52" s="8"/>
      <c r="C52" s="23" t="s">
        <v>120</v>
      </c>
      <c r="D52" s="24">
        <v>71.9</v>
      </c>
      <c r="E52" s="25">
        <v>71.8</v>
      </c>
      <c r="F52" s="25">
        <f t="shared" si="1"/>
        <v>71.86</v>
      </c>
      <c r="G52" s="26" t="s">
        <v>80</v>
      </c>
      <c r="H52" s="26">
        <v>1615</v>
      </c>
      <c r="I52" s="26" t="s">
        <v>72</v>
      </c>
      <c r="J52" s="22" t="s">
        <v>98</v>
      </c>
      <c r="K52" s="12"/>
      <c r="L52" s="14"/>
    </row>
    <row r="53" spans="1:12" ht="14.25">
      <c r="A53" s="22">
        <v>51</v>
      </c>
      <c r="B53" s="8"/>
      <c r="C53" s="23" t="s">
        <v>47</v>
      </c>
      <c r="D53" s="24">
        <v>69.7</v>
      </c>
      <c r="E53" s="25">
        <v>74.6</v>
      </c>
      <c r="F53" s="25">
        <f t="shared" si="1"/>
        <v>71.66</v>
      </c>
      <c r="G53" s="26" t="s">
        <v>80</v>
      </c>
      <c r="H53" s="26">
        <v>1615</v>
      </c>
      <c r="I53" s="26" t="s">
        <v>72</v>
      </c>
      <c r="J53" s="22" t="s">
        <v>98</v>
      </c>
      <c r="K53" s="12"/>
      <c r="L53" s="14"/>
    </row>
    <row r="54" spans="1:12" ht="14.25">
      <c r="A54" s="22">
        <v>52</v>
      </c>
      <c r="B54" s="9" t="s">
        <v>175</v>
      </c>
      <c r="C54" s="23" t="s">
        <v>127</v>
      </c>
      <c r="D54" s="24">
        <v>74.1</v>
      </c>
      <c r="E54" s="25">
        <v>78.2</v>
      </c>
      <c r="F54" s="25">
        <f t="shared" si="1"/>
        <v>75.74</v>
      </c>
      <c r="G54" s="26" t="s">
        <v>83</v>
      </c>
      <c r="H54" s="27">
        <v>1616</v>
      </c>
      <c r="I54" s="26" t="s">
        <v>75</v>
      </c>
      <c r="J54" s="22" t="s">
        <v>98</v>
      </c>
      <c r="K54" s="2" t="s">
        <v>143</v>
      </c>
      <c r="L54" s="14"/>
    </row>
    <row r="55" spans="1:12" ht="14.25">
      <c r="A55" s="22">
        <v>54</v>
      </c>
      <c r="B55" s="9"/>
      <c r="C55" s="23" t="s">
        <v>40</v>
      </c>
      <c r="D55" s="24">
        <v>70.95</v>
      </c>
      <c r="E55" s="25">
        <v>80.6</v>
      </c>
      <c r="F55" s="25">
        <f t="shared" si="1"/>
        <v>74.81</v>
      </c>
      <c r="G55" s="26" t="s">
        <v>83</v>
      </c>
      <c r="H55" s="27">
        <v>1616</v>
      </c>
      <c r="I55" s="26" t="s">
        <v>75</v>
      </c>
      <c r="J55" s="22" t="s">
        <v>98</v>
      </c>
      <c r="K55" s="12"/>
      <c r="L55" s="14"/>
    </row>
    <row r="56" spans="1:12" ht="14.25">
      <c r="A56" s="22">
        <v>53</v>
      </c>
      <c r="B56" s="9"/>
      <c r="C56" s="23" t="s">
        <v>41</v>
      </c>
      <c r="D56" s="24">
        <v>71.45</v>
      </c>
      <c r="E56" s="25">
        <v>77.6</v>
      </c>
      <c r="F56" s="25">
        <f t="shared" si="1"/>
        <v>73.91</v>
      </c>
      <c r="G56" s="26" t="s">
        <v>83</v>
      </c>
      <c r="H56" s="27">
        <v>1616</v>
      </c>
      <c r="I56" s="26" t="s">
        <v>75</v>
      </c>
      <c r="J56" s="22" t="s">
        <v>98</v>
      </c>
      <c r="K56" s="12"/>
      <c r="L56" s="14"/>
    </row>
    <row r="57" spans="1:12" ht="14.25">
      <c r="A57" s="22">
        <v>55</v>
      </c>
      <c r="B57" s="9" t="s">
        <v>176</v>
      </c>
      <c r="C57" s="23" t="s">
        <v>32</v>
      </c>
      <c r="D57" s="24">
        <v>69.25</v>
      </c>
      <c r="E57" s="25">
        <v>77.4</v>
      </c>
      <c r="F57" s="25">
        <f t="shared" si="1"/>
        <v>72.51</v>
      </c>
      <c r="G57" s="26" t="s">
        <v>137</v>
      </c>
      <c r="H57" s="27">
        <v>1617</v>
      </c>
      <c r="I57" s="26" t="s">
        <v>75</v>
      </c>
      <c r="J57" s="22" t="s">
        <v>98</v>
      </c>
      <c r="K57" s="2" t="s">
        <v>143</v>
      </c>
      <c r="L57" s="14"/>
    </row>
    <row r="58" spans="1:12" ht="14.25">
      <c r="A58" s="22">
        <v>56</v>
      </c>
      <c r="B58" s="9"/>
      <c r="C58" s="23" t="s">
        <v>14</v>
      </c>
      <c r="D58" s="24">
        <v>65.85</v>
      </c>
      <c r="E58" s="25">
        <v>76</v>
      </c>
      <c r="F58" s="25">
        <f t="shared" si="1"/>
        <v>69.91</v>
      </c>
      <c r="G58" s="26" t="s">
        <v>137</v>
      </c>
      <c r="H58" s="27">
        <v>1617</v>
      </c>
      <c r="I58" s="26" t="s">
        <v>75</v>
      </c>
      <c r="J58" s="22" t="s">
        <v>98</v>
      </c>
      <c r="K58" s="12"/>
      <c r="L58" s="14"/>
    </row>
    <row r="59" spans="1:12" ht="14.25">
      <c r="A59" s="22">
        <v>57</v>
      </c>
      <c r="B59" s="9"/>
      <c r="C59" s="23" t="s">
        <v>109</v>
      </c>
      <c r="D59" s="24">
        <v>62.2</v>
      </c>
      <c r="E59" s="25">
        <v>0</v>
      </c>
      <c r="F59" s="25">
        <f t="shared" si="1"/>
        <v>37.32</v>
      </c>
      <c r="G59" s="26" t="s">
        <v>137</v>
      </c>
      <c r="H59" s="27">
        <v>1617</v>
      </c>
      <c r="I59" s="26" t="s">
        <v>75</v>
      </c>
      <c r="J59" s="22" t="s">
        <v>98</v>
      </c>
      <c r="K59" s="12"/>
      <c r="L59" s="14" t="s">
        <v>155</v>
      </c>
    </row>
    <row r="60" spans="1:12" ht="14.25">
      <c r="A60" s="22">
        <v>59</v>
      </c>
      <c r="B60" s="8" t="s">
        <v>177</v>
      </c>
      <c r="C60" s="23" t="s">
        <v>36</v>
      </c>
      <c r="D60" s="24">
        <v>60.4</v>
      </c>
      <c r="E60" s="25">
        <v>76.8</v>
      </c>
      <c r="F60" s="25">
        <f t="shared" si="1"/>
        <v>66.96</v>
      </c>
      <c r="G60" s="26" t="s">
        <v>133</v>
      </c>
      <c r="H60" s="26">
        <v>1618</v>
      </c>
      <c r="I60" s="26" t="s">
        <v>75</v>
      </c>
      <c r="J60" s="22" t="s">
        <v>98</v>
      </c>
      <c r="K60" s="2" t="s">
        <v>143</v>
      </c>
      <c r="L60" s="14"/>
    </row>
    <row r="61" spans="1:12" ht="14.25">
      <c r="A61" s="22">
        <v>58</v>
      </c>
      <c r="B61" s="9"/>
      <c r="C61" s="23" t="s">
        <v>103</v>
      </c>
      <c r="D61" s="24">
        <v>62.2</v>
      </c>
      <c r="E61" s="25">
        <v>72.8</v>
      </c>
      <c r="F61" s="25">
        <f t="shared" si="1"/>
        <v>66.44</v>
      </c>
      <c r="G61" s="26" t="s">
        <v>133</v>
      </c>
      <c r="H61" s="27">
        <v>1618</v>
      </c>
      <c r="I61" s="26" t="s">
        <v>75</v>
      </c>
      <c r="J61" s="22" t="s">
        <v>98</v>
      </c>
      <c r="K61" s="12"/>
      <c r="L61" s="14"/>
    </row>
    <row r="62" spans="1:12" ht="14.25">
      <c r="A62" s="22">
        <v>60</v>
      </c>
      <c r="B62" s="9"/>
      <c r="C62" s="23" t="s">
        <v>27</v>
      </c>
      <c r="D62" s="24">
        <v>60</v>
      </c>
      <c r="E62" s="25">
        <v>73.4</v>
      </c>
      <c r="F62" s="25">
        <f t="shared" si="1"/>
        <v>65.36</v>
      </c>
      <c r="G62" s="26" t="s">
        <v>133</v>
      </c>
      <c r="H62" s="27">
        <v>1618</v>
      </c>
      <c r="I62" s="26" t="s">
        <v>75</v>
      </c>
      <c r="J62" s="22" t="s">
        <v>98</v>
      </c>
      <c r="K62" s="12"/>
      <c r="L62" s="14"/>
    </row>
    <row r="63" spans="1:12" ht="14.25">
      <c r="A63" s="22">
        <v>61</v>
      </c>
      <c r="B63" s="9"/>
      <c r="C63" s="23" t="s">
        <v>39</v>
      </c>
      <c r="D63" s="24">
        <v>53.55</v>
      </c>
      <c r="E63" s="25">
        <v>75.6</v>
      </c>
      <c r="F63" s="25">
        <f t="shared" si="1"/>
        <v>62.36999999999999</v>
      </c>
      <c r="G63" s="26" t="s">
        <v>150</v>
      </c>
      <c r="H63" s="27">
        <v>1619</v>
      </c>
      <c r="I63" s="26" t="s">
        <v>75</v>
      </c>
      <c r="J63" s="22" t="s">
        <v>98</v>
      </c>
      <c r="K63" s="12"/>
      <c r="L63" s="14"/>
    </row>
    <row r="64" spans="1:12" ht="14.25">
      <c r="A64" s="22">
        <v>62</v>
      </c>
      <c r="B64" s="9" t="s">
        <v>178</v>
      </c>
      <c r="C64" s="23" t="s">
        <v>89</v>
      </c>
      <c r="D64" s="24">
        <v>73.95</v>
      </c>
      <c r="E64" s="25">
        <v>79.4</v>
      </c>
      <c r="F64" s="25">
        <f t="shared" si="1"/>
        <v>76.13</v>
      </c>
      <c r="G64" s="26" t="s">
        <v>136</v>
      </c>
      <c r="H64" s="27">
        <v>1620</v>
      </c>
      <c r="I64" s="26" t="s">
        <v>75</v>
      </c>
      <c r="J64" s="22" t="s">
        <v>98</v>
      </c>
      <c r="K64" s="2" t="s">
        <v>143</v>
      </c>
      <c r="L64" s="14"/>
    </row>
    <row r="65" spans="1:12" ht="14.25">
      <c r="A65" s="22">
        <v>63</v>
      </c>
      <c r="B65" s="8"/>
      <c r="C65" s="23" t="s">
        <v>15</v>
      </c>
      <c r="D65" s="24">
        <v>64</v>
      </c>
      <c r="E65" s="25">
        <v>74.6</v>
      </c>
      <c r="F65" s="25">
        <f t="shared" si="1"/>
        <v>68.24</v>
      </c>
      <c r="G65" s="26" t="s">
        <v>136</v>
      </c>
      <c r="H65" s="26">
        <v>1620</v>
      </c>
      <c r="I65" s="26" t="s">
        <v>75</v>
      </c>
      <c r="J65" s="22" t="s">
        <v>98</v>
      </c>
      <c r="K65" s="12"/>
      <c r="L65" s="14"/>
    </row>
    <row r="66" spans="1:12" ht="14.25">
      <c r="A66" s="22">
        <v>64</v>
      </c>
      <c r="B66" s="8"/>
      <c r="C66" s="23" t="s">
        <v>22</v>
      </c>
      <c r="D66" s="24">
        <v>60.85</v>
      </c>
      <c r="E66" s="25">
        <v>74.6</v>
      </c>
      <c r="F66" s="25">
        <f t="shared" si="1"/>
        <v>66.35</v>
      </c>
      <c r="G66" s="26" t="s">
        <v>136</v>
      </c>
      <c r="H66" s="26">
        <v>1620</v>
      </c>
      <c r="I66" s="26" t="s">
        <v>75</v>
      </c>
      <c r="J66" s="22" t="s">
        <v>98</v>
      </c>
      <c r="K66" s="12"/>
      <c r="L66" s="14"/>
    </row>
    <row r="67" spans="1:12" ht="14.25">
      <c r="A67" s="22">
        <v>65</v>
      </c>
      <c r="B67" s="8" t="s">
        <v>179</v>
      </c>
      <c r="C67" s="23" t="s">
        <v>102</v>
      </c>
      <c r="D67" s="24">
        <v>74.55</v>
      </c>
      <c r="E67" s="25">
        <v>75.2</v>
      </c>
      <c r="F67" s="25">
        <f aca="true" t="shared" si="2" ref="F67:F98">D67*0.6+E67*0.4</f>
        <v>74.81</v>
      </c>
      <c r="G67" s="26" t="s">
        <v>81</v>
      </c>
      <c r="H67" s="26">
        <v>1621</v>
      </c>
      <c r="I67" s="26" t="s">
        <v>75</v>
      </c>
      <c r="J67" s="22" t="s">
        <v>98</v>
      </c>
      <c r="K67" s="2" t="s">
        <v>143</v>
      </c>
      <c r="L67" s="14"/>
    </row>
    <row r="68" spans="1:12" ht="14.25">
      <c r="A68" s="22">
        <v>70</v>
      </c>
      <c r="B68" s="8" t="s">
        <v>180</v>
      </c>
      <c r="C68" s="23" t="s">
        <v>101</v>
      </c>
      <c r="D68" s="24">
        <v>68.85</v>
      </c>
      <c r="E68" s="25">
        <v>82.6</v>
      </c>
      <c r="F68" s="25">
        <f t="shared" si="2"/>
        <v>74.35</v>
      </c>
      <c r="G68" s="26" t="s">
        <v>81</v>
      </c>
      <c r="H68" s="26">
        <v>1621</v>
      </c>
      <c r="I68" s="26" t="s">
        <v>75</v>
      </c>
      <c r="J68" s="22" t="s">
        <v>98</v>
      </c>
      <c r="K68" s="2" t="s">
        <v>143</v>
      </c>
      <c r="L68" s="14"/>
    </row>
    <row r="69" spans="1:12" ht="14.25">
      <c r="A69" s="22">
        <v>66</v>
      </c>
      <c r="B69" s="8"/>
      <c r="C69" s="23" t="s">
        <v>35</v>
      </c>
      <c r="D69" s="24">
        <v>71.45</v>
      </c>
      <c r="E69" s="25">
        <v>76.6</v>
      </c>
      <c r="F69" s="25">
        <f t="shared" si="2"/>
        <v>73.50999999999999</v>
      </c>
      <c r="G69" s="26" t="s">
        <v>81</v>
      </c>
      <c r="H69" s="26">
        <v>1621</v>
      </c>
      <c r="I69" s="26" t="s">
        <v>75</v>
      </c>
      <c r="J69" s="22" t="s">
        <v>98</v>
      </c>
      <c r="K69" s="12"/>
      <c r="L69" s="14"/>
    </row>
    <row r="70" spans="1:12" ht="14.25">
      <c r="A70" s="22">
        <v>68</v>
      </c>
      <c r="B70" s="9"/>
      <c r="C70" s="23" t="s">
        <v>66</v>
      </c>
      <c r="D70" s="24">
        <v>69.2</v>
      </c>
      <c r="E70" s="25">
        <v>79</v>
      </c>
      <c r="F70" s="25">
        <f t="shared" si="2"/>
        <v>73.12</v>
      </c>
      <c r="G70" s="26" t="s">
        <v>81</v>
      </c>
      <c r="H70" s="27">
        <v>1621</v>
      </c>
      <c r="I70" s="26" t="s">
        <v>75</v>
      </c>
      <c r="J70" s="22" t="s">
        <v>98</v>
      </c>
      <c r="K70" s="12"/>
      <c r="L70" s="14"/>
    </row>
    <row r="71" spans="1:12" ht="14.25">
      <c r="A71" s="22">
        <v>67</v>
      </c>
      <c r="B71" s="9"/>
      <c r="C71" s="23" t="s">
        <v>5</v>
      </c>
      <c r="D71" s="24">
        <v>69.35</v>
      </c>
      <c r="E71" s="25">
        <v>76.8</v>
      </c>
      <c r="F71" s="25">
        <f t="shared" si="2"/>
        <v>72.32999999999998</v>
      </c>
      <c r="G71" s="26" t="s">
        <v>81</v>
      </c>
      <c r="H71" s="27">
        <v>1621</v>
      </c>
      <c r="I71" s="26" t="s">
        <v>75</v>
      </c>
      <c r="J71" s="22" t="s">
        <v>98</v>
      </c>
      <c r="K71" s="12"/>
      <c r="L71" s="14"/>
    </row>
    <row r="72" spans="1:12" ht="14.25">
      <c r="A72" s="22">
        <v>69</v>
      </c>
      <c r="B72" s="9"/>
      <c r="C72" s="23" t="s">
        <v>42</v>
      </c>
      <c r="D72" s="24">
        <v>69.05</v>
      </c>
      <c r="E72" s="25">
        <v>69.8</v>
      </c>
      <c r="F72" s="25">
        <f t="shared" si="2"/>
        <v>69.35</v>
      </c>
      <c r="G72" s="26" t="s">
        <v>81</v>
      </c>
      <c r="H72" s="27">
        <v>1621</v>
      </c>
      <c r="I72" s="26" t="s">
        <v>75</v>
      </c>
      <c r="J72" s="22" t="s">
        <v>98</v>
      </c>
      <c r="K72" s="12"/>
      <c r="L72" s="14"/>
    </row>
    <row r="73" spans="1:12" ht="14.25">
      <c r="A73" s="22">
        <v>72</v>
      </c>
      <c r="B73" s="9" t="s">
        <v>181</v>
      </c>
      <c r="C73" s="23" t="s">
        <v>110</v>
      </c>
      <c r="D73" s="24">
        <v>70.95</v>
      </c>
      <c r="E73" s="25">
        <v>75.6</v>
      </c>
      <c r="F73" s="25">
        <f t="shared" si="2"/>
        <v>72.81</v>
      </c>
      <c r="G73" s="26" t="s">
        <v>138</v>
      </c>
      <c r="H73" s="27">
        <v>1622</v>
      </c>
      <c r="I73" s="26" t="s">
        <v>72</v>
      </c>
      <c r="J73" s="22" t="s">
        <v>98</v>
      </c>
      <c r="K73" s="2" t="s">
        <v>143</v>
      </c>
      <c r="L73" s="14"/>
    </row>
    <row r="74" spans="1:12" ht="14.25">
      <c r="A74" s="22">
        <v>74</v>
      </c>
      <c r="B74" s="9" t="s">
        <v>182</v>
      </c>
      <c r="C74" s="23" t="s">
        <v>44</v>
      </c>
      <c r="D74" s="24">
        <v>69.15</v>
      </c>
      <c r="E74" s="25">
        <v>76.8</v>
      </c>
      <c r="F74" s="25">
        <f t="shared" si="2"/>
        <v>72.21000000000001</v>
      </c>
      <c r="G74" s="26" t="s">
        <v>138</v>
      </c>
      <c r="H74" s="27">
        <v>1622</v>
      </c>
      <c r="I74" s="26" t="s">
        <v>72</v>
      </c>
      <c r="J74" s="22" t="s">
        <v>98</v>
      </c>
      <c r="K74" s="2" t="s">
        <v>143</v>
      </c>
      <c r="L74" s="14"/>
    </row>
    <row r="75" spans="1:12" ht="14.25">
      <c r="A75" s="22">
        <v>73</v>
      </c>
      <c r="B75" s="9"/>
      <c r="C75" s="23" t="s">
        <v>69</v>
      </c>
      <c r="D75" s="24">
        <v>69.65</v>
      </c>
      <c r="E75" s="25">
        <v>71</v>
      </c>
      <c r="F75" s="25">
        <f t="shared" si="2"/>
        <v>70.19</v>
      </c>
      <c r="G75" s="26" t="s">
        <v>138</v>
      </c>
      <c r="H75" s="27">
        <v>1622</v>
      </c>
      <c r="I75" s="26" t="s">
        <v>72</v>
      </c>
      <c r="J75" s="22" t="s">
        <v>98</v>
      </c>
      <c r="K75" s="12"/>
      <c r="L75" s="14"/>
    </row>
    <row r="76" spans="1:12" ht="14.25">
      <c r="A76" s="22">
        <v>75</v>
      </c>
      <c r="B76" s="9"/>
      <c r="C76" s="23" t="s">
        <v>124</v>
      </c>
      <c r="D76" s="24">
        <v>65.35</v>
      </c>
      <c r="E76" s="25">
        <v>76.4</v>
      </c>
      <c r="F76" s="25">
        <f t="shared" si="2"/>
        <v>69.77</v>
      </c>
      <c r="G76" s="26" t="s">
        <v>138</v>
      </c>
      <c r="H76" s="27">
        <v>1622</v>
      </c>
      <c r="I76" s="26" t="s">
        <v>72</v>
      </c>
      <c r="J76" s="22" t="s">
        <v>98</v>
      </c>
      <c r="K76" s="12"/>
      <c r="L76" s="14"/>
    </row>
    <row r="77" spans="1:12" ht="14.25">
      <c r="A77" s="22">
        <v>76</v>
      </c>
      <c r="B77" s="9"/>
      <c r="C77" s="23" t="s">
        <v>65</v>
      </c>
      <c r="D77" s="24">
        <v>64.7</v>
      </c>
      <c r="E77" s="25">
        <v>75.8</v>
      </c>
      <c r="F77" s="25">
        <f t="shared" si="2"/>
        <v>69.14</v>
      </c>
      <c r="G77" s="26" t="s">
        <v>138</v>
      </c>
      <c r="H77" s="27">
        <v>1622</v>
      </c>
      <c r="I77" s="26" t="s">
        <v>72</v>
      </c>
      <c r="J77" s="22" t="s">
        <v>98</v>
      </c>
      <c r="K77" s="12"/>
      <c r="L77" s="14"/>
    </row>
    <row r="78" spans="1:12" ht="14.25">
      <c r="A78" s="22">
        <v>71</v>
      </c>
      <c r="B78" s="8"/>
      <c r="C78" s="23" t="s">
        <v>17</v>
      </c>
      <c r="D78" s="24">
        <v>73.35</v>
      </c>
      <c r="E78" s="25">
        <v>0</v>
      </c>
      <c r="F78" s="25">
        <f t="shared" si="2"/>
        <v>44.01</v>
      </c>
      <c r="G78" s="26" t="s">
        <v>138</v>
      </c>
      <c r="H78" s="26">
        <v>1622</v>
      </c>
      <c r="I78" s="26" t="s">
        <v>72</v>
      </c>
      <c r="J78" s="22" t="s">
        <v>98</v>
      </c>
      <c r="K78" s="12"/>
      <c r="L78" s="14" t="s">
        <v>155</v>
      </c>
    </row>
    <row r="79" spans="1:12" ht="14.25">
      <c r="A79" s="22">
        <v>77</v>
      </c>
      <c r="B79" s="8" t="s">
        <v>183</v>
      </c>
      <c r="C79" s="22">
        <v>20160016</v>
      </c>
      <c r="D79" s="24">
        <v>76.5</v>
      </c>
      <c r="E79" s="25">
        <v>79.6</v>
      </c>
      <c r="F79" s="25">
        <f t="shared" si="2"/>
        <v>77.74</v>
      </c>
      <c r="G79" s="26" t="s">
        <v>74</v>
      </c>
      <c r="H79" s="27">
        <v>1623</v>
      </c>
      <c r="I79" s="26" t="s">
        <v>75</v>
      </c>
      <c r="J79" s="22" t="s">
        <v>98</v>
      </c>
      <c r="K79" s="2" t="s">
        <v>143</v>
      </c>
      <c r="L79" s="14"/>
    </row>
    <row r="80" spans="1:12" ht="14.25">
      <c r="A80" s="22">
        <v>78</v>
      </c>
      <c r="B80" s="9"/>
      <c r="C80" s="22">
        <v>20160607</v>
      </c>
      <c r="D80" s="24">
        <v>69.9</v>
      </c>
      <c r="E80" s="25">
        <v>78.2</v>
      </c>
      <c r="F80" s="25">
        <f t="shared" si="2"/>
        <v>73.22</v>
      </c>
      <c r="G80" s="26" t="s">
        <v>74</v>
      </c>
      <c r="H80" s="27">
        <v>1623</v>
      </c>
      <c r="I80" s="26" t="s">
        <v>75</v>
      </c>
      <c r="J80" s="22" t="s">
        <v>98</v>
      </c>
      <c r="K80" s="12"/>
      <c r="L80" s="14"/>
    </row>
    <row r="81" spans="1:12" ht="14.25">
      <c r="A81" s="22">
        <v>79</v>
      </c>
      <c r="B81" s="9"/>
      <c r="C81" s="22">
        <v>20160999</v>
      </c>
      <c r="D81" s="24">
        <v>68.9</v>
      </c>
      <c r="E81" s="25">
        <v>74.6</v>
      </c>
      <c r="F81" s="25">
        <f t="shared" si="2"/>
        <v>71.18</v>
      </c>
      <c r="G81" s="26" t="s">
        <v>74</v>
      </c>
      <c r="H81" s="27">
        <v>1623</v>
      </c>
      <c r="I81" s="26" t="s">
        <v>75</v>
      </c>
      <c r="J81" s="22" t="s">
        <v>98</v>
      </c>
      <c r="K81" s="12"/>
      <c r="L81" s="14"/>
    </row>
    <row r="82" spans="1:12" ht="14.25">
      <c r="A82" s="22">
        <v>80</v>
      </c>
      <c r="B82" s="8" t="s">
        <v>184</v>
      </c>
      <c r="C82" s="22">
        <v>20160759</v>
      </c>
      <c r="D82" s="24">
        <v>58.6</v>
      </c>
      <c r="E82" s="25">
        <v>74.6</v>
      </c>
      <c r="F82" s="25">
        <f t="shared" si="2"/>
        <v>65</v>
      </c>
      <c r="G82" s="26" t="s">
        <v>74</v>
      </c>
      <c r="H82" s="26">
        <v>1623</v>
      </c>
      <c r="I82" s="26" t="s">
        <v>75</v>
      </c>
      <c r="J82" s="23" t="s">
        <v>141</v>
      </c>
      <c r="K82" s="2" t="s">
        <v>143</v>
      </c>
      <c r="L82" s="14"/>
    </row>
    <row r="83" spans="1:12" ht="14.25">
      <c r="A83" s="22">
        <v>82</v>
      </c>
      <c r="B83" s="9" t="s">
        <v>185</v>
      </c>
      <c r="C83" s="22">
        <v>20162797</v>
      </c>
      <c r="D83" s="24">
        <v>55.85</v>
      </c>
      <c r="E83" s="25">
        <v>78.2</v>
      </c>
      <c r="F83" s="25">
        <f t="shared" si="2"/>
        <v>64.78999999999999</v>
      </c>
      <c r="G83" s="26" t="s">
        <v>74</v>
      </c>
      <c r="H83" s="27">
        <v>1623</v>
      </c>
      <c r="I83" s="26" t="s">
        <v>75</v>
      </c>
      <c r="J83" s="23" t="s">
        <v>141</v>
      </c>
      <c r="K83" s="2" t="s">
        <v>143</v>
      </c>
      <c r="L83" s="14"/>
    </row>
    <row r="84" spans="1:12" ht="14.25">
      <c r="A84" s="22">
        <v>84</v>
      </c>
      <c r="B84" s="9"/>
      <c r="C84" s="22">
        <v>20162577</v>
      </c>
      <c r="D84" s="24">
        <v>54.95</v>
      </c>
      <c r="E84" s="25">
        <v>75.8</v>
      </c>
      <c r="F84" s="25">
        <f t="shared" si="2"/>
        <v>63.29</v>
      </c>
      <c r="G84" s="26" t="s">
        <v>74</v>
      </c>
      <c r="H84" s="27">
        <v>1623</v>
      </c>
      <c r="I84" s="26" t="s">
        <v>75</v>
      </c>
      <c r="J84" s="23" t="s">
        <v>141</v>
      </c>
      <c r="K84" s="12"/>
      <c r="L84" s="14"/>
    </row>
    <row r="85" spans="1:12" ht="14.25">
      <c r="A85" s="22">
        <v>81</v>
      </c>
      <c r="B85" s="9"/>
      <c r="C85" s="22">
        <v>20160142</v>
      </c>
      <c r="D85" s="24">
        <v>56.55</v>
      </c>
      <c r="E85" s="25">
        <v>73.2</v>
      </c>
      <c r="F85" s="25">
        <f t="shared" si="2"/>
        <v>63.21</v>
      </c>
      <c r="G85" s="26" t="s">
        <v>74</v>
      </c>
      <c r="H85" s="27">
        <v>1623</v>
      </c>
      <c r="I85" s="26" t="s">
        <v>75</v>
      </c>
      <c r="J85" s="23" t="s">
        <v>141</v>
      </c>
      <c r="K85" s="12"/>
      <c r="L85" s="14"/>
    </row>
    <row r="86" spans="1:12" ht="14.25">
      <c r="A86" s="22">
        <v>83</v>
      </c>
      <c r="B86" s="8"/>
      <c r="C86" s="22">
        <v>20162688</v>
      </c>
      <c r="D86" s="24">
        <v>55.55</v>
      </c>
      <c r="E86" s="25">
        <v>72</v>
      </c>
      <c r="F86" s="25">
        <f t="shared" si="2"/>
        <v>62.129999999999995</v>
      </c>
      <c r="G86" s="26" t="s">
        <v>74</v>
      </c>
      <c r="H86" s="26">
        <v>1623</v>
      </c>
      <c r="I86" s="26" t="s">
        <v>75</v>
      </c>
      <c r="J86" s="23" t="s">
        <v>141</v>
      </c>
      <c r="K86" s="12"/>
      <c r="L86" s="14"/>
    </row>
    <row r="87" spans="1:12" ht="14.25">
      <c r="A87" s="22">
        <v>85</v>
      </c>
      <c r="B87" s="8"/>
      <c r="C87" s="22">
        <v>20161022</v>
      </c>
      <c r="D87" s="24">
        <v>54.55</v>
      </c>
      <c r="E87" s="25">
        <v>0</v>
      </c>
      <c r="F87" s="25">
        <f t="shared" si="2"/>
        <v>32.73</v>
      </c>
      <c r="G87" s="26" t="s">
        <v>74</v>
      </c>
      <c r="H87" s="26">
        <v>1623</v>
      </c>
      <c r="I87" s="26" t="s">
        <v>75</v>
      </c>
      <c r="J87" s="23" t="s">
        <v>141</v>
      </c>
      <c r="K87" s="12"/>
      <c r="L87" s="14" t="s">
        <v>155</v>
      </c>
    </row>
    <row r="88" spans="1:12" ht="14.25">
      <c r="A88" s="22">
        <v>87</v>
      </c>
      <c r="B88" s="9" t="s">
        <v>186</v>
      </c>
      <c r="C88" s="22">
        <v>20160298</v>
      </c>
      <c r="D88" s="24">
        <v>65.15</v>
      </c>
      <c r="E88" s="25">
        <v>81.2</v>
      </c>
      <c r="F88" s="25">
        <f t="shared" si="2"/>
        <v>71.57000000000001</v>
      </c>
      <c r="G88" s="26" t="s">
        <v>74</v>
      </c>
      <c r="H88" s="27">
        <v>1623</v>
      </c>
      <c r="I88" s="26" t="s">
        <v>75</v>
      </c>
      <c r="J88" s="23" t="s">
        <v>142</v>
      </c>
      <c r="K88" s="2" t="s">
        <v>143</v>
      </c>
      <c r="L88" s="14"/>
    </row>
    <row r="89" spans="1:12" ht="14.25">
      <c r="A89" s="22">
        <v>86</v>
      </c>
      <c r="B89" s="8" t="s">
        <v>187</v>
      </c>
      <c r="C89" s="22">
        <v>20160332</v>
      </c>
      <c r="D89" s="24">
        <v>65.7</v>
      </c>
      <c r="E89" s="25">
        <v>79.8</v>
      </c>
      <c r="F89" s="25">
        <f t="shared" si="2"/>
        <v>71.34</v>
      </c>
      <c r="G89" s="26" t="s">
        <v>74</v>
      </c>
      <c r="H89" s="26">
        <v>1623</v>
      </c>
      <c r="I89" s="26" t="s">
        <v>75</v>
      </c>
      <c r="J89" s="23" t="s">
        <v>142</v>
      </c>
      <c r="K89" s="2" t="s">
        <v>143</v>
      </c>
      <c r="L89" s="14"/>
    </row>
    <row r="90" spans="1:12" ht="14.25">
      <c r="A90" s="22">
        <v>89</v>
      </c>
      <c r="B90" s="9" t="s">
        <v>188</v>
      </c>
      <c r="C90" s="22">
        <v>20162393</v>
      </c>
      <c r="D90" s="24">
        <v>63.15</v>
      </c>
      <c r="E90" s="25">
        <v>79.6</v>
      </c>
      <c r="F90" s="25">
        <f t="shared" si="2"/>
        <v>69.73</v>
      </c>
      <c r="G90" s="26" t="s">
        <v>74</v>
      </c>
      <c r="H90" s="27">
        <v>1623</v>
      </c>
      <c r="I90" s="26" t="s">
        <v>75</v>
      </c>
      <c r="J90" s="23" t="s">
        <v>142</v>
      </c>
      <c r="K90" s="2" t="s">
        <v>143</v>
      </c>
      <c r="L90" s="14"/>
    </row>
    <row r="91" spans="1:12" ht="14.25">
      <c r="A91" s="22">
        <v>88</v>
      </c>
      <c r="B91" s="9"/>
      <c r="C91" s="22">
        <v>20160985</v>
      </c>
      <c r="D91" s="24">
        <v>64</v>
      </c>
      <c r="E91" s="25">
        <v>73.4</v>
      </c>
      <c r="F91" s="25">
        <f t="shared" si="2"/>
        <v>67.76</v>
      </c>
      <c r="G91" s="26" t="s">
        <v>74</v>
      </c>
      <c r="H91" s="27">
        <v>1623</v>
      </c>
      <c r="I91" s="26" t="s">
        <v>75</v>
      </c>
      <c r="J91" s="23" t="s">
        <v>142</v>
      </c>
      <c r="K91" s="12"/>
      <c r="L91" s="14"/>
    </row>
    <row r="92" spans="1:12" ht="14.25">
      <c r="A92" s="22">
        <v>90</v>
      </c>
      <c r="B92" s="9"/>
      <c r="C92" s="22">
        <v>20162952</v>
      </c>
      <c r="D92" s="24">
        <v>62.5</v>
      </c>
      <c r="E92" s="25">
        <v>75</v>
      </c>
      <c r="F92" s="25">
        <f t="shared" si="2"/>
        <v>67.5</v>
      </c>
      <c r="G92" s="26" t="s">
        <v>74</v>
      </c>
      <c r="H92" s="27">
        <v>1623</v>
      </c>
      <c r="I92" s="26" t="s">
        <v>75</v>
      </c>
      <c r="J92" s="23" t="s">
        <v>142</v>
      </c>
      <c r="K92" s="12"/>
      <c r="L92" s="14"/>
    </row>
    <row r="93" spans="1:12" ht="14.25">
      <c r="A93" s="22">
        <v>95</v>
      </c>
      <c r="B93" s="9" t="s">
        <v>189</v>
      </c>
      <c r="C93" s="22">
        <v>20161556</v>
      </c>
      <c r="D93" s="24">
        <v>56.65</v>
      </c>
      <c r="E93" s="25">
        <v>80.6</v>
      </c>
      <c r="F93" s="25">
        <f t="shared" si="2"/>
        <v>66.22999999999999</v>
      </c>
      <c r="G93" s="26" t="s">
        <v>74</v>
      </c>
      <c r="H93" s="27">
        <v>1623</v>
      </c>
      <c r="I93" s="26" t="s">
        <v>75</v>
      </c>
      <c r="J93" s="23" t="s">
        <v>142</v>
      </c>
      <c r="K93" s="2" t="s">
        <v>143</v>
      </c>
      <c r="L93" s="14"/>
    </row>
    <row r="94" spans="1:12" ht="14.25">
      <c r="A94" s="22">
        <v>93</v>
      </c>
      <c r="B94" s="9" t="s">
        <v>190</v>
      </c>
      <c r="C94" s="22">
        <v>20162629</v>
      </c>
      <c r="D94" s="24">
        <v>58.2</v>
      </c>
      <c r="E94" s="25">
        <v>77.4</v>
      </c>
      <c r="F94" s="25">
        <f t="shared" si="2"/>
        <v>65.88000000000001</v>
      </c>
      <c r="G94" s="26" t="s">
        <v>74</v>
      </c>
      <c r="H94" s="27">
        <v>1623</v>
      </c>
      <c r="I94" s="26" t="s">
        <v>75</v>
      </c>
      <c r="J94" s="23" t="s">
        <v>142</v>
      </c>
      <c r="K94" s="2" t="s">
        <v>143</v>
      </c>
      <c r="L94" s="14"/>
    </row>
    <row r="95" spans="1:12" ht="14.25">
      <c r="A95" s="22">
        <v>94</v>
      </c>
      <c r="B95" s="8"/>
      <c r="C95" s="22">
        <v>20160798</v>
      </c>
      <c r="D95" s="24">
        <v>57.9</v>
      </c>
      <c r="E95" s="25">
        <v>74.6</v>
      </c>
      <c r="F95" s="25">
        <f t="shared" si="2"/>
        <v>64.58</v>
      </c>
      <c r="G95" s="26" t="s">
        <v>74</v>
      </c>
      <c r="H95" s="26">
        <v>1623</v>
      </c>
      <c r="I95" s="26" t="s">
        <v>75</v>
      </c>
      <c r="J95" s="23" t="s">
        <v>142</v>
      </c>
      <c r="K95" s="12"/>
      <c r="L95" s="14"/>
    </row>
    <row r="96" spans="1:12" ht="14.25">
      <c r="A96" s="22">
        <v>92</v>
      </c>
      <c r="B96" s="9"/>
      <c r="C96" s="22">
        <v>20160271</v>
      </c>
      <c r="D96" s="24">
        <v>60.4</v>
      </c>
      <c r="E96" s="25">
        <v>70.4</v>
      </c>
      <c r="F96" s="25">
        <f t="shared" si="2"/>
        <v>64.4</v>
      </c>
      <c r="G96" s="26" t="s">
        <v>74</v>
      </c>
      <c r="H96" s="27">
        <v>1623</v>
      </c>
      <c r="I96" s="26" t="s">
        <v>75</v>
      </c>
      <c r="J96" s="23" t="s">
        <v>142</v>
      </c>
      <c r="K96" s="12"/>
      <c r="L96" s="14"/>
    </row>
    <row r="97" spans="1:12" ht="14.25">
      <c r="A97" s="22">
        <v>97</v>
      </c>
      <c r="B97" s="8" t="s">
        <v>191</v>
      </c>
      <c r="C97" s="22">
        <v>20161741</v>
      </c>
      <c r="D97" s="24">
        <v>55.65</v>
      </c>
      <c r="E97" s="25">
        <v>76.4</v>
      </c>
      <c r="F97" s="25">
        <f t="shared" si="2"/>
        <v>63.95</v>
      </c>
      <c r="G97" s="26" t="s">
        <v>74</v>
      </c>
      <c r="H97" s="26">
        <v>1623</v>
      </c>
      <c r="I97" s="26" t="s">
        <v>75</v>
      </c>
      <c r="J97" s="23" t="s">
        <v>142</v>
      </c>
      <c r="K97" s="2" t="s">
        <v>143</v>
      </c>
      <c r="L97" s="14"/>
    </row>
    <row r="98" spans="1:12" ht="14.25">
      <c r="A98" s="22">
        <v>96</v>
      </c>
      <c r="B98" s="9"/>
      <c r="C98" s="22">
        <v>20160121</v>
      </c>
      <c r="D98" s="24">
        <v>55.85</v>
      </c>
      <c r="E98" s="25">
        <v>74.8</v>
      </c>
      <c r="F98" s="25">
        <f t="shared" si="2"/>
        <v>63.43</v>
      </c>
      <c r="G98" s="26" t="s">
        <v>74</v>
      </c>
      <c r="H98" s="27">
        <v>1623</v>
      </c>
      <c r="I98" s="26" t="s">
        <v>75</v>
      </c>
      <c r="J98" s="23" t="s">
        <v>142</v>
      </c>
      <c r="K98" s="12"/>
      <c r="L98" s="14"/>
    </row>
    <row r="99" spans="1:12" ht="14.25">
      <c r="A99" s="22">
        <v>100</v>
      </c>
      <c r="B99" s="9"/>
      <c r="C99" s="22">
        <v>20160273</v>
      </c>
      <c r="D99" s="24">
        <v>54.8</v>
      </c>
      <c r="E99" s="25">
        <v>74.2</v>
      </c>
      <c r="F99" s="25">
        <f aca="true" t="shared" si="3" ref="F99:F130">D99*0.6+E99*0.4</f>
        <v>62.56</v>
      </c>
      <c r="G99" s="26" t="s">
        <v>74</v>
      </c>
      <c r="H99" s="27">
        <v>1623</v>
      </c>
      <c r="I99" s="26" t="s">
        <v>75</v>
      </c>
      <c r="J99" s="23" t="s">
        <v>142</v>
      </c>
      <c r="K99" s="12"/>
      <c r="L99" s="14"/>
    </row>
    <row r="100" spans="1:12" ht="14.25">
      <c r="A100" s="22">
        <v>101</v>
      </c>
      <c r="B100" s="8"/>
      <c r="C100" s="22">
        <v>20161622</v>
      </c>
      <c r="D100" s="24">
        <v>54.15</v>
      </c>
      <c r="E100" s="25">
        <v>73.2</v>
      </c>
      <c r="F100" s="25">
        <f t="shared" si="3"/>
        <v>61.769999999999996</v>
      </c>
      <c r="G100" s="26" t="s">
        <v>74</v>
      </c>
      <c r="H100" s="26">
        <v>1623</v>
      </c>
      <c r="I100" s="26" t="s">
        <v>75</v>
      </c>
      <c r="J100" s="23" t="s">
        <v>142</v>
      </c>
      <c r="K100" s="12"/>
      <c r="L100" s="14"/>
    </row>
    <row r="101" spans="1:12" ht="14.25">
      <c r="A101" s="22">
        <v>98</v>
      </c>
      <c r="B101" s="9"/>
      <c r="C101" s="22">
        <v>20161873</v>
      </c>
      <c r="D101" s="24">
        <v>54.95</v>
      </c>
      <c r="E101" s="25">
        <v>69.8</v>
      </c>
      <c r="F101" s="25">
        <f t="shared" si="3"/>
        <v>60.89</v>
      </c>
      <c r="G101" s="26" t="s">
        <v>74</v>
      </c>
      <c r="H101" s="27">
        <v>1623</v>
      </c>
      <c r="I101" s="26" t="s">
        <v>75</v>
      </c>
      <c r="J101" s="23" t="s">
        <v>142</v>
      </c>
      <c r="K101" s="12"/>
      <c r="L101" s="14"/>
    </row>
    <row r="102" spans="1:12" ht="14.25">
      <c r="A102" s="22">
        <v>102</v>
      </c>
      <c r="B102" s="9"/>
      <c r="C102" s="22">
        <v>20160086</v>
      </c>
      <c r="D102" s="24">
        <v>49.8</v>
      </c>
      <c r="E102" s="25">
        <v>72.6</v>
      </c>
      <c r="F102" s="25">
        <f t="shared" si="3"/>
        <v>58.919999999999995</v>
      </c>
      <c r="G102" s="26" t="s">
        <v>74</v>
      </c>
      <c r="H102" s="27">
        <v>1623</v>
      </c>
      <c r="I102" s="26" t="s">
        <v>75</v>
      </c>
      <c r="J102" s="23" t="s">
        <v>142</v>
      </c>
      <c r="K102" s="12"/>
      <c r="L102" s="14"/>
    </row>
    <row r="103" spans="1:12" ht="14.25">
      <c r="A103" s="22">
        <v>99</v>
      </c>
      <c r="B103" s="9"/>
      <c r="C103" s="22">
        <v>20162828</v>
      </c>
      <c r="D103" s="24">
        <v>54.85</v>
      </c>
      <c r="E103" s="25">
        <v>62</v>
      </c>
      <c r="F103" s="25">
        <f t="shared" si="3"/>
        <v>57.709999999999994</v>
      </c>
      <c r="G103" s="26" t="s">
        <v>74</v>
      </c>
      <c r="H103" s="27">
        <v>1623</v>
      </c>
      <c r="I103" s="26" t="s">
        <v>75</v>
      </c>
      <c r="J103" s="23" t="s">
        <v>142</v>
      </c>
      <c r="K103" s="12"/>
      <c r="L103" s="14"/>
    </row>
    <row r="104" spans="1:12" ht="14.25">
      <c r="A104" s="22">
        <v>91</v>
      </c>
      <c r="B104" s="9"/>
      <c r="C104" s="22">
        <v>20161462</v>
      </c>
      <c r="D104" s="24">
        <v>61.4</v>
      </c>
      <c r="E104" s="25">
        <v>0</v>
      </c>
      <c r="F104" s="25">
        <f t="shared" si="3"/>
        <v>36.839999999999996</v>
      </c>
      <c r="G104" s="26" t="s">
        <v>74</v>
      </c>
      <c r="H104" s="27">
        <v>1623</v>
      </c>
      <c r="I104" s="26" t="s">
        <v>75</v>
      </c>
      <c r="J104" s="23" t="s">
        <v>142</v>
      </c>
      <c r="K104" s="12"/>
      <c r="L104" s="14" t="s">
        <v>155</v>
      </c>
    </row>
    <row r="105" spans="1:12" ht="14.25">
      <c r="A105" s="22">
        <v>103</v>
      </c>
      <c r="B105" s="8" t="s">
        <v>192</v>
      </c>
      <c r="C105" s="22">
        <v>20160762</v>
      </c>
      <c r="D105" s="24">
        <v>63.8</v>
      </c>
      <c r="E105" s="25">
        <v>83.2</v>
      </c>
      <c r="F105" s="25">
        <f t="shared" si="3"/>
        <v>71.56</v>
      </c>
      <c r="G105" s="26" t="s">
        <v>74</v>
      </c>
      <c r="H105" s="26">
        <v>1623</v>
      </c>
      <c r="I105" s="26" t="s">
        <v>75</v>
      </c>
      <c r="J105" s="23" t="s">
        <v>139</v>
      </c>
      <c r="K105" s="2" t="s">
        <v>143</v>
      </c>
      <c r="L105" s="14"/>
    </row>
    <row r="106" spans="1:12" ht="14.25">
      <c r="A106" s="22">
        <v>104</v>
      </c>
      <c r="B106" s="9" t="s">
        <v>193</v>
      </c>
      <c r="C106" s="22">
        <v>20161879</v>
      </c>
      <c r="D106" s="24">
        <v>61.6</v>
      </c>
      <c r="E106" s="25">
        <v>78</v>
      </c>
      <c r="F106" s="25">
        <f t="shared" si="3"/>
        <v>68.16</v>
      </c>
      <c r="G106" s="26" t="s">
        <v>74</v>
      </c>
      <c r="H106" s="27">
        <v>1623</v>
      </c>
      <c r="I106" s="26" t="s">
        <v>75</v>
      </c>
      <c r="J106" s="23" t="s">
        <v>139</v>
      </c>
      <c r="K106" s="2" t="s">
        <v>143</v>
      </c>
      <c r="L106" s="14"/>
    </row>
    <row r="107" spans="1:12" ht="14.25">
      <c r="A107" s="22">
        <v>105</v>
      </c>
      <c r="B107" s="9"/>
      <c r="C107" s="22">
        <v>20161441</v>
      </c>
      <c r="D107" s="24">
        <v>59.75</v>
      </c>
      <c r="E107" s="25">
        <v>79.8</v>
      </c>
      <c r="F107" s="25">
        <f t="shared" si="3"/>
        <v>67.77000000000001</v>
      </c>
      <c r="G107" s="26" t="s">
        <v>74</v>
      </c>
      <c r="H107" s="27">
        <v>1623</v>
      </c>
      <c r="I107" s="26" t="s">
        <v>75</v>
      </c>
      <c r="J107" s="23" t="s">
        <v>139</v>
      </c>
      <c r="K107" s="12"/>
      <c r="L107" s="14"/>
    </row>
    <row r="108" spans="1:12" ht="14.25">
      <c r="A108" s="22">
        <v>107</v>
      </c>
      <c r="B108" s="8"/>
      <c r="C108" s="22">
        <v>20160069</v>
      </c>
      <c r="D108" s="24">
        <v>58.9</v>
      </c>
      <c r="E108" s="25">
        <v>73.2</v>
      </c>
      <c r="F108" s="25">
        <f t="shared" si="3"/>
        <v>64.62</v>
      </c>
      <c r="G108" s="26" t="s">
        <v>74</v>
      </c>
      <c r="H108" s="26">
        <v>1623</v>
      </c>
      <c r="I108" s="26" t="s">
        <v>75</v>
      </c>
      <c r="J108" s="23" t="s">
        <v>139</v>
      </c>
      <c r="K108" s="12"/>
      <c r="L108" s="14"/>
    </row>
    <row r="109" spans="1:12" ht="14.25">
      <c r="A109" s="22">
        <v>108</v>
      </c>
      <c r="B109" s="9"/>
      <c r="C109" s="23" t="s">
        <v>60</v>
      </c>
      <c r="D109" s="24">
        <v>56.3</v>
      </c>
      <c r="E109" s="25">
        <v>69.6</v>
      </c>
      <c r="F109" s="25">
        <f t="shared" si="3"/>
        <v>61.61999999999999</v>
      </c>
      <c r="G109" s="26" t="s">
        <v>74</v>
      </c>
      <c r="H109" s="27">
        <v>1623</v>
      </c>
      <c r="I109" s="26" t="s">
        <v>75</v>
      </c>
      <c r="J109" s="23" t="s">
        <v>139</v>
      </c>
      <c r="K109" s="12"/>
      <c r="L109" s="14"/>
    </row>
    <row r="110" spans="1:12" ht="14.25">
      <c r="A110" s="22">
        <v>106</v>
      </c>
      <c r="B110" s="9"/>
      <c r="C110" s="22">
        <v>20161855</v>
      </c>
      <c r="D110" s="24">
        <v>59.05</v>
      </c>
      <c r="E110" s="25">
        <v>0</v>
      </c>
      <c r="F110" s="25">
        <f t="shared" si="3"/>
        <v>35.43</v>
      </c>
      <c r="G110" s="26" t="s">
        <v>74</v>
      </c>
      <c r="H110" s="27">
        <v>1623</v>
      </c>
      <c r="I110" s="26" t="s">
        <v>75</v>
      </c>
      <c r="J110" s="23" t="s">
        <v>139</v>
      </c>
      <c r="K110" s="12"/>
      <c r="L110" s="14" t="s">
        <v>155</v>
      </c>
    </row>
    <row r="111" spans="1:12" ht="14.25">
      <c r="A111" s="22">
        <v>109</v>
      </c>
      <c r="B111" s="8" t="s">
        <v>194</v>
      </c>
      <c r="C111" s="23" t="s">
        <v>3</v>
      </c>
      <c r="D111" s="24">
        <v>67.05</v>
      </c>
      <c r="E111" s="25">
        <v>73</v>
      </c>
      <c r="F111" s="25">
        <f t="shared" si="3"/>
        <v>69.43</v>
      </c>
      <c r="G111" s="26" t="s">
        <v>74</v>
      </c>
      <c r="H111" s="26">
        <v>1623</v>
      </c>
      <c r="I111" s="26" t="s">
        <v>75</v>
      </c>
      <c r="J111" s="23" t="s">
        <v>140</v>
      </c>
      <c r="K111" s="2" t="s">
        <v>143</v>
      </c>
      <c r="L111" s="14"/>
    </row>
    <row r="112" spans="1:12" ht="14.25">
      <c r="A112" s="22">
        <v>110</v>
      </c>
      <c r="B112" s="9"/>
      <c r="C112" s="23" t="s">
        <v>151</v>
      </c>
      <c r="D112" s="24">
        <v>56.35</v>
      </c>
      <c r="E112" s="25">
        <v>79.4</v>
      </c>
      <c r="F112" s="25">
        <f t="shared" si="3"/>
        <v>65.57000000000001</v>
      </c>
      <c r="G112" s="26" t="s">
        <v>74</v>
      </c>
      <c r="H112" s="27">
        <v>1623</v>
      </c>
      <c r="I112" s="26" t="s">
        <v>75</v>
      </c>
      <c r="J112" s="23" t="s">
        <v>140</v>
      </c>
      <c r="K112" s="12"/>
      <c r="L112" s="14"/>
    </row>
    <row r="113" spans="1:12" ht="14.25">
      <c r="A113" s="22">
        <v>111</v>
      </c>
      <c r="B113" s="9"/>
      <c r="C113" s="23" t="s">
        <v>152</v>
      </c>
      <c r="D113" s="24">
        <v>56.35</v>
      </c>
      <c r="E113" s="25">
        <v>72</v>
      </c>
      <c r="F113" s="25">
        <f t="shared" si="3"/>
        <v>62.61</v>
      </c>
      <c r="G113" s="26" t="s">
        <v>74</v>
      </c>
      <c r="H113" s="27">
        <v>1623</v>
      </c>
      <c r="I113" s="26" t="s">
        <v>75</v>
      </c>
      <c r="J113" s="23" t="s">
        <v>140</v>
      </c>
      <c r="K113" s="12"/>
      <c r="L113" s="14"/>
    </row>
    <row r="114" spans="1:12" ht="14.25">
      <c r="A114" s="22">
        <v>112</v>
      </c>
      <c r="B114" s="8" t="s">
        <v>195</v>
      </c>
      <c r="C114" s="23" t="s">
        <v>119</v>
      </c>
      <c r="D114" s="24">
        <v>62.95</v>
      </c>
      <c r="E114" s="25">
        <v>77.2</v>
      </c>
      <c r="F114" s="25">
        <f t="shared" si="3"/>
        <v>68.65</v>
      </c>
      <c r="G114" s="26" t="s">
        <v>52</v>
      </c>
      <c r="H114" s="26">
        <v>1624</v>
      </c>
      <c r="I114" s="26" t="s">
        <v>75</v>
      </c>
      <c r="J114" s="22" t="s">
        <v>98</v>
      </c>
      <c r="K114" s="2" t="s">
        <v>143</v>
      </c>
      <c r="L114" s="14"/>
    </row>
    <row r="115" spans="1:12" ht="14.25">
      <c r="A115" s="22">
        <v>113</v>
      </c>
      <c r="B115" s="9"/>
      <c r="C115" s="23" t="s">
        <v>107</v>
      </c>
      <c r="D115" s="24">
        <v>59.9</v>
      </c>
      <c r="E115" s="25">
        <v>70.2</v>
      </c>
      <c r="F115" s="25">
        <f t="shared" si="3"/>
        <v>64.02</v>
      </c>
      <c r="G115" s="26" t="s">
        <v>52</v>
      </c>
      <c r="H115" s="27">
        <v>1624</v>
      </c>
      <c r="I115" s="26" t="s">
        <v>75</v>
      </c>
      <c r="J115" s="22" t="s">
        <v>98</v>
      </c>
      <c r="K115" s="12"/>
      <c r="L115" s="14"/>
    </row>
    <row r="116" spans="1:12" ht="14.25">
      <c r="A116" s="22">
        <v>114</v>
      </c>
      <c r="B116" s="8" t="s">
        <v>196</v>
      </c>
      <c r="C116" s="23" t="s">
        <v>118</v>
      </c>
      <c r="D116" s="24">
        <v>53.15</v>
      </c>
      <c r="E116" s="25">
        <v>79</v>
      </c>
      <c r="F116" s="25">
        <f t="shared" si="3"/>
        <v>63.489999999999995</v>
      </c>
      <c r="G116" s="26" t="s">
        <v>52</v>
      </c>
      <c r="H116" s="26">
        <v>1624</v>
      </c>
      <c r="I116" s="26" t="s">
        <v>75</v>
      </c>
      <c r="J116" s="22" t="s">
        <v>98</v>
      </c>
      <c r="K116" s="2" t="s">
        <v>143</v>
      </c>
      <c r="L116" s="14"/>
    </row>
    <row r="117" spans="1:12" ht="14.25">
      <c r="A117" s="22">
        <v>115</v>
      </c>
      <c r="B117" s="9"/>
      <c r="C117" s="23" t="s">
        <v>106</v>
      </c>
      <c r="D117" s="24">
        <v>51.9</v>
      </c>
      <c r="E117" s="25">
        <v>72.2</v>
      </c>
      <c r="F117" s="25">
        <f t="shared" si="3"/>
        <v>60.019999999999996</v>
      </c>
      <c r="G117" s="26" t="s">
        <v>52</v>
      </c>
      <c r="H117" s="27">
        <v>1624</v>
      </c>
      <c r="I117" s="26" t="s">
        <v>75</v>
      </c>
      <c r="J117" s="22" t="s">
        <v>98</v>
      </c>
      <c r="K117" s="12"/>
      <c r="L117" s="14"/>
    </row>
    <row r="118" spans="1:12" ht="14.25">
      <c r="A118" s="22">
        <v>116</v>
      </c>
      <c r="B118" s="8"/>
      <c r="C118" s="23" t="s">
        <v>0</v>
      </c>
      <c r="D118" s="24">
        <v>46.6</v>
      </c>
      <c r="E118" s="25">
        <v>70.6</v>
      </c>
      <c r="F118" s="25">
        <f t="shared" si="3"/>
        <v>56.2</v>
      </c>
      <c r="G118" s="26" t="s">
        <v>52</v>
      </c>
      <c r="H118" s="26">
        <v>1624</v>
      </c>
      <c r="I118" s="26" t="s">
        <v>75</v>
      </c>
      <c r="J118" s="22" t="s">
        <v>98</v>
      </c>
      <c r="K118" s="12"/>
      <c r="L118" s="14"/>
    </row>
    <row r="119" spans="1:12" ht="14.25">
      <c r="A119" s="22">
        <v>117</v>
      </c>
      <c r="B119" s="8" t="s">
        <v>71</v>
      </c>
      <c r="C119" s="23" t="s">
        <v>48</v>
      </c>
      <c r="D119" s="24">
        <v>65.55</v>
      </c>
      <c r="E119" s="25">
        <v>74.8</v>
      </c>
      <c r="F119" s="25">
        <f t="shared" si="3"/>
        <v>69.25</v>
      </c>
      <c r="G119" s="26" t="s">
        <v>52</v>
      </c>
      <c r="H119" s="26">
        <v>1624</v>
      </c>
      <c r="I119" s="26" t="s">
        <v>75</v>
      </c>
      <c r="J119" s="23" t="s">
        <v>141</v>
      </c>
      <c r="K119" s="2" t="s">
        <v>143</v>
      </c>
      <c r="L119" s="14"/>
    </row>
    <row r="120" spans="1:12" ht="14.25">
      <c r="A120" s="22">
        <v>118</v>
      </c>
      <c r="B120" s="9"/>
      <c r="C120" s="23" t="s">
        <v>95</v>
      </c>
      <c r="D120" s="24">
        <v>62.5</v>
      </c>
      <c r="E120" s="25">
        <v>73.6</v>
      </c>
      <c r="F120" s="25">
        <f t="shared" si="3"/>
        <v>66.94</v>
      </c>
      <c r="G120" s="26" t="s">
        <v>52</v>
      </c>
      <c r="H120" s="27">
        <v>1624</v>
      </c>
      <c r="I120" s="26" t="s">
        <v>75</v>
      </c>
      <c r="J120" s="23" t="s">
        <v>141</v>
      </c>
      <c r="K120" s="12"/>
      <c r="L120" s="14"/>
    </row>
    <row r="121" spans="1:12" ht="14.25">
      <c r="A121" s="22">
        <v>119</v>
      </c>
      <c r="B121" s="8"/>
      <c r="C121" s="23" t="s">
        <v>115</v>
      </c>
      <c r="D121" s="24">
        <v>61.15</v>
      </c>
      <c r="E121" s="25">
        <v>74.8</v>
      </c>
      <c r="F121" s="25">
        <f t="shared" si="3"/>
        <v>66.61</v>
      </c>
      <c r="G121" s="26" t="s">
        <v>52</v>
      </c>
      <c r="H121" s="26">
        <v>1624</v>
      </c>
      <c r="I121" s="26" t="s">
        <v>75</v>
      </c>
      <c r="J121" s="23" t="s">
        <v>141</v>
      </c>
      <c r="K121" s="12"/>
      <c r="L121" s="14"/>
    </row>
    <row r="122" spans="1:12" ht="14.25">
      <c r="A122" s="22">
        <v>120</v>
      </c>
      <c r="B122" s="8" t="s">
        <v>197</v>
      </c>
      <c r="C122" s="23" t="s">
        <v>59</v>
      </c>
      <c r="D122" s="24">
        <v>61</v>
      </c>
      <c r="E122" s="25">
        <v>76.8</v>
      </c>
      <c r="F122" s="25">
        <f t="shared" si="3"/>
        <v>67.32</v>
      </c>
      <c r="G122" s="26" t="s">
        <v>57</v>
      </c>
      <c r="H122" s="26">
        <v>1625</v>
      </c>
      <c r="I122" s="26" t="s">
        <v>75</v>
      </c>
      <c r="J122" s="22" t="s">
        <v>98</v>
      </c>
      <c r="K122" s="2" t="s">
        <v>143</v>
      </c>
      <c r="L122" s="14"/>
    </row>
    <row r="123" spans="1:12" ht="14.25">
      <c r="A123" s="22">
        <v>122</v>
      </c>
      <c r="B123" s="9" t="s">
        <v>198</v>
      </c>
      <c r="C123" s="23" t="s">
        <v>90</v>
      </c>
      <c r="D123" s="24">
        <v>67.95</v>
      </c>
      <c r="E123" s="25">
        <v>81.6</v>
      </c>
      <c r="F123" s="25">
        <f t="shared" si="3"/>
        <v>73.41</v>
      </c>
      <c r="G123" s="26" t="s">
        <v>68</v>
      </c>
      <c r="H123" s="27">
        <v>1626</v>
      </c>
      <c r="I123" s="26" t="s">
        <v>75</v>
      </c>
      <c r="J123" s="22" t="s">
        <v>98</v>
      </c>
      <c r="K123" s="2" t="s">
        <v>143</v>
      </c>
      <c r="L123" s="14"/>
    </row>
    <row r="124" spans="1:12" ht="14.25">
      <c r="A124" s="22">
        <v>121</v>
      </c>
      <c r="B124" s="9"/>
      <c r="C124" s="23" t="s">
        <v>16</v>
      </c>
      <c r="D124" s="24">
        <v>69.55</v>
      </c>
      <c r="E124" s="25">
        <v>76.6</v>
      </c>
      <c r="F124" s="25">
        <f t="shared" si="3"/>
        <v>72.37</v>
      </c>
      <c r="G124" s="26" t="s">
        <v>68</v>
      </c>
      <c r="H124" s="27">
        <v>1626</v>
      </c>
      <c r="I124" s="26" t="s">
        <v>75</v>
      </c>
      <c r="J124" s="22" t="s">
        <v>98</v>
      </c>
      <c r="K124" s="12"/>
      <c r="L124" s="14"/>
    </row>
    <row r="125" spans="1:12" ht="14.25">
      <c r="A125" s="22">
        <v>124</v>
      </c>
      <c r="B125" s="9" t="s">
        <v>199</v>
      </c>
      <c r="C125" s="23" t="s">
        <v>28</v>
      </c>
      <c r="D125" s="24">
        <v>69.2</v>
      </c>
      <c r="E125" s="25">
        <v>80.8</v>
      </c>
      <c r="F125" s="25">
        <f t="shared" si="3"/>
        <v>73.84</v>
      </c>
      <c r="G125" s="26" t="s">
        <v>76</v>
      </c>
      <c r="H125" s="27">
        <v>1627</v>
      </c>
      <c r="I125" s="26" t="s">
        <v>75</v>
      </c>
      <c r="J125" s="22" t="s">
        <v>98</v>
      </c>
      <c r="K125" s="2" t="s">
        <v>143</v>
      </c>
      <c r="L125" s="14"/>
    </row>
    <row r="126" spans="1:12" ht="14.25">
      <c r="A126" s="22">
        <v>123</v>
      </c>
      <c r="B126" s="8"/>
      <c r="C126" s="23" t="s">
        <v>11</v>
      </c>
      <c r="D126" s="24">
        <v>69.4</v>
      </c>
      <c r="E126" s="25">
        <v>77</v>
      </c>
      <c r="F126" s="25">
        <f t="shared" si="3"/>
        <v>72.44</v>
      </c>
      <c r="G126" s="26" t="s">
        <v>76</v>
      </c>
      <c r="H126" s="26">
        <v>1627</v>
      </c>
      <c r="I126" s="26" t="s">
        <v>75</v>
      </c>
      <c r="J126" s="22" t="s">
        <v>98</v>
      </c>
      <c r="K126" s="12"/>
      <c r="L126" s="14"/>
    </row>
    <row r="127" spans="1:12" ht="14.25">
      <c r="A127" s="22">
        <v>125</v>
      </c>
      <c r="B127" s="8"/>
      <c r="C127" s="23" t="s">
        <v>12</v>
      </c>
      <c r="D127" s="24">
        <v>66.5</v>
      </c>
      <c r="E127" s="25">
        <v>68.8</v>
      </c>
      <c r="F127" s="25">
        <f t="shared" si="3"/>
        <v>67.42</v>
      </c>
      <c r="G127" s="26" t="s">
        <v>76</v>
      </c>
      <c r="H127" s="26">
        <v>1627</v>
      </c>
      <c r="I127" s="26" t="s">
        <v>75</v>
      </c>
      <c r="J127" s="22" t="s">
        <v>98</v>
      </c>
      <c r="K127" s="12"/>
      <c r="L127" s="14"/>
    </row>
    <row r="128" spans="1:12" ht="14.25">
      <c r="A128" s="22">
        <v>126</v>
      </c>
      <c r="B128" s="9" t="s">
        <v>200</v>
      </c>
      <c r="C128" s="23" t="s">
        <v>21</v>
      </c>
      <c r="D128" s="24">
        <v>61.45</v>
      </c>
      <c r="E128" s="25">
        <v>78.8</v>
      </c>
      <c r="F128" s="25">
        <f t="shared" si="3"/>
        <v>68.39</v>
      </c>
      <c r="G128" s="26" t="s">
        <v>134</v>
      </c>
      <c r="H128" s="27">
        <v>1628</v>
      </c>
      <c r="I128" s="26" t="s">
        <v>75</v>
      </c>
      <c r="J128" s="22" t="s">
        <v>98</v>
      </c>
      <c r="K128" s="2" t="s">
        <v>143</v>
      </c>
      <c r="L128" s="14"/>
    </row>
    <row r="129" spans="1:12" ht="14.25">
      <c r="A129" s="22">
        <v>128</v>
      </c>
      <c r="B129" s="9"/>
      <c r="C129" s="23" t="s">
        <v>123</v>
      </c>
      <c r="D129" s="24">
        <v>59.95</v>
      </c>
      <c r="E129" s="25">
        <v>74.2</v>
      </c>
      <c r="F129" s="25">
        <f t="shared" si="3"/>
        <v>65.65</v>
      </c>
      <c r="G129" s="26" t="s">
        <v>134</v>
      </c>
      <c r="H129" s="27">
        <v>1628</v>
      </c>
      <c r="I129" s="26" t="s">
        <v>75</v>
      </c>
      <c r="J129" s="22" t="s">
        <v>98</v>
      </c>
      <c r="K129" s="2"/>
      <c r="L129" s="14"/>
    </row>
    <row r="130" spans="1:12" ht="14.25">
      <c r="A130" s="22">
        <v>127</v>
      </c>
      <c r="B130" s="9"/>
      <c r="C130" s="23" t="s">
        <v>63</v>
      </c>
      <c r="D130" s="24">
        <v>60.7</v>
      </c>
      <c r="E130" s="25">
        <v>69.8</v>
      </c>
      <c r="F130" s="25">
        <f t="shared" si="3"/>
        <v>64.34</v>
      </c>
      <c r="G130" s="26" t="s">
        <v>134</v>
      </c>
      <c r="H130" s="27">
        <v>1628</v>
      </c>
      <c r="I130" s="26" t="s">
        <v>75</v>
      </c>
      <c r="J130" s="22" t="s">
        <v>98</v>
      </c>
      <c r="K130" s="12"/>
      <c r="L130" s="14"/>
    </row>
    <row r="131" spans="1:12" ht="14.25">
      <c r="A131" s="22">
        <v>129</v>
      </c>
      <c r="B131" s="8" t="s">
        <v>154</v>
      </c>
      <c r="C131" s="23" t="s">
        <v>19</v>
      </c>
      <c r="D131" s="24">
        <v>70</v>
      </c>
      <c r="E131" s="25">
        <v>73.4</v>
      </c>
      <c r="F131" s="25">
        <f aca="true" t="shared" si="4" ref="F131:F139">D131*0.6+E131*0.4</f>
        <v>71.36</v>
      </c>
      <c r="G131" s="26" t="s">
        <v>134</v>
      </c>
      <c r="H131" s="26">
        <v>1629</v>
      </c>
      <c r="I131" s="26" t="s">
        <v>75</v>
      </c>
      <c r="J131" s="22" t="s">
        <v>98</v>
      </c>
      <c r="K131" s="12" t="s">
        <v>143</v>
      </c>
      <c r="L131" s="14"/>
    </row>
    <row r="132" spans="1:12" ht="14.25">
      <c r="A132" s="22">
        <v>131</v>
      </c>
      <c r="B132" s="9"/>
      <c r="C132" s="23" t="s">
        <v>45</v>
      </c>
      <c r="D132" s="24">
        <v>66.8</v>
      </c>
      <c r="E132" s="25">
        <v>76.2</v>
      </c>
      <c r="F132" s="25">
        <f t="shared" si="4"/>
        <v>70.56</v>
      </c>
      <c r="G132" s="26" t="s">
        <v>134</v>
      </c>
      <c r="H132" s="27">
        <v>1629</v>
      </c>
      <c r="I132" s="26" t="s">
        <v>75</v>
      </c>
      <c r="J132" s="22" t="s">
        <v>98</v>
      </c>
      <c r="K132" s="12"/>
      <c r="L132" s="14"/>
    </row>
    <row r="133" spans="1:12" ht="14.25">
      <c r="A133" s="22">
        <v>130</v>
      </c>
      <c r="B133" s="9"/>
      <c r="C133" s="23" t="s">
        <v>33</v>
      </c>
      <c r="D133" s="24">
        <v>69.4</v>
      </c>
      <c r="E133" s="25">
        <v>70.6</v>
      </c>
      <c r="F133" s="25">
        <f t="shared" si="4"/>
        <v>69.88</v>
      </c>
      <c r="G133" s="26" t="s">
        <v>134</v>
      </c>
      <c r="H133" s="27">
        <v>1629</v>
      </c>
      <c r="I133" s="26" t="s">
        <v>75</v>
      </c>
      <c r="J133" s="22" t="s">
        <v>98</v>
      </c>
      <c r="K133" s="12"/>
      <c r="L133" s="14"/>
    </row>
    <row r="134" spans="1:12" ht="14.25">
      <c r="A134" s="22">
        <v>132</v>
      </c>
      <c r="B134" s="9" t="s">
        <v>201</v>
      </c>
      <c r="C134" s="23" t="s">
        <v>29</v>
      </c>
      <c r="D134" s="24">
        <v>68.4</v>
      </c>
      <c r="E134" s="25">
        <v>73.4</v>
      </c>
      <c r="F134" s="25">
        <f t="shared" si="4"/>
        <v>70.4</v>
      </c>
      <c r="G134" s="26" t="s">
        <v>54</v>
      </c>
      <c r="H134" s="27">
        <v>1630</v>
      </c>
      <c r="I134" s="26" t="s">
        <v>75</v>
      </c>
      <c r="J134" s="22" t="s">
        <v>98</v>
      </c>
      <c r="K134" s="2" t="s">
        <v>143</v>
      </c>
      <c r="L134" s="14"/>
    </row>
    <row r="135" spans="1:12" ht="14.25">
      <c r="A135" s="22">
        <v>134</v>
      </c>
      <c r="B135" s="9"/>
      <c r="C135" s="23" t="s">
        <v>94</v>
      </c>
      <c r="D135" s="24">
        <v>64</v>
      </c>
      <c r="E135" s="25">
        <v>78.4</v>
      </c>
      <c r="F135" s="25">
        <f t="shared" si="4"/>
        <v>69.76</v>
      </c>
      <c r="G135" s="26" t="s">
        <v>54</v>
      </c>
      <c r="H135" s="27">
        <v>1630</v>
      </c>
      <c r="I135" s="26" t="s">
        <v>75</v>
      </c>
      <c r="J135" s="22" t="s">
        <v>98</v>
      </c>
      <c r="K135" s="12"/>
      <c r="L135" s="14"/>
    </row>
    <row r="136" spans="1:12" ht="14.25">
      <c r="A136" s="22">
        <v>133</v>
      </c>
      <c r="B136" s="8"/>
      <c r="C136" s="23" t="s">
        <v>1</v>
      </c>
      <c r="D136" s="24">
        <v>64.4</v>
      </c>
      <c r="E136" s="25">
        <v>75.4</v>
      </c>
      <c r="F136" s="25">
        <f t="shared" si="4"/>
        <v>68.80000000000001</v>
      </c>
      <c r="G136" s="26" t="s">
        <v>54</v>
      </c>
      <c r="H136" s="26">
        <v>1630</v>
      </c>
      <c r="I136" s="26" t="s">
        <v>75</v>
      </c>
      <c r="J136" s="22" t="s">
        <v>98</v>
      </c>
      <c r="K136" s="12"/>
      <c r="L136" s="14"/>
    </row>
    <row r="137" spans="1:12" ht="14.25">
      <c r="A137" s="22">
        <v>135</v>
      </c>
      <c r="B137" s="9" t="s">
        <v>202</v>
      </c>
      <c r="C137" s="23" t="s">
        <v>67</v>
      </c>
      <c r="D137" s="24">
        <v>71.25</v>
      </c>
      <c r="E137" s="25">
        <v>75.2</v>
      </c>
      <c r="F137" s="25">
        <f t="shared" si="4"/>
        <v>72.83</v>
      </c>
      <c r="G137" s="26" t="s">
        <v>51</v>
      </c>
      <c r="H137" s="27">
        <v>1631</v>
      </c>
      <c r="I137" s="26" t="s">
        <v>72</v>
      </c>
      <c r="J137" s="22" t="s">
        <v>98</v>
      </c>
      <c r="K137" s="2" t="s">
        <v>143</v>
      </c>
      <c r="L137" s="14"/>
    </row>
    <row r="138" spans="1:12" ht="14.25">
      <c r="A138" s="22">
        <v>136</v>
      </c>
      <c r="B138" s="9"/>
      <c r="C138" s="23" t="s">
        <v>31</v>
      </c>
      <c r="D138" s="24">
        <v>69.75</v>
      </c>
      <c r="E138" s="25">
        <v>76.4</v>
      </c>
      <c r="F138" s="25">
        <f t="shared" si="4"/>
        <v>72.41</v>
      </c>
      <c r="G138" s="26" t="s">
        <v>51</v>
      </c>
      <c r="H138" s="27">
        <v>1631</v>
      </c>
      <c r="I138" s="26" t="s">
        <v>72</v>
      </c>
      <c r="J138" s="22" t="s">
        <v>98</v>
      </c>
      <c r="K138" s="12"/>
      <c r="L138" s="14"/>
    </row>
    <row r="139" spans="1:12" ht="14.25">
      <c r="A139" s="22">
        <v>137</v>
      </c>
      <c r="B139" s="8"/>
      <c r="C139" s="23" t="s">
        <v>18</v>
      </c>
      <c r="D139" s="24">
        <v>67.85</v>
      </c>
      <c r="E139" s="25">
        <v>76.6</v>
      </c>
      <c r="F139" s="25">
        <f t="shared" si="4"/>
        <v>71.35</v>
      </c>
      <c r="G139" s="26" t="s">
        <v>51</v>
      </c>
      <c r="H139" s="26">
        <v>1631</v>
      </c>
      <c r="I139" s="26" t="s">
        <v>72</v>
      </c>
      <c r="J139" s="22" t="s">
        <v>98</v>
      </c>
      <c r="K139" s="12"/>
      <c r="L139" s="14"/>
    </row>
    <row r="141" ht="14.25">
      <c r="B141" s="16" t="s">
        <v>157</v>
      </c>
    </row>
  </sheetData>
  <sheetProtection password="DCBC" sheet="1" objects="1" scenarios="1"/>
  <mergeCells count="1">
    <mergeCell ref="A1:L1"/>
  </mergeCells>
  <printOptions/>
  <pageMargins left="0" right="0"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Adm11</dc:creator>
  <cp:keywords/>
  <dc:description/>
  <cp:lastModifiedBy>Adm11</cp:lastModifiedBy>
  <cp:lastPrinted>2016-08-16T08:24:19Z</cp:lastPrinted>
  <dcterms:created xsi:type="dcterms:W3CDTF">2016-08-05T07:09:48Z</dcterms:created>
  <dcterms:modified xsi:type="dcterms:W3CDTF">2016-08-16T08:28:14Z</dcterms:modified>
  <cp:category/>
  <cp:version/>
  <cp:contentType/>
  <cp:contentStatus/>
</cp:coreProperties>
</file>