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-招聘（招聘、选聘、委培、西部志愿者）\3-1招聘\2016年招聘\2016年幼儿特岗先聘\聘用\"/>
    </mc:Choice>
  </mc:AlternateContent>
  <bookViews>
    <workbookView xWindow="0" yWindow="0" windowWidth="24000" windowHeight="9480"/>
  </bookViews>
  <sheets>
    <sheet name="Sheet1" sheetId="1" r:id="rId1"/>
  </sheets>
  <definedNames>
    <definedName name="_xlnm._FilterDatabase" localSheetId="0" hidden="1">Sheet1!$A$3:$M$28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6" i="1"/>
  <c r="J25" i="1"/>
  <c r="J24" i="1"/>
  <c r="J21" i="1"/>
  <c r="J19" i="1"/>
  <c r="J15" i="1"/>
  <c r="J11" i="1"/>
  <c r="J9" i="1"/>
  <c r="J8" i="1"/>
  <c r="J6" i="1"/>
  <c r="J5" i="1"/>
</calcChain>
</file>

<file path=xl/sharedStrings.xml><?xml version="1.0" encoding="utf-8"?>
<sst xmlns="http://schemas.openxmlformats.org/spreadsheetml/2006/main" count="214" uniqueCount="83">
  <si>
    <t>序号</t>
    <phoneticPr fontId="1" type="noConversion"/>
  </si>
  <si>
    <t>姓名</t>
    <phoneticPr fontId="1" type="noConversion"/>
  </si>
  <si>
    <t>性别</t>
    <phoneticPr fontId="1" type="noConversion"/>
  </si>
  <si>
    <t>身份证号码</t>
    <phoneticPr fontId="1" type="noConversion"/>
  </si>
  <si>
    <t>学历</t>
    <phoneticPr fontId="1" type="noConversion"/>
  </si>
  <si>
    <t>周旎坤</t>
    <phoneticPr fontId="1" type="noConversion"/>
  </si>
  <si>
    <t>女</t>
    <phoneticPr fontId="1" type="noConversion"/>
  </si>
  <si>
    <t>520123199404213022</t>
    <phoneticPr fontId="1" type="noConversion"/>
  </si>
  <si>
    <t>大专</t>
    <phoneticPr fontId="1" type="noConversion"/>
  </si>
  <si>
    <t>幼儿教师</t>
    <phoneticPr fontId="1" type="noConversion"/>
  </si>
  <si>
    <t>王婷婷</t>
    <phoneticPr fontId="1" type="noConversion"/>
  </si>
  <si>
    <t>522225199305105720</t>
    <phoneticPr fontId="1" type="noConversion"/>
  </si>
  <si>
    <t>本科</t>
    <phoneticPr fontId="1" type="noConversion"/>
  </si>
  <si>
    <t>张琴</t>
    <phoneticPr fontId="1" type="noConversion"/>
  </si>
  <si>
    <t>522425199506059645</t>
    <phoneticPr fontId="1" type="noConversion"/>
  </si>
  <si>
    <t>大专</t>
    <phoneticPr fontId="1" type="noConversion"/>
  </si>
  <si>
    <t>幼儿教师</t>
    <phoneticPr fontId="1" type="noConversion"/>
  </si>
  <si>
    <t>王国旖</t>
    <phoneticPr fontId="1" type="noConversion"/>
  </si>
  <si>
    <t>520123199608261229</t>
    <phoneticPr fontId="1" type="noConversion"/>
  </si>
  <si>
    <t>蒋洁</t>
  </si>
  <si>
    <t>522423199103195084</t>
    <phoneticPr fontId="1" type="noConversion"/>
  </si>
  <si>
    <t>本科</t>
  </si>
  <si>
    <t>蔡泽珊</t>
    <phoneticPr fontId="1" type="noConversion"/>
  </si>
  <si>
    <t>522423199205168941</t>
    <phoneticPr fontId="1" type="noConversion"/>
  </si>
  <si>
    <t>刘璐</t>
    <phoneticPr fontId="1" type="noConversion"/>
  </si>
  <si>
    <t>520123199211143021</t>
    <phoneticPr fontId="1" type="noConversion"/>
  </si>
  <si>
    <t>本科</t>
    <phoneticPr fontId="1" type="noConversion"/>
  </si>
  <si>
    <t>赵淑静</t>
    <phoneticPr fontId="1" type="noConversion"/>
  </si>
  <si>
    <t>522526199310212021</t>
    <phoneticPr fontId="1" type="noConversion"/>
  </si>
  <si>
    <t>杨云</t>
    <phoneticPr fontId="1" type="noConversion"/>
  </si>
  <si>
    <t>520123199211142424</t>
    <phoneticPr fontId="1" type="noConversion"/>
  </si>
  <si>
    <t>梁林</t>
    <phoneticPr fontId="1" type="noConversion"/>
  </si>
  <si>
    <t>520123199303014841</t>
    <phoneticPr fontId="1" type="noConversion"/>
  </si>
  <si>
    <t>杨朔言</t>
    <phoneticPr fontId="1" type="noConversion"/>
  </si>
  <si>
    <t>520123199409202429</t>
    <phoneticPr fontId="1" type="noConversion"/>
  </si>
  <si>
    <t>王甜</t>
    <phoneticPr fontId="1" type="noConversion"/>
  </si>
  <si>
    <t>522526199111160820</t>
    <phoneticPr fontId="1" type="noConversion"/>
  </si>
  <si>
    <t>刘寻</t>
    <phoneticPr fontId="1" type="noConversion"/>
  </si>
  <si>
    <t>52012219911026002X</t>
    <phoneticPr fontId="1" type="noConversion"/>
  </si>
  <si>
    <t>杨志云</t>
    <phoneticPr fontId="1" type="noConversion"/>
  </si>
  <si>
    <t>520123199208032443</t>
    <phoneticPr fontId="1" type="noConversion"/>
  </si>
  <si>
    <t>谢青青</t>
    <phoneticPr fontId="1" type="noConversion"/>
  </si>
  <si>
    <t>522725199412027120</t>
    <phoneticPr fontId="1" type="noConversion"/>
  </si>
  <si>
    <t>章小妹</t>
    <phoneticPr fontId="1" type="noConversion"/>
  </si>
  <si>
    <t>522624199002052620</t>
    <phoneticPr fontId="1" type="noConversion"/>
  </si>
  <si>
    <t>陈媛</t>
    <phoneticPr fontId="1" type="noConversion"/>
  </si>
  <si>
    <t>522527199711080820</t>
    <phoneticPr fontId="1" type="noConversion"/>
  </si>
  <si>
    <t>高江弦</t>
    <phoneticPr fontId="1" type="noConversion"/>
  </si>
  <si>
    <t>522425199104197228</t>
    <phoneticPr fontId="1" type="noConversion"/>
  </si>
  <si>
    <t>张沁</t>
    <phoneticPr fontId="1" type="noConversion"/>
  </si>
  <si>
    <t>520122199208280029</t>
    <phoneticPr fontId="1" type="noConversion"/>
  </si>
  <si>
    <t>方巧</t>
    <phoneticPr fontId="1" type="noConversion"/>
  </si>
  <si>
    <t>520122199302282223</t>
    <phoneticPr fontId="1" type="noConversion"/>
  </si>
  <si>
    <t>勾顺兰</t>
    <phoneticPr fontId="1" type="noConversion"/>
  </si>
  <si>
    <t>522126199505134527</t>
    <phoneticPr fontId="1" type="noConversion"/>
  </si>
  <si>
    <t>程月青</t>
    <phoneticPr fontId="1" type="noConversion"/>
  </si>
  <si>
    <t>522526199410022065</t>
    <phoneticPr fontId="1" type="noConversion"/>
  </si>
  <si>
    <t>潘燕</t>
    <phoneticPr fontId="1" type="noConversion"/>
  </si>
  <si>
    <t>女</t>
    <phoneticPr fontId="1" type="noConversion"/>
  </si>
  <si>
    <t>522636199001051445</t>
    <phoneticPr fontId="1" type="noConversion"/>
  </si>
  <si>
    <t>况小业</t>
    <phoneticPr fontId="1" type="noConversion"/>
  </si>
  <si>
    <t>52212319900703054X</t>
    <phoneticPr fontId="1" type="noConversion"/>
  </si>
  <si>
    <t>陈菊</t>
    <phoneticPr fontId="1" type="noConversion"/>
  </si>
  <si>
    <t>520123198609231246</t>
    <phoneticPr fontId="1" type="noConversion"/>
  </si>
  <si>
    <t>聘用学校</t>
    <phoneticPr fontId="1" type="noConversion"/>
  </si>
  <si>
    <t>聘用岗位</t>
    <phoneticPr fontId="1" type="noConversion"/>
  </si>
  <si>
    <t>体检结果</t>
    <phoneticPr fontId="1" type="noConversion"/>
  </si>
  <si>
    <t>政审结果</t>
    <phoneticPr fontId="1" type="noConversion"/>
  </si>
  <si>
    <t>2016年公开招聘面试成绩</t>
    <phoneticPr fontId="1" type="noConversion"/>
  </si>
  <si>
    <t>2016年公开招聘笔试成绩</t>
    <phoneticPr fontId="1" type="noConversion"/>
  </si>
  <si>
    <t>2016年公开招聘总成绩</t>
    <phoneticPr fontId="1" type="noConversion"/>
  </si>
  <si>
    <t>总成绩排名</t>
    <phoneticPr fontId="1" type="noConversion"/>
  </si>
  <si>
    <t>合格</t>
    <phoneticPr fontId="1" type="noConversion"/>
  </si>
  <si>
    <t>修文县大石布依族乡幼儿园</t>
    <phoneticPr fontId="1" type="noConversion"/>
  </si>
  <si>
    <t>修文县谷堡乡幼儿园</t>
    <phoneticPr fontId="1" type="noConversion"/>
  </si>
  <si>
    <t>修文县久长镇幼儿园</t>
    <phoneticPr fontId="1" type="noConversion"/>
  </si>
  <si>
    <t>修文县六广镇幼儿园</t>
    <phoneticPr fontId="1" type="noConversion"/>
  </si>
  <si>
    <t>修文县六桶镇幼儿园</t>
    <phoneticPr fontId="1" type="noConversion"/>
  </si>
  <si>
    <t>修文县六屯镇幼儿园</t>
    <phoneticPr fontId="1" type="noConversion"/>
  </si>
  <si>
    <t>修文县洒坪镇幼儿园</t>
    <phoneticPr fontId="1" type="noConversion"/>
  </si>
  <si>
    <t>修文县小箐乡幼儿园</t>
    <phoneticPr fontId="1" type="noConversion"/>
  </si>
  <si>
    <t>修文县扎佐镇幼儿园</t>
    <phoneticPr fontId="1" type="noConversion"/>
  </si>
  <si>
    <t>修文县2016年择优选聘农村幼儿园特设岗位教师拟录用人员名单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</si>
</sst>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I10" sqref="I10"/>
    </sheetView>
  </sheetViews>
  <sheetFormatPr defaultRowHeight="13.5" x14ac:dyDescent="0.15"/>
  <cols>
    <col min="1" max="1" width="6.875" customWidth="1"/>
    <col min="3" max="3" width="5.5" customWidth="1"/>
    <col min="4" max="4" width="14.875" customWidth="1"/>
    <col min="5" max="5" width="7.125" customWidth="1"/>
    <col min="6" max="6" width="10.25" customWidth="1"/>
    <col min="7" max="7" width="21.5" style="10" customWidth="1"/>
    <col min="11" max="11" width="7.375" customWidth="1"/>
    <col min="12" max="12" width="9.375" customWidth="1"/>
  </cols>
  <sheetData>
    <row r="1" spans="1:13" s="1" customFormat="1" ht="29.25" customHeight="1" x14ac:dyDescent="0.15">
      <c r="A1" s="24" t="s">
        <v>82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1" customFormat="1" ht="9" hidden="1" customHeight="1" x14ac:dyDescent="0.15">
      <c r="D2" s="2"/>
      <c r="G2" s="2"/>
    </row>
    <row r="3" spans="1:13" s="9" customFormat="1" ht="45" customHeight="1" x14ac:dyDescent="0.15">
      <c r="A3" s="7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7" t="s">
        <v>65</v>
      </c>
      <c r="G3" s="8" t="s">
        <v>64</v>
      </c>
      <c r="H3" s="6" t="s">
        <v>69</v>
      </c>
      <c r="I3" s="3" t="s">
        <v>68</v>
      </c>
      <c r="J3" s="3" t="s">
        <v>70</v>
      </c>
      <c r="K3" s="3" t="s">
        <v>71</v>
      </c>
      <c r="L3" s="3" t="s">
        <v>66</v>
      </c>
      <c r="M3" s="7" t="s">
        <v>67</v>
      </c>
    </row>
    <row r="4" spans="1:13" s="5" customFormat="1" ht="17.25" customHeight="1" x14ac:dyDescent="0.15">
      <c r="A4" s="4">
        <v>1</v>
      </c>
      <c r="B4" s="11" t="s">
        <v>5</v>
      </c>
      <c r="C4" s="11" t="s">
        <v>6</v>
      </c>
      <c r="D4" s="12" t="s">
        <v>7</v>
      </c>
      <c r="E4" s="11" t="s">
        <v>8</v>
      </c>
      <c r="F4" s="11" t="s">
        <v>9</v>
      </c>
      <c r="G4" s="13" t="s">
        <v>81</v>
      </c>
      <c r="H4" s="14">
        <v>107</v>
      </c>
      <c r="I4" s="15">
        <v>88.98</v>
      </c>
      <c r="J4" s="15">
        <v>81.921333333333294</v>
      </c>
      <c r="K4" s="11">
        <v>1</v>
      </c>
      <c r="L4" s="11" t="s">
        <v>72</v>
      </c>
      <c r="M4" s="11" t="s">
        <v>72</v>
      </c>
    </row>
    <row r="5" spans="1:13" s="5" customFormat="1" ht="17.25" customHeight="1" x14ac:dyDescent="0.15">
      <c r="A5" s="4">
        <v>2</v>
      </c>
      <c r="B5" s="16" t="s">
        <v>10</v>
      </c>
      <c r="C5" s="11" t="s">
        <v>6</v>
      </c>
      <c r="D5" s="12" t="s">
        <v>11</v>
      </c>
      <c r="E5" s="11" t="s">
        <v>12</v>
      </c>
      <c r="F5" s="11" t="s">
        <v>9</v>
      </c>
      <c r="G5" s="13" t="s">
        <v>81</v>
      </c>
      <c r="H5" s="17">
        <v>113</v>
      </c>
      <c r="I5" s="18">
        <v>83.4</v>
      </c>
      <c r="J5" s="15">
        <f>H5/1.5*40%+I5*60%</f>
        <v>80.173333333333332</v>
      </c>
      <c r="K5" s="11">
        <v>2</v>
      </c>
      <c r="L5" s="11" t="s">
        <v>72</v>
      </c>
      <c r="M5" s="11" t="s">
        <v>72</v>
      </c>
    </row>
    <row r="6" spans="1:13" s="5" customFormat="1" ht="17.25" customHeight="1" x14ac:dyDescent="0.15">
      <c r="A6" s="4">
        <v>3</v>
      </c>
      <c r="B6" s="11" t="s">
        <v>13</v>
      </c>
      <c r="C6" s="11" t="s">
        <v>6</v>
      </c>
      <c r="D6" s="12" t="s">
        <v>14</v>
      </c>
      <c r="E6" s="11" t="s">
        <v>15</v>
      </c>
      <c r="F6" s="11" t="s">
        <v>16</v>
      </c>
      <c r="G6" s="13" t="s">
        <v>81</v>
      </c>
      <c r="H6" s="19">
        <v>107</v>
      </c>
      <c r="I6" s="15">
        <v>85.2</v>
      </c>
      <c r="J6" s="15">
        <f>H6/1.5*40%+I6*60%</f>
        <v>79.653333333333336</v>
      </c>
      <c r="K6" s="11">
        <v>3</v>
      </c>
      <c r="L6" s="11" t="s">
        <v>72</v>
      </c>
      <c r="M6" s="11" t="s">
        <v>72</v>
      </c>
    </row>
    <row r="7" spans="1:13" s="5" customFormat="1" ht="17.25" customHeight="1" x14ac:dyDescent="0.15">
      <c r="A7" s="4">
        <v>4</v>
      </c>
      <c r="B7" s="11" t="s">
        <v>17</v>
      </c>
      <c r="C7" s="11" t="s">
        <v>6</v>
      </c>
      <c r="D7" s="12" t="s">
        <v>18</v>
      </c>
      <c r="E7" s="11" t="s">
        <v>15</v>
      </c>
      <c r="F7" s="11" t="s">
        <v>16</v>
      </c>
      <c r="G7" s="13" t="s">
        <v>75</v>
      </c>
      <c r="H7" s="14">
        <v>96</v>
      </c>
      <c r="I7" s="15">
        <v>89.38</v>
      </c>
      <c r="J7" s="15">
        <v>79.227999999999994</v>
      </c>
      <c r="K7" s="11">
        <v>4</v>
      </c>
      <c r="L7" s="11" t="s">
        <v>72</v>
      </c>
      <c r="M7" s="11" t="s">
        <v>72</v>
      </c>
    </row>
    <row r="8" spans="1:13" s="5" customFormat="1" ht="17.25" customHeight="1" x14ac:dyDescent="0.15">
      <c r="A8" s="4">
        <v>5</v>
      </c>
      <c r="B8" s="20" t="s">
        <v>19</v>
      </c>
      <c r="C8" s="11" t="s">
        <v>6</v>
      </c>
      <c r="D8" s="12" t="s">
        <v>20</v>
      </c>
      <c r="E8" s="11" t="s">
        <v>21</v>
      </c>
      <c r="F8" s="11" t="s">
        <v>16</v>
      </c>
      <c r="G8" s="13" t="s">
        <v>81</v>
      </c>
      <c r="H8" s="19">
        <v>113</v>
      </c>
      <c r="I8" s="15">
        <v>81.599999999999994</v>
      </c>
      <c r="J8" s="15">
        <f>H8/1.5*40%+I8*60%</f>
        <v>79.093333333333334</v>
      </c>
      <c r="K8" s="11">
        <v>5</v>
      </c>
      <c r="L8" s="11" t="s">
        <v>72</v>
      </c>
      <c r="M8" s="11" t="s">
        <v>72</v>
      </c>
    </row>
    <row r="9" spans="1:13" s="5" customFormat="1" ht="17.25" customHeight="1" x14ac:dyDescent="0.15">
      <c r="A9" s="4">
        <v>6</v>
      </c>
      <c r="B9" s="11" t="s">
        <v>22</v>
      </c>
      <c r="C9" s="11" t="s">
        <v>6</v>
      </c>
      <c r="D9" s="12" t="s">
        <v>23</v>
      </c>
      <c r="E9" s="11" t="s">
        <v>15</v>
      </c>
      <c r="F9" s="11" t="s">
        <v>16</v>
      </c>
      <c r="G9" s="13" t="s">
        <v>75</v>
      </c>
      <c r="H9" s="19">
        <v>100</v>
      </c>
      <c r="I9" s="15">
        <v>86.4</v>
      </c>
      <c r="J9" s="15">
        <f>H9/1.5*40%+I9*60%</f>
        <v>78.506666666666675</v>
      </c>
      <c r="K9" s="11">
        <v>6</v>
      </c>
      <c r="L9" s="11" t="s">
        <v>72</v>
      </c>
      <c r="M9" s="11" t="s">
        <v>72</v>
      </c>
    </row>
    <row r="10" spans="1:13" s="5" customFormat="1" ht="17.25" customHeight="1" x14ac:dyDescent="0.15">
      <c r="A10" s="4">
        <v>7</v>
      </c>
      <c r="B10" s="11" t="s">
        <v>24</v>
      </c>
      <c r="C10" s="11" t="s">
        <v>6</v>
      </c>
      <c r="D10" s="12" t="s">
        <v>25</v>
      </c>
      <c r="E10" s="11" t="s">
        <v>26</v>
      </c>
      <c r="F10" s="11" t="s">
        <v>16</v>
      </c>
      <c r="G10" s="13" t="s">
        <v>75</v>
      </c>
      <c r="H10" s="21">
        <v>94</v>
      </c>
      <c r="I10" s="11">
        <v>89.02</v>
      </c>
      <c r="J10" s="11">
        <v>78.48</v>
      </c>
      <c r="K10" s="11">
        <v>7</v>
      </c>
      <c r="L10" s="11" t="s">
        <v>72</v>
      </c>
      <c r="M10" s="11" t="s">
        <v>72</v>
      </c>
    </row>
    <row r="11" spans="1:13" s="5" customFormat="1" ht="17.25" customHeight="1" x14ac:dyDescent="0.15">
      <c r="A11" s="4">
        <v>8</v>
      </c>
      <c r="B11" s="11" t="s">
        <v>27</v>
      </c>
      <c r="C11" s="11" t="s">
        <v>6</v>
      </c>
      <c r="D11" s="12" t="s">
        <v>28</v>
      </c>
      <c r="E11" s="11" t="s">
        <v>15</v>
      </c>
      <c r="F11" s="11" t="s">
        <v>16</v>
      </c>
      <c r="G11" s="13" t="s">
        <v>75</v>
      </c>
      <c r="H11" s="19">
        <v>106</v>
      </c>
      <c r="I11" s="15">
        <v>83.6</v>
      </c>
      <c r="J11" s="15">
        <f>H11/1.5*40%+I11*60%</f>
        <v>78.426666666666662</v>
      </c>
      <c r="K11" s="11">
        <v>8</v>
      </c>
      <c r="L11" s="11" t="s">
        <v>72</v>
      </c>
      <c r="M11" s="11" t="s">
        <v>72</v>
      </c>
    </row>
    <row r="12" spans="1:13" s="5" customFormat="1" ht="17.25" customHeight="1" x14ac:dyDescent="0.15">
      <c r="A12" s="4">
        <v>9</v>
      </c>
      <c r="B12" s="11" t="s">
        <v>29</v>
      </c>
      <c r="C12" s="11" t="s">
        <v>6</v>
      </c>
      <c r="D12" s="12" t="s">
        <v>30</v>
      </c>
      <c r="E12" s="11" t="s">
        <v>15</v>
      </c>
      <c r="F12" s="11" t="s">
        <v>16</v>
      </c>
      <c r="G12" s="13" t="s">
        <v>74</v>
      </c>
      <c r="H12" s="14">
        <v>105</v>
      </c>
      <c r="I12" s="15">
        <v>84</v>
      </c>
      <c r="J12" s="15">
        <v>78.400000000000006</v>
      </c>
      <c r="K12" s="11">
        <v>9</v>
      </c>
      <c r="L12" s="11" t="s">
        <v>72</v>
      </c>
      <c r="M12" s="11" t="s">
        <v>72</v>
      </c>
    </row>
    <row r="13" spans="1:13" s="5" customFormat="1" ht="17.25" customHeight="1" x14ac:dyDescent="0.15">
      <c r="A13" s="4">
        <v>10</v>
      </c>
      <c r="B13" s="11" t="s">
        <v>31</v>
      </c>
      <c r="C13" s="11" t="s">
        <v>6</v>
      </c>
      <c r="D13" s="12" t="s">
        <v>32</v>
      </c>
      <c r="E13" s="11" t="s">
        <v>15</v>
      </c>
      <c r="F13" s="11" t="s">
        <v>16</v>
      </c>
      <c r="G13" s="13" t="s">
        <v>76</v>
      </c>
      <c r="H13" s="14">
        <v>98</v>
      </c>
      <c r="I13" s="15">
        <v>87</v>
      </c>
      <c r="J13" s="15">
        <v>78.3333333333333</v>
      </c>
      <c r="K13" s="11">
        <v>10</v>
      </c>
      <c r="L13" s="11" t="s">
        <v>72</v>
      </c>
      <c r="M13" s="11" t="s">
        <v>72</v>
      </c>
    </row>
    <row r="14" spans="1:13" s="5" customFormat="1" ht="17.25" customHeight="1" x14ac:dyDescent="0.15">
      <c r="A14" s="4">
        <v>11</v>
      </c>
      <c r="B14" s="11" t="s">
        <v>33</v>
      </c>
      <c r="C14" s="11" t="s">
        <v>6</v>
      </c>
      <c r="D14" s="12" t="s">
        <v>34</v>
      </c>
      <c r="E14" s="11" t="s">
        <v>8</v>
      </c>
      <c r="F14" s="11" t="s">
        <v>16</v>
      </c>
      <c r="G14" s="13" t="s">
        <v>80</v>
      </c>
      <c r="H14" s="14">
        <v>85</v>
      </c>
      <c r="I14" s="15">
        <v>92.56</v>
      </c>
      <c r="J14" s="15">
        <v>78.202666666666701</v>
      </c>
      <c r="K14" s="11">
        <v>12</v>
      </c>
      <c r="L14" s="11" t="s">
        <v>72</v>
      </c>
      <c r="M14" s="11" t="s">
        <v>72</v>
      </c>
    </row>
    <row r="15" spans="1:13" s="5" customFormat="1" ht="17.25" customHeight="1" x14ac:dyDescent="0.15">
      <c r="A15" s="4">
        <v>12</v>
      </c>
      <c r="B15" s="11" t="s">
        <v>35</v>
      </c>
      <c r="C15" s="11" t="s">
        <v>6</v>
      </c>
      <c r="D15" s="12" t="s">
        <v>36</v>
      </c>
      <c r="E15" s="11" t="s">
        <v>26</v>
      </c>
      <c r="F15" s="11" t="s">
        <v>16</v>
      </c>
      <c r="G15" s="13" t="s">
        <v>80</v>
      </c>
      <c r="H15" s="19">
        <v>108</v>
      </c>
      <c r="I15" s="15">
        <v>81.8</v>
      </c>
      <c r="J15" s="15">
        <f>H15/1.5*40%+I15*60%</f>
        <v>77.88</v>
      </c>
      <c r="K15" s="11">
        <v>13</v>
      </c>
      <c r="L15" s="11" t="s">
        <v>72</v>
      </c>
      <c r="M15" s="11" t="s">
        <v>72</v>
      </c>
    </row>
    <row r="16" spans="1:13" s="5" customFormat="1" ht="17.25" customHeight="1" x14ac:dyDescent="0.15">
      <c r="A16" s="4">
        <v>13</v>
      </c>
      <c r="B16" s="11" t="s">
        <v>37</v>
      </c>
      <c r="C16" s="11" t="s">
        <v>6</v>
      </c>
      <c r="D16" s="12" t="s">
        <v>38</v>
      </c>
      <c r="E16" s="11" t="s">
        <v>26</v>
      </c>
      <c r="F16" s="11" t="s">
        <v>16</v>
      </c>
      <c r="G16" s="13" t="s">
        <v>80</v>
      </c>
      <c r="H16" s="14">
        <v>104</v>
      </c>
      <c r="I16" s="15">
        <v>83.2</v>
      </c>
      <c r="J16" s="15">
        <v>77.653333333333308</v>
      </c>
      <c r="K16" s="11">
        <v>14</v>
      </c>
      <c r="L16" s="11" t="s">
        <v>72</v>
      </c>
      <c r="M16" s="11" t="s">
        <v>72</v>
      </c>
    </row>
    <row r="17" spans="1:13" s="5" customFormat="1" ht="17.25" customHeight="1" x14ac:dyDescent="0.15">
      <c r="A17" s="4">
        <v>14</v>
      </c>
      <c r="B17" s="11" t="s">
        <v>39</v>
      </c>
      <c r="C17" s="11" t="s">
        <v>6</v>
      </c>
      <c r="D17" s="12" t="s">
        <v>40</v>
      </c>
      <c r="E17" s="11" t="s">
        <v>15</v>
      </c>
      <c r="F17" s="11" t="s">
        <v>16</v>
      </c>
      <c r="G17" s="13" t="s">
        <v>74</v>
      </c>
      <c r="H17" s="21">
        <v>88</v>
      </c>
      <c r="I17" s="11">
        <v>89.6</v>
      </c>
      <c r="J17" s="11">
        <v>77.23</v>
      </c>
      <c r="K17" s="11">
        <v>15</v>
      </c>
      <c r="L17" s="11" t="s">
        <v>72</v>
      </c>
      <c r="M17" s="11" t="s">
        <v>72</v>
      </c>
    </row>
    <row r="18" spans="1:13" s="5" customFormat="1" ht="17.25" customHeight="1" x14ac:dyDescent="0.15">
      <c r="A18" s="4">
        <v>15</v>
      </c>
      <c r="B18" s="11" t="s">
        <v>41</v>
      </c>
      <c r="C18" s="11" t="s">
        <v>6</v>
      </c>
      <c r="D18" s="12" t="s">
        <v>42</v>
      </c>
      <c r="E18" s="11" t="s">
        <v>15</v>
      </c>
      <c r="F18" s="11" t="s">
        <v>16</v>
      </c>
      <c r="G18" s="13" t="s">
        <v>78</v>
      </c>
      <c r="H18" s="14">
        <v>107</v>
      </c>
      <c r="I18" s="15">
        <v>80.849999999999994</v>
      </c>
      <c r="J18" s="15">
        <v>77.043333333333294</v>
      </c>
      <c r="K18" s="11">
        <v>16</v>
      </c>
      <c r="L18" s="11" t="s">
        <v>72</v>
      </c>
      <c r="M18" s="11" t="s">
        <v>72</v>
      </c>
    </row>
    <row r="19" spans="1:13" s="5" customFormat="1" ht="17.25" customHeight="1" x14ac:dyDescent="0.15">
      <c r="A19" s="4">
        <v>16</v>
      </c>
      <c r="B19" s="11" t="s">
        <v>43</v>
      </c>
      <c r="C19" s="11" t="s">
        <v>6</v>
      </c>
      <c r="D19" s="12" t="s">
        <v>44</v>
      </c>
      <c r="E19" s="11" t="s">
        <v>26</v>
      </c>
      <c r="F19" s="11" t="s">
        <v>16</v>
      </c>
      <c r="G19" s="13" t="s">
        <v>80</v>
      </c>
      <c r="H19" s="19">
        <v>107</v>
      </c>
      <c r="I19" s="15">
        <v>80.8</v>
      </c>
      <c r="J19" s="15">
        <f>H19/1.5*40%+I19*60%</f>
        <v>77.013333333333321</v>
      </c>
      <c r="K19" s="11">
        <v>17</v>
      </c>
      <c r="L19" s="11" t="s">
        <v>72</v>
      </c>
      <c r="M19" s="11" t="s">
        <v>72</v>
      </c>
    </row>
    <row r="20" spans="1:13" s="5" customFormat="1" ht="17.25" customHeight="1" x14ac:dyDescent="0.15">
      <c r="A20" s="4">
        <v>17</v>
      </c>
      <c r="B20" s="11" t="s">
        <v>45</v>
      </c>
      <c r="C20" s="11" t="s">
        <v>6</v>
      </c>
      <c r="D20" s="12" t="s">
        <v>46</v>
      </c>
      <c r="E20" s="11" t="s">
        <v>15</v>
      </c>
      <c r="F20" s="11" t="s">
        <v>16</v>
      </c>
      <c r="G20" s="13" t="s">
        <v>74</v>
      </c>
      <c r="H20" s="14">
        <v>98</v>
      </c>
      <c r="I20" s="15">
        <v>84.6</v>
      </c>
      <c r="J20" s="15">
        <v>76.893333333333302</v>
      </c>
      <c r="K20" s="11">
        <v>18</v>
      </c>
      <c r="L20" s="11" t="s">
        <v>72</v>
      </c>
      <c r="M20" s="11" t="s">
        <v>72</v>
      </c>
    </row>
    <row r="21" spans="1:13" s="5" customFormat="1" ht="17.25" customHeight="1" x14ac:dyDescent="0.15">
      <c r="A21" s="4">
        <v>18</v>
      </c>
      <c r="B21" s="11" t="s">
        <v>47</v>
      </c>
      <c r="C21" s="11" t="s">
        <v>6</v>
      </c>
      <c r="D21" s="12" t="s">
        <v>48</v>
      </c>
      <c r="E21" s="11" t="s">
        <v>15</v>
      </c>
      <c r="F21" s="11" t="s">
        <v>16</v>
      </c>
      <c r="G21" s="13" t="s">
        <v>79</v>
      </c>
      <c r="H21" s="17">
        <v>90</v>
      </c>
      <c r="I21" s="18">
        <v>87.2</v>
      </c>
      <c r="J21" s="15">
        <f>H21/1.5*40%+I21*60%</f>
        <v>76.319999999999993</v>
      </c>
      <c r="K21" s="11">
        <v>20</v>
      </c>
      <c r="L21" s="11" t="s">
        <v>72</v>
      </c>
      <c r="M21" s="11" t="s">
        <v>72</v>
      </c>
    </row>
    <row r="22" spans="1:13" s="5" customFormat="1" ht="17.25" customHeight="1" x14ac:dyDescent="0.15">
      <c r="A22" s="4">
        <v>19</v>
      </c>
      <c r="B22" s="11" t="s">
        <v>49</v>
      </c>
      <c r="C22" s="11" t="s">
        <v>6</v>
      </c>
      <c r="D22" s="12" t="s">
        <v>50</v>
      </c>
      <c r="E22" s="11" t="s">
        <v>15</v>
      </c>
      <c r="F22" s="11" t="s">
        <v>16</v>
      </c>
      <c r="G22" s="13" t="s">
        <v>79</v>
      </c>
      <c r="H22" s="22">
        <v>101</v>
      </c>
      <c r="I22" s="23">
        <v>82.2</v>
      </c>
      <c r="J22" s="11">
        <v>76.25</v>
      </c>
      <c r="K22" s="11">
        <v>21</v>
      </c>
      <c r="L22" s="11" t="s">
        <v>72</v>
      </c>
      <c r="M22" s="11" t="s">
        <v>72</v>
      </c>
    </row>
    <row r="23" spans="1:13" s="5" customFormat="1" ht="17.25" customHeight="1" x14ac:dyDescent="0.15">
      <c r="A23" s="4">
        <v>20</v>
      </c>
      <c r="B23" s="11" t="s">
        <v>51</v>
      </c>
      <c r="C23" s="11" t="s">
        <v>6</v>
      </c>
      <c r="D23" s="12" t="s">
        <v>52</v>
      </c>
      <c r="E23" s="11" t="s">
        <v>15</v>
      </c>
      <c r="F23" s="11" t="s">
        <v>16</v>
      </c>
      <c r="G23" s="13" t="s">
        <v>77</v>
      </c>
      <c r="H23" s="14">
        <v>102</v>
      </c>
      <c r="I23" s="15">
        <v>81.599999999999994</v>
      </c>
      <c r="J23" s="15">
        <v>76.16</v>
      </c>
      <c r="K23" s="11">
        <v>22</v>
      </c>
      <c r="L23" s="11" t="s">
        <v>72</v>
      </c>
      <c r="M23" s="11" t="s">
        <v>72</v>
      </c>
    </row>
    <row r="24" spans="1:13" s="5" customFormat="1" ht="17.25" customHeight="1" x14ac:dyDescent="0.15">
      <c r="A24" s="4">
        <v>21</v>
      </c>
      <c r="B24" s="11" t="s">
        <v>53</v>
      </c>
      <c r="C24" s="11" t="s">
        <v>6</v>
      </c>
      <c r="D24" s="12" t="s">
        <v>54</v>
      </c>
      <c r="E24" s="11" t="s">
        <v>15</v>
      </c>
      <c r="F24" s="11" t="s">
        <v>16</v>
      </c>
      <c r="G24" s="13" t="s">
        <v>77</v>
      </c>
      <c r="H24" s="19">
        <v>98</v>
      </c>
      <c r="I24" s="15">
        <v>83.2</v>
      </c>
      <c r="J24" s="15">
        <f>H24/1.5*40%+I24*60%</f>
        <v>76.053333333333342</v>
      </c>
      <c r="K24" s="11">
        <v>23</v>
      </c>
      <c r="L24" s="11" t="s">
        <v>72</v>
      </c>
      <c r="M24" s="11" t="s">
        <v>72</v>
      </c>
    </row>
    <row r="25" spans="1:13" s="5" customFormat="1" ht="17.25" customHeight="1" x14ac:dyDescent="0.15">
      <c r="A25" s="4">
        <v>22</v>
      </c>
      <c r="B25" s="11" t="s">
        <v>55</v>
      </c>
      <c r="C25" s="11" t="s">
        <v>6</v>
      </c>
      <c r="D25" s="12" t="s">
        <v>56</v>
      </c>
      <c r="E25" s="11" t="s">
        <v>15</v>
      </c>
      <c r="F25" s="11" t="s">
        <v>16</v>
      </c>
      <c r="G25" s="13" t="s">
        <v>73</v>
      </c>
      <c r="H25" s="19">
        <v>100</v>
      </c>
      <c r="I25" s="15">
        <v>82.2</v>
      </c>
      <c r="J25" s="15">
        <f>H25/1.5*40%+I25*60%</f>
        <v>75.986666666666679</v>
      </c>
      <c r="K25" s="11">
        <v>24</v>
      </c>
      <c r="L25" s="11" t="s">
        <v>72</v>
      </c>
      <c r="M25" s="11" t="s">
        <v>72</v>
      </c>
    </row>
    <row r="26" spans="1:13" s="5" customFormat="1" ht="17.25" customHeight="1" x14ac:dyDescent="0.15">
      <c r="A26" s="4">
        <v>23</v>
      </c>
      <c r="B26" s="11" t="s">
        <v>57</v>
      </c>
      <c r="C26" s="11" t="s">
        <v>58</v>
      </c>
      <c r="D26" s="12" t="s">
        <v>59</v>
      </c>
      <c r="E26" s="11" t="s">
        <v>15</v>
      </c>
      <c r="F26" s="11" t="s">
        <v>16</v>
      </c>
      <c r="G26" s="13" t="s">
        <v>73</v>
      </c>
      <c r="H26" s="19">
        <v>101</v>
      </c>
      <c r="I26" s="15">
        <v>81.599999999999994</v>
      </c>
      <c r="J26" s="15">
        <f>H26/1.5*40%+I26*60%</f>
        <v>75.893333333333331</v>
      </c>
      <c r="K26" s="11">
        <v>26</v>
      </c>
      <c r="L26" s="11" t="s">
        <v>72</v>
      </c>
      <c r="M26" s="11" t="s">
        <v>72</v>
      </c>
    </row>
    <row r="27" spans="1:13" s="5" customFormat="1" ht="17.25" customHeight="1" x14ac:dyDescent="0.15">
      <c r="A27" s="4">
        <v>24</v>
      </c>
      <c r="B27" s="11" t="s">
        <v>60</v>
      </c>
      <c r="C27" s="11" t="s">
        <v>58</v>
      </c>
      <c r="D27" s="12" t="s">
        <v>61</v>
      </c>
      <c r="E27" s="11" t="s">
        <v>15</v>
      </c>
      <c r="F27" s="11" t="s">
        <v>16</v>
      </c>
      <c r="G27" s="13" t="s">
        <v>77</v>
      </c>
      <c r="H27" s="14">
        <v>108</v>
      </c>
      <c r="I27" s="15">
        <v>78.2</v>
      </c>
      <c r="J27" s="15">
        <v>75.72</v>
      </c>
      <c r="K27" s="11">
        <v>27</v>
      </c>
      <c r="L27" s="11" t="s">
        <v>72</v>
      </c>
      <c r="M27" s="11" t="s">
        <v>72</v>
      </c>
    </row>
    <row r="28" spans="1:13" s="5" customFormat="1" ht="17.25" customHeight="1" x14ac:dyDescent="0.15">
      <c r="A28" s="4">
        <v>25</v>
      </c>
      <c r="B28" s="11" t="s">
        <v>62</v>
      </c>
      <c r="C28" s="11" t="s">
        <v>58</v>
      </c>
      <c r="D28" s="12" t="s">
        <v>63</v>
      </c>
      <c r="E28" s="11" t="s">
        <v>15</v>
      </c>
      <c r="F28" s="11" t="s">
        <v>16</v>
      </c>
      <c r="G28" s="13" t="s">
        <v>77</v>
      </c>
      <c r="H28" s="19">
        <v>95</v>
      </c>
      <c r="I28" s="15">
        <v>83.6</v>
      </c>
      <c r="J28" s="15">
        <f>H28/1.5*40%+I28*60%</f>
        <v>75.493333333333339</v>
      </c>
      <c r="K28" s="11">
        <v>28</v>
      </c>
      <c r="L28" s="11" t="s">
        <v>72</v>
      </c>
      <c r="M28" s="11" t="s">
        <v>72</v>
      </c>
    </row>
  </sheetData>
  <autoFilter ref="A3:M28"/>
  <mergeCells count="1">
    <mergeCell ref="A1:M1"/>
  </mergeCells>
  <phoneticPr fontId="1" type="noConversion"/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meizi</dc:creator>
  <cp:lastModifiedBy>meizi</cp:lastModifiedBy>
  <cp:lastPrinted>2016-10-11T07:25:30Z</cp:lastPrinted>
  <dcterms:created xsi:type="dcterms:W3CDTF">2016-10-09T02:19:19Z</dcterms:created>
  <dcterms:modified xsi:type="dcterms:W3CDTF">2016-10-11T07:57:23Z</dcterms:modified>
</cp:coreProperties>
</file>