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<sst xmlns="http://schemas.openxmlformats.org/spreadsheetml/2006/main" count="104" uniqueCount="49">
  <si>
    <t>序号</t>
  </si>
  <si>
    <t>准考证号</t>
  </si>
  <si>
    <t>单位名称</t>
  </si>
  <si>
    <t>岗位代码</t>
  </si>
  <si>
    <t>招聘计划数</t>
  </si>
  <si>
    <t>笔试
成绩</t>
  </si>
  <si>
    <t>笔试成绩折合分（50%）</t>
  </si>
  <si>
    <t>面试成绩</t>
  </si>
  <si>
    <t>面试成绩折合分（50%）</t>
  </si>
  <si>
    <t>总成绩</t>
  </si>
  <si>
    <t>是否进入体检</t>
  </si>
  <si>
    <t>备注</t>
  </si>
  <si>
    <t>安顺经济技术开发区雇员管理中心</t>
  </si>
  <si>
    <t>01</t>
  </si>
  <si>
    <t>是</t>
  </si>
  <si>
    <t>02</t>
  </si>
  <si>
    <t>4</t>
  </si>
  <si>
    <t>03</t>
  </si>
  <si>
    <t>咨询电话：0851-33416706                                                              监督电话：0851-33416226</t>
  </si>
  <si>
    <t>姓  名</t>
  </si>
  <si>
    <t>韩昀雯</t>
  </si>
  <si>
    <t>陈晏梅</t>
  </si>
  <si>
    <t>罗斯栩</t>
  </si>
  <si>
    <t>王欢欢</t>
  </si>
  <si>
    <t>陆星宇</t>
  </si>
  <si>
    <t>徐  恒</t>
  </si>
  <si>
    <t>吴宏秋</t>
  </si>
  <si>
    <t>郑晶晶</t>
  </si>
  <si>
    <t>韦忠臣</t>
  </si>
  <si>
    <t>马  涛</t>
  </si>
  <si>
    <t>丘文彬</t>
  </si>
  <si>
    <t>雷先华</t>
  </si>
  <si>
    <t>赵先红</t>
  </si>
  <si>
    <t>严晓珍</t>
  </si>
  <si>
    <t>陈  胜</t>
  </si>
  <si>
    <t>齐熊熊</t>
  </si>
  <si>
    <t>伍明旋</t>
  </si>
  <si>
    <t>陈天予</t>
  </si>
  <si>
    <t>7</t>
  </si>
  <si>
    <t>2</t>
  </si>
  <si>
    <t>02</t>
  </si>
  <si>
    <t>03</t>
  </si>
  <si>
    <t>04</t>
  </si>
  <si>
    <t>06</t>
  </si>
  <si>
    <t>07</t>
  </si>
  <si>
    <t>08</t>
  </si>
  <si>
    <t>09</t>
  </si>
  <si>
    <t>安顺经济技术开发区雇员管理中心2017年面向社会公开招考第二批雇员进入体检人员名单</t>
  </si>
  <si>
    <t>王  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</si>
</sst>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10" sqref="B10"/>
    </sheetView>
  </sheetViews>
  <sheetFormatPr defaultColWidth="9.00390625" defaultRowHeight="14.25"/>
  <cols>
    <col min="3" max="3" width="10.25390625" style="17" customWidth="1"/>
  </cols>
  <sheetData>
    <row r="1" spans="1:13" ht="24.75" customHeight="1">
      <c r="A1" s="21" t="s">
        <v>47</v>
      </c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</row>
    <row r="2" spans="1:13" ht="36">
      <c r="A2" s="1" t="s">
        <v>0</v>
      </c>
      <c r="B2" s="1" t="s">
        <v>19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36">
      <c r="A3" s="7">
        <v>1</v>
      </c>
      <c r="B3" s="8" t="s">
        <v>22</v>
      </c>
      <c r="C3" s="15">
        <v>2017020125</v>
      </c>
      <c r="D3" s="4" t="s">
        <v>12</v>
      </c>
      <c r="E3" s="5" t="s">
        <v>13</v>
      </c>
      <c r="F3" s="10" t="s">
        <v>38</v>
      </c>
      <c r="G3" s="6">
        <v>79</v>
      </c>
      <c r="H3" s="6">
        <f>G3*0.4</f>
        <v>31.6</v>
      </c>
      <c r="I3" s="11">
        <v>82.2</v>
      </c>
      <c r="J3" s="11">
        <f>I3*0.6</f>
        <v>49.32</v>
      </c>
      <c r="K3" s="11">
        <f>H3+J3</f>
        <v>80.92</v>
      </c>
      <c r="L3" s="12" t="s">
        <v>14</v>
      </c>
      <c r="M3" s="7"/>
    </row>
    <row r="4" spans="1:13" ht="36">
      <c r="A4" s="7">
        <v>2</v>
      </c>
      <c r="B4" s="8" t="s">
        <v>20</v>
      </c>
      <c r="C4" s="15">
        <v>2017020101</v>
      </c>
      <c r="D4" s="4" t="s">
        <v>12</v>
      </c>
      <c r="E4" s="5" t="s">
        <v>13</v>
      </c>
      <c r="F4" s="10" t="s">
        <v>38</v>
      </c>
      <c r="G4" s="11">
        <v>75</v>
      </c>
      <c r="H4" s="6">
        <f aca="true" t="shared" si="0" ref="H4:H21">G4*0.4</f>
        <v>30</v>
      </c>
      <c r="I4" s="11">
        <v>78.6</v>
      </c>
      <c r="J4" s="11">
        <f aca="true" t="shared" si="1" ref="J4:J21">I4*0.6</f>
        <v>47.16</v>
      </c>
      <c r="K4" s="11">
        <f aca="true" t="shared" si="2" ref="K4:K21">H4+J4</f>
        <v>77.16</v>
      </c>
      <c r="L4" s="12" t="s">
        <v>14</v>
      </c>
      <c r="M4" s="7"/>
    </row>
    <row r="5" spans="1:13" ht="36">
      <c r="A5" s="7">
        <v>3</v>
      </c>
      <c r="B5" s="8" t="s">
        <v>21</v>
      </c>
      <c r="C5" s="15">
        <v>2017020104</v>
      </c>
      <c r="D5" s="4" t="s">
        <v>12</v>
      </c>
      <c r="E5" s="5" t="s">
        <v>13</v>
      </c>
      <c r="F5" s="10" t="s">
        <v>38</v>
      </c>
      <c r="G5" s="11">
        <v>62</v>
      </c>
      <c r="H5" s="6">
        <f t="shared" si="0"/>
        <v>24.8</v>
      </c>
      <c r="I5" s="11">
        <v>84.4</v>
      </c>
      <c r="J5" s="11">
        <f t="shared" si="1"/>
        <v>50.64</v>
      </c>
      <c r="K5" s="11">
        <f t="shared" si="2"/>
        <v>75.44</v>
      </c>
      <c r="L5" s="12" t="s">
        <v>14</v>
      </c>
      <c r="M5" s="7"/>
    </row>
    <row r="6" spans="1:13" ht="36">
      <c r="A6" s="7">
        <v>4</v>
      </c>
      <c r="B6" s="8" t="s">
        <v>26</v>
      </c>
      <c r="C6" s="15">
        <v>2017020202</v>
      </c>
      <c r="D6" s="4" t="s">
        <v>12</v>
      </c>
      <c r="E6" s="5" t="s">
        <v>13</v>
      </c>
      <c r="F6" s="10" t="s">
        <v>38</v>
      </c>
      <c r="G6" s="6">
        <v>62</v>
      </c>
      <c r="H6" s="6">
        <f t="shared" si="0"/>
        <v>24.8</v>
      </c>
      <c r="I6" s="11">
        <v>82.6</v>
      </c>
      <c r="J6" s="11">
        <f t="shared" si="1"/>
        <v>49.559999999999995</v>
      </c>
      <c r="K6" s="11">
        <f t="shared" si="2"/>
        <v>74.36</v>
      </c>
      <c r="L6" s="12" t="s">
        <v>14</v>
      </c>
      <c r="M6" s="7"/>
    </row>
    <row r="7" spans="1:13" ht="36">
      <c r="A7" s="7">
        <v>5</v>
      </c>
      <c r="B7" s="8" t="s">
        <v>24</v>
      </c>
      <c r="C7" s="15">
        <v>2017020201</v>
      </c>
      <c r="D7" s="5" t="s">
        <v>12</v>
      </c>
      <c r="E7" s="5" t="s">
        <v>13</v>
      </c>
      <c r="F7" s="10" t="s">
        <v>38</v>
      </c>
      <c r="G7" s="6">
        <v>67.5</v>
      </c>
      <c r="H7" s="6">
        <f t="shared" si="0"/>
        <v>27</v>
      </c>
      <c r="I7" s="11">
        <v>77.6</v>
      </c>
      <c r="J7" s="11">
        <f t="shared" si="1"/>
        <v>46.559999999999995</v>
      </c>
      <c r="K7" s="11">
        <f t="shared" si="2"/>
        <v>73.56</v>
      </c>
      <c r="L7" s="12" t="s">
        <v>14</v>
      </c>
      <c r="M7" s="7"/>
    </row>
    <row r="8" spans="1:13" ht="36">
      <c r="A8" s="7">
        <v>6</v>
      </c>
      <c r="B8" s="8" t="s">
        <v>23</v>
      </c>
      <c r="C8" s="15">
        <v>2017020128</v>
      </c>
      <c r="D8" s="4" t="s">
        <v>12</v>
      </c>
      <c r="E8" s="5" t="s">
        <v>13</v>
      </c>
      <c r="F8" s="10" t="s">
        <v>38</v>
      </c>
      <c r="G8" s="6">
        <v>66</v>
      </c>
      <c r="H8" s="6">
        <f t="shared" si="0"/>
        <v>26.400000000000002</v>
      </c>
      <c r="I8" s="11">
        <v>78</v>
      </c>
      <c r="J8" s="11">
        <f t="shared" si="1"/>
        <v>46.8</v>
      </c>
      <c r="K8" s="11">
        <f t="shared" si="2"/>
        <v>73.2</v>
      </c>
      <c r="L8" s="12" t="s">
        <v>14</v>
      </c>
      <c r="M8" s="7"/>
    </row>
    <row r="9" spans="1:13" ht="36">
      <c r="A9" s="7">
        <v>7</v>
      </c>
      <c r="B9" s="8" t="s">
        <v>27</v>
      </c>
      <c r="C9" s="15">
        <v>2017020217</v>
      </c>
      <c r="D9" s="4" t="s">
        <v>12</v>
      </c>
      <c r="E9" s="5" t="s">
        <v>13</v>
      </c>
      <c r="F9" s="10" t="s">
        <v>38</v>
      </c>
      <c r="G9" s="6">
        <v>67</v>
      </c>
      <c r="H9" s="6">
        <f t="shared" si="0"/>
        <v>26.8</v>
      </c>
      <c r="I9" s="11">
        <v>77.2</v>
      </c>
      <c r="J9" s="11">
        <f t="shared" si="1"/>
        <v>46.32</v>
      </c>
      <c r="K9" s="11">
        <f t="shared" si="2"/>
        <v>73.12</v>
      </c>
      <c r="L9" s="12" t="s">
        <v>14</v>
      </c>
      <c r="M9" s="7"/>
    </row>
    <row r="10" spans="1:13" ht="36">
      <c r="A10" s="7">
        <v>8</v>
      </c>
      <c r="B10" s="8" t="s">
        <v>48</v>
      </c>
      <c r="C10" s="15">
        <v>2017020221</v>
      </c>
      <c r="D10" s="4" t="s">
        <v>12</v>
      </c>
      <c r="E10" s="5" t="s">
        <v>15</v>
      </c>
      <c r="F10" s="10" t="s">
        <v>16</v>
      </c>
      <c r="G10" s="6">
        <v>72.5</v>
      </c>
      <c r="H10" s="6">
        <f t="shared" si="0"/>
        <v>29</v>
      </c>
      <c r="I10" s="11">
        <v>78</v>
      </c>
      <c r="J10" s="11">
        <f t="shared" si="1"/>
        <v>46.8</v>
      </c>
      <c r="K10" s="11">
        <f>H10+J10</f>
        <v>75.8</v>
      </c>
      <c r="L10" s="12" t="s">
        <v>14</v>
      </c>
      <c r="M10" s="7"/>
    </row>
    <row r="11" spans="1:13" ht="36">
      <c r="A11" s="7">
        <v>9</v>
      </c>
      <c r="B11" s="8" t="s">
        <v>28</v>
      </c>
      <c r="C11" s="15">
        <v>2017020220</v>
      </c>
      <c r="D11" s="4" t="s">
        <v>12</v>
      </c>
      <c r="E11" s="5" t="s">
        <v>40</v>
      </c>
      <c r="F11" s="10" t="s">
        <v>16</v>
      </c>
      <c r="G11" s="6">
        <v>65</v>
      </c>
      <c r="H11" s="6">
        <f t="shared" si="0"/>
        <v>26</v>
      </c>
      <c r="I11" s="11">
        <v>78</v>
      </c>
      <c r="J11" s="11">
        <f t="shared" si="1"/>
        <v>46.8</v>
      </c>
      <c r="K11" s="11">
        <f t="shared" si="2"/>
        <v>72.8</v>
      </c>
      <c r="L11" s="12" t="s">
        <v>14</v>
      </c>
      <c r="M11" s="7"/>
    </row>
    <row r="12" spans="1:13" ht="36">
      <c r="A12" s="7">
        <v>10</v>
      </c>
      <c r="B12" s="8" t="s">
        <v>29</v>
      </c>
      <c r="C12" s="15">
        <v>2017020228</v>
      </c>
      <c r="D12" s="4" t="s">
        <v>12</v>
      </c>
      <c r="E12" s="5" t="s">
        <v>15</v>
      </c>
      <c r="F12" s="10" t="s">
        <v>16</v>
      </c>
      <c r="G12" s="6">
        <v>62</v>
      </c>
      <c r="H12" s="6">
        <f t="shared" si="0"/>
        <v>24.8</v>
      </c>
      <c r="I12" s="11">
        <v>77.6</v>
      </c>
      <c r="J12" s="11">
        <f t="shared" si="1"/>
        <v>46.559999999999995</v>
      </c>
      <c r="K12" s="11">
        <f t="shared" si="2"/>
        <v>71.36</v>
      </c>
      <c r="L12" s="12" t="s">
        <v>14</v>
      </c>
      <c r="M12" s="7"/>
    </row>
    <row r="13" spans="1:13" ht="36">
      <c r="A13" s="7">
        <v>11</v>
      </c>
      <c r="B13" s="8" t="s">
        <v>30</v>
      </c>
      <c r="C13" s="16">
        <v>2017020308</v>
      </c>
      <c r="D13" s="4" t="s">
        <v>12</v>
      </c>
      <c r="E13" s="5" t="s">
        <v>15</v>
      </c>
      <c r="F13" s="10" t="s">
        <v>16</v>
      </c>
      <c r="G13" s="6">
        <v>61</v>
      </c>
      <c r="H13" s="6">
        <f t="shared" si="0"/>
        <v>24.400000000000002</v>
      </c>
      <c r="I13" s="11">
        <v>77.2</v>
      </c>
      <c r="J13" s="11">
        <f t="shared" si="1"/>
        <v>46.32</v>
      </c>
      <c r="K13" s="11">
        <f t="shared" si="2"/>
        <v>70.72</v>
      </c>
      <c r="L13" s="12" t="s">
        <v>14</v>
      </c>
      <c r="M13" s="7"/>
    </row>
    <row r="14" spans="1:13" s="20" customFormat="1" ht="36">
      <c r="A14" s="7">
        <v>12</v>
      </c>
      <c r="B14" s="13" t="s">
        <v>31</v>
      </c>
      <c r="C14" s="18">
        <v>2017020407</v>
      </c>
      <c r="D14" s="5" t="s">
        <v>12</v>
      </c>
      <c r="E14" s="5" t="s">
        <v>41</v>
      </c>
      <c r="F14" s="13" t="s">
        <v>39</v>
      </c>
      <c r="G14" s="19">
        <v>71</v>
      </c>
      <c r="H14" s="19">
        <f t="shared" si="0"/>
        <v>28.400000000000002</v>
      </c>
      <c r="I14" s="12">
        <v>83.2</v>
      </c>
      <c r="J14" s="12">
        <f t="shared" si="1"/>
        <v>49.92</v>
      </c>
      <c r="K14" s="12">
        <f t="shared" si="2"/>
        <v>78.32000000000001</v>
      </c>
      <c r="L14" s="12" t="s">
        <v>14</v>
      </c>
      <c r="M14" s="12"/>
    </row>
    <row r="15" spans="1:13" ht="36">
      <c r="A15" s="7">
        <v>13</v>
      </c>
      <c r="B15" s="8" t="s">
        <v>25</v>
      </c>
      <c r="C15" s="16">
        <v>2017020325</v>
      </c>
      <c r="D15" s="4" t="s">
        <v>12</v>
      </c>
      <c r="E15" s="5" t="s">
        <v>17</v>
      </c>
      <c r="F15" s="13" t="s">
        <v>39</v>
      </c>
      <c r="G15" s="6">
        <v>71.5</v>
      </c>
      <c r="H15" s="6">
        <f t="shared" si="0"/>
        <v>28.6</v>
      </c>
      <c r="I15" s="11">
        <v>78.6</v>
      </c>
      <c r="J15" s="11">
        <f t="shared" si="1"/>
        <v>47.16</v>
      </c>
      <c r="K15" s="11">
        <f t="shared" si="2"/>
        <v>75.75999999999999</v>
      </c>
      <c r="L15" s="12" t="s">
        <v>14</v>
      </c>
      <c r="M15" s="7"/>
    </row>
    <row r="16" spans="1:13" ht="36">
      <c r="A16" s="7">
        <v>14</v>
      </c>
      <c r="B16" s="14" t="s">
        <v>32</v>
      </c>
      <c r="C16" s="15">
        <v>2017020410</v>
      </c>
      <c r="D16" s="4" t="s">
        <v>12</v>
      </c>
      <c r="E16" s="5" t="s">
        <v>42</v>
      </c>
      <c r="F16" s="9">
        <v>1</v>
      </c>
      <c r="G16" s="6">
        <v>68</v>
      </c>
      <c r="H16" s="6">
        <f t="shared" si="0"/>
        <v>27.200000000000003</v>
      </c>
      <c r="I16" s="11">
        <v>77.6</v>
      </c>
      <c r="J16" s="11">
        <f t="shared" si="1"/>
        <v>46.559999999999995</v>
      </c>
      <c r="K16" s="11">
        <f t="shared" si="2"/>
        <v>73.75999999999999</v>
      </c>
      <c r="L16" s="7" t="s">
        <v>14</v>
      </c>
      <c r="M16" s="7"/>
    </row>
    <row r="17" spans="1:13" ht="36">
      <c r="A17" s="7">
        <v>15</v>
      </c>
      <c r="B17" s="14" t="s">
        <v>33</v>
      </c>
      <c r="C17" s="15">
        <v>2017020422</v>
      </c>
      <c r="D17" s="4" t="s">
        <v>12</v>
      </c>
      <c r="E17" s="5" t="s">
        <v>43</v>
      </c>
      <c r="F17" s="9">
        <v>1</v>
      </c>
      <c r="G17" s="11">
        <v>81</v>
      </c>
      <c r="H17" s="6">
        <f t="shared" si="0"/>
        <v>32.4</v>
      </c>
      <c r="I17" s="11">
        <v>79</v>
      </c>
      <c r="J17" s="11">
        <f t="shared" si="1"/>
        <v>47.4</v>
      </c>
      <c r="K17" s="11">
        <f t="shared" si="2"/>
        <v>79.8</v>
      </c>
      <c r="L17" s="7" t="s">
        <v>14</v>
      </c>
      <c r="M17" s="7"/>
    </row>
    <row r="18" spans="1:13" ht="36">
      <c r="A18" s="7">
        <v>16</v>
      </c>
      <c r="B18" s="14" t="s">
        <v>34</v>
      </c>
      <c r="C18" s="15">
        <v>2017020508</v>
      </c>
      <c r="D18" s="4" t="s">
        <v>12</v>
      </c>
      <c r="E18" s="5" t="s">
        <v>44</v>
      </c>
      <c r="F18" s="9">
        <v>1</v>
      </c>
      <c r="G18" s="11">
        <v>69</v>
      </c>
      <c r="H18" s="6">
        <f t="shared" si="0"/>
        <v>27.6</v>
      </c>
      <c r="I18" s="11">
        <v>80</v>
      </c>
      <c r="J18" s="11">
        <f t="shared" si="1"/>
        <v>48</v>
      </c>
      <c r="K18" s="11">
        <f t="shared" si="2"/>
        <v>75.6</v>
      </c>
      <c r="L18" s="7" t="s">
        <v>14</v>
      </c>
      <c r="M18" s="7"/>
    </row>
    <row r="19" spans="1:13" ht="36">
      <c r="A19" s="7">
        <v>17</v>
      </c>
      <c r="B19" s="14" t="s">
        <v>35</v>
      </c>
      <c r="C19" s="15">
        <v>2017020522</v>
      </c>
      <c r="D19" s="4" t="s">
        <v>12</v>
      </c>
      <c r="E19" s="5" t="s">
        <v>45</v>
      </c>
      <c r="F19" s="9">
        <v>1</v>
      </c>
      <c r="G19" s="11">
        <v>63</v>
      </c>
      <c r="H19" s="6">
        <f t="shared" si="0"/>
        <v>25.200000000000003</v>
      </c>
      <c r="I19" s="11">
        <v>75.6</v>
      </c>
      <c r="J19" s="11">
        <f t="shared" si="1"/>
        <v>45.35999999999999</v>
      </c>
      <c r="K19" s="11">
        <f t="shared" si="2"/>
        <v>70.56</v>
      </c>
      <c r="L19" s="7" t="s">
        <v>14</v>
      </c>
      <c r="M19" s="7"/>
    </row>
    <row r="20" spans="1:13" ht="36">
      <c r="A20" s="7">
        <v>18</v>
      </c>
      <c r="B20" s="14" t="s">
        <v>36</v>
      </c>
      <c r="C20" s="15">
        <v>2017020528</v>
      </c>
      <c r="D20" s="4" t="s">
        <v>12</v>
      </c>
      <c r="E20" s="5" t="s">
        <v>46</v>
      </c>
      <c r="F20" s="9">
        <v>2</v>
      </c>
      <c r="G20" s="11">
        <v>63</v>
      </c>
      <c r="H20" s="6">
        <f t="shared" si="0"/>
        <v>25.200000000000003</v>
      </c>
      <c r="I20" s="11">
        <v>80.2</v>
      </c>
      <c r="J20" s="11">
        <f t="shared" si="1"/>
        <v>48.12</v>
      </c>
      <c r="K20" s="11">
        <f t="shared" si="2"/>
        <v>73.32</v>
      </c>
      <c r="L20" s="7" t="s">
        <v>14</v>
      </c>
      <c r="M20" s="7"/>
    </row>
    <row r="21" spans="1:13" ht="36">
      <c r="A21" s="7">
        <v>19</v>
      </c>
      <c r="B21" s="14" t="s">
        <v>37</v>
      </c>
      <c r="C21" s="15">
        <v>2017020609</v>
      </c>
      <c r="D21" s="4" t="s">
        <v>12</v>
      </c>
      <c r="E21" s="5" t="s">
        <v>46</v>
      </c>
      <c r="F21" s="9">
        <v>2</v>
      </c>
      <c r="G21" s="11">
        <v>60</v>
      </c>
      <c r="H21" s="6">
        <f t="shared" si="0"/>
        <v>24</v>
      </c>
      <c r="I21" s="11">
        <v>80.6</v>
      </c>
      <c r="J21" s="11">
        <f t="shared" si="1"/>
        <v>48.35999999999999</v>
      </c>
      <c r="K21" s="11">
        <f t="shared" si="2"/>
        <v>72.35999999999999</v>
      </c>
      <c r="L21" s="7" t="s">
        <v>14</v>
      </c>
      <c r="M21" s="7"/>
    </row>
    <row r="22" spans="1:13" ht="14.25">
      <c r="A22" s="23" t="s">
        <v>18</v>
      </c>
      <c r="B22" s="23"/>
      <c r="C22" s="23"/>
      <c r="D22" s="23"/>
      <c r="E22" s="24"/>
      <c r="F22" s="23"/>
      <c r="G22" s="23"/>
      <c r="H22" s="23"/>
      <c r="I22" s="23"/>
      <c r="J22" s="23"/>
      <c r="K22" s="23"/>
      <c r="L22" s="23"/>
      <c r="M22" s="23"/>
    </row>
  </sheetData>
  <mergeCells count="2">
    <mergeCell ref="A1:M1"/>
    <mergeCell ref="A22:M2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2017-08-07T02:26:26Z</cp:lastPrinted>
  <dcterms:created xsi:type="dcterms:W3CDTF">1996-12-17T01:32:42Z</dcterms:created>
  <dcterms:modified xsi:type="dcterms:W3CDTF">2017-08-08T01:13:32Z</dcterms:modified>
  <cp:category/>
  <cp:version/>
  <cp:contentType/>
  <cp:contentStatus/>
</cp:coreProperties>
</file>