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03、04、06、07、08岗位" sheetId="1" r:id="rId1"/>
    <sheet name="09岗位" sheetId="2" r:id="rId2"/>
  </sheets>
  <definedNames>
    <definedName name="_xlnm.Print_Titles" localSheetId="0">'03、04、06、07、08岗位'!$1:$2</definedName>
    <definedName name="_xlnm._FilterDatabase" localSheetId="0" hidden="1">'03、04、06、07、08岗位'!$A$2:$M$11</definedName>
  </definedNames>
  <calcPr fullCalcOnLoad="1"/>
</workbook>
</file>

<file path=xl/sharedStrings.xml><?xml version="1.0" encoding="utf-8"?>
<sst xmlns="http://schemas.openxmlformats.org/spreadsheetml/2006/main" count="85" uniqueCount="40">
  <si>
    <t>遵义市公安局新蒲分局2018年公开招聘劳动合同制工勤拟聘用人员公示
（03、04、06、07、08岗位）</t>
  </si>
  <si>
    <t>序号</t>
  </si>
  <si>
    <t>报名序号</t>
  </si>
  <si>
    <t>姓名</t>
  </si>
  <si>
    <t>性别</t>
  </si>
  <si>
    <t>报考岗位</t>
  </si>
  <si>
    <t>笔试成绩</t>
  </si>
  <si>
    <t>笔试折算成绩（70%）</t>
  </si>
  <si>
    <t>面试成绩</t>
  </si>
  <si>
    <t>面试折算成绩（30%）</t>
  </si>
  <si>
    <t>总成绩</t>
  </si>
  <si>
    <t>体检</t>
  </si>
  <si>
    <t>政审</t>
  </si>
  <si>
    <t>备 注</t>
  </si>
  <si>
    <t>王沙沙</t>
  </si>
  <si>
    <t>女</t>
  </si>
  <si>
    <t>03</t>
  </si>
  <si>
    <t>合格</t>
  </si>
  <si>
    <t>不合格</t>
  </si>
  <si>
    <t>刘廷成</t>
  </si>
  <si>
    <t>喻实</t>
  </si>
  <si>
    <t>男</t>
  </si>
  <si>
    <t>04</t>
  </si>
  <si>
    <t>李守静</t>
  </si>
  <si>
    <t>06</t>
  </si>
  <si>
    <t>蒋小虎</t>
  </si>
  <si>
    <t>田野</t>
  </si>
  <si>
    <t>07</t>
  </si>
  <si>
    <t>陈兵兵</t>
  </si>
  <si>
    <t>08</t>
  </si>
  <si>
    <t>遵义市公安局新蒲分局2018年公开招聘劳动合同制工勤拟聘用人员公示
（09岗位）</t>
  </si>
  <si>
    <t>体能折算成绩
（40%）</t>
  </si>
  <si>
    <t>笔试折算成绩
（30%）</t>
  </si>
  <si>
    <t>体能测试加笔试成绩</t>
  </si>
  <si>
    <t>周世元</t>
  </si>
  <si>
    <t>09</t>
  </si>
  <si>
    <t>周长标</t>
  </si>
  <si>
    <t>苟连强</t>
  </si>
  <si>
    <t>李永春</t>
  </si>
  <si>
    <t>放弃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</si>
</sst>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0;[Red]0.00"/>
  </numFmts>
  <fonts count="46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" fillId="0" borderId="0">
      <alignment vertical="center"/>
      <protection/>
    </xf>
    <xf numFmtId="0" fontId="40" fillId="11" borderId="1" applyNumberFormat="0" applyAlignment="0" applyProtection="0"/>
    <xf numFmtId="0" fontId="4" fillId="0" borderId="0">
      <alignment vertical="center"/>
      <protection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>
      <alignment vertical="center"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0" borderId="0">
      <alignment vertical="center"/>
      <protection/>
    </xf>
    <xf numFmtId="0" fontId="29" fillId="24" borderId="0" applyNumberFormat="0" applyBorder="0" applyAlignment="0" applyProtection="0"/>
    <xf numFmtId="0" fontId="4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>
      <alignment vertical="center"/>
      <protection/>
    </xf>
    <xf numFmtId="0" fontId="29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78" applyFont="1" applyBorder="1" applyAlignment="1">
      <alignment horizontal="center" vertical="center"/>
      <protection/>
    </xf>
    <xf numFmtId="49" fontId="1" fillId="0" borderId="10" xfId="77" applyNumberFormat="1" applyFont="1" applyBorder="1" applyAlignment="1">
      <alignment horizontal="center" vertical="center"/>
      <protection/>
    </xf>
    <xf numFmtId="178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76" applyFont="1" applyBorder="1" applyAlignment="1">
      <alignment horizontal="center" vertical="center"/>
      <protection/>
    </xf>
    <xf numFmtId="0" fontId="1" fillId="0" borderId="10" xfId="74" applyFont="1" applyBorder="1" applyAlignment="1">
      <alignment horizontal="center" vertical="center"/>
      <protection/>
    </xf>
    <xf numFmtId="0" fontId="1" fillId="0" borderId="10" xfId="75" applyFont="1" applyBorder="1" applyAlignment="1">
      <alignment horizontal="center" vertical="center"/>
      <protection/>
    </xf>
    <xf numFmtId="49" fontId="1" fillId="0" borderId="10" xfId="48" applyNumberFormat="1" applyFont="1" applyBorder="1" applyAlignment="1">
      <alignment horizontal="center" vertical="center"/>
      <protection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76" applyFont="1" applyAlignment="1">
      <alignment horizontal="center" vertical="center"/>
      <protection/>
    </xf>
    <xf numFmtId="0" fontId="1" fillId="0" borderId="0" xfId="74" applyFont="1" applyAlignment="1">
      <alignment horizontal="center" vertical="center"/>
      <protection/>
    </xf>
    <xf numFmtId="0" fontId="1" fillId="0" borderId="0" xfId="75" applyFont="1" applyAlignment="1">
      <alignment horizontal="center" vertical="center"/>
      <protection/>
    </xf>
    <xf numFmtId="49" fontId="1" fillId="0" borderId="0" xfId="48" applyNumberFormat="1" applyFont="1" applyAlignment="1">
      <alignment horizontal="center" vertical="center"/>
      <protection/>
    </xf>
    <xf numFmtId="178" fontId="5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03、04、06、07、08岗位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03、04、06、07、08岗位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09岗位" xfId="41"/>
    <cellStyle name="计算" xfId="42"/>
    <cellStyle name="常规_09岗位_2" xfId="43"/>
    <cellStyle name="检查单元格" xfId="44"/>
    <cellStyle name="20% - 强调文字颜色 6" xfId="45"/>
    <cellStyle name="强调文字颜色 2" xfId="46"/>
    <cellStyle name="链接单元格" xfId="47"/>
    <cellStyle name="常规_03、04、06、07、08岗位_4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_09岗位_5" xfId="55"/>
    <cellStyle name="40% - 强调文字颜色 1" xfId="56"/>
    <cellStyle name="20% - 强调文字颜色 2" xfId="57"/>
    <cellStyle name="常规_09岗位_6" xfId="58"/>
    <cellStyle name="40% - 强调文字颜色 2" xfId="59"/>
    <cellStyle name="强调文字颜色 3" xfId="60"/>
    <cellStyle name="常规_笔试成绩_1" xfId="61"/>
    <cellStyle name="强调文字颜色 4" xfId="62"/>
    <cellStyle name="常规_笔试成绩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_03、04、06、07、08岗位_1" xfId="71"/>
    <cellStyle name="60% - 强调文字颜色 6" xfId="72"/>
    <cellStyle name="常规_09岗位_1" xfId="73"/>
    <cellStyle name="常规_03、04、06、07、08岗位_3" xfId="74"/>
    <cellStyle name="常规_03、04、06、07、08岗位_5" xfId="75"/>
    <cellStyle name="常规_03、04、06、07、08岗位_6" xfId="76"/>
    <cellStyle name="常规_09岗位_3" xfId="77"/>
    <cellStyle name="常规_09岗位_4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6.25390625" style="1" customWidth="1"/>
    <col min="2" max="3" width="11.25390625" style="1" customWidth="1"/>
    <col min="4" max="4" width="6.625" style="1" customWidth="1"/>
    <col min="5" max="5" width="9.375" style="1" customWidth="1"/>
    <col min="6" max="6" width="6.625" style="1" customWidth="1"/>
    <col min="7" max="10" width="10.625" style="1" customWidth="1"/>
    <col min="11" max="12" width="9.625" style="1" customWidth="1"/>
    <col min="13" max="13" width="16.125" style="1" customWidth="1"/>
    <col min="14" max="16384" width="9.00390625" style="1" customWidth="1"/>
  </cols>
  <sheetData>
    <row r="1" spans="1:13" s="1" customFormat="1" ht="10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4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18" customHeight="1">
      <c r="A3" s="6">
        <v>1</v>
      </c>
      <c r="B3" s="16">
        <v>201808051</v>
      </c>
      <c r="C3" s="17" t="s">
        <v>14</v>
      </c>
      <c r="D3" s="18" t="s">
        <v>15</v>
      </c>
      <c r="E3" s="19" t="s">
        <v>16</v>
      </c>
      <c r="F3" s="11">
        <v>75.25</v>
      </c>
      <c r="G3" s="20">
        <f aca="true" t="shared" si="0" ref="G3:G9">F3*0.7</f>
        <v>52.675</v>
      </c>
      <c r="H3" s="20">
        <v>81.48</v>
      </c>
      <c r="I3" s="20">
        <v>24.444</v>
      </c>
      <c r="J3" s="28">
        <v>77.119</v>
      </c>
      <c r="K3" s="14" t="s">
        <v>17</v>
      </c>
      <c r="L3" s="14" t="s">
        <v>18</v>
      </c>
      <c r="M3" s="15"/>
    </row>
    <row r="4" spans="1:13" s="1" customFormat="1" ht="18" customHeight="1">
      <c r="A4" s="6">
        <v>2</v>
      </c>
      <c r="B4" s="16">
        <v>201808078</v>
      </c>
      <c r="C4" s="17" t="s">
        <v>19</v>
      </c>
      <c r="D4" s="18" t="s">
        <v>15</v>
      </c>
      <c r="E4" s="19" t="s">
        <v>16</v>
      </c>
      <c r="F4" s="11">
        <v>75.25</v>
      </c>
      <c r="G4" s="20">
        <f t="shared" si="0"/>
        <v>52.675</v>
      </c>
      <c r="H4" s="20">
        <v>81.4</v>
      </c>
      <c r="I4" s="20">
        <v>24.42</v>
      </c>
      <c r="J4" s="28">
        <v>77.095</v>
      </c>
      <c r="K4" s="14" t="s">
        <v>17</v>
      </c>
      <c r="L4" s="14" t="s">
        <v>17</v>
      </c>
      <c r="M4" s="15"/>
    </row>
    <row r="5" spans="1:13" s="1" customFormat="1" ht="18" customHeight="1">
      <c r="A5" s="6">
        <v>3</v>
      </c>
      <c r="B5" s="16">
        <v>201808002</v>
      </c>
      <c r="C5" s="17" t="s">
        <v>20</v>
      </c>
      <c r="D5" s="18" t="s">
        <v>21</v>
      </c>
      <c r="E5" s="19" t="s">
        <v>22</v>
      </c>
      <c r="F5" s="11">
        <v>73.75</v>
      </c>
      <c r="G5" s="20">
        <f t="shared" si="0"/>
        <v>51.625</v>
      </c>
      <c r="H5" s="20">
        <v>86.12</v>
      </c>
      <c r="I5" s="20">
        <v>25.836</v>
      </c>
      <c r="J5" s="28">
        <v>77.47</v>
      </c>
      <c r="K5" s="14" t="s">
        <v>17</v>
      </c>
      <c r="L5" s="14" t="s">
        <v>17</v>
      </c>
      <c r="M5" s="15"/>
    </row>
    <row r="6" spans="1:13" s="1" customFormat="1" ht="18" customHeight="1">
      <c r="A6" s="6">
        <v>4</v>
      </c>
      <c r="B6" s="16">
        <v>201808097</v>
      </c>
      <c r="C6" s="17" t="s">
        <v>23</v>
      </c>
      <c r="D6" s="18" t="s">
        <v>15</v>
      </c>
      <c r="E6" s="19" t="s">
        <v>24</v>
      </c>
      <c r="F6" s="11">
        <v>81.75</v>
      </c>
      <c r="G6" s="20">
        <v>57.225</v>
      </c>
      <c r="H6" s="20">
        <v>81.12</v>
      </c>
      <c r="I6" s="20">
        <v>24.336</v>
      </c>
      <c r="J6" s="28">
        <v>81.57</v>
      </c>
      <c r="K6" s="14" t="s">
        <v>17</v>
      </c>
      <c r="L6" s="14" t="s">
        <v>17</v>
      </c>
      <c r="M6" s="15"/>
    </row>
    <row r="7" spans="1:13" s="1" customFormat="1" ht="18" customHeight="1">
      <c r="A7" s="6">
        <v>5</v>
      </c>
      <c r="B7" s="16">
        <v>201808016</v>
      </c>
      <c r="C7" s="17" t="s">
        <v>25</v>
      </c>
      <c r="D7" s="18" t="s">
        <v>21</v>
      </c>
      <c r="E7" s="19" t="s">
        <v>24</v>
      </c>
      <c r="F7" s="11">
        <v>78.75</v>
      </c>
      <c r="G7" s="20">
        <f t="shared" si="0"/>
        <v>55.125</v>
      </c>
      <c r="H7" s="20">
        <v>80.1</v>
      </c>
      <c r="I7" s="20">
        <v>24.03</v>
      </c>
      <c r="J7" s="28">
        <v>79.155</v>
      </c>
      <c r="K7" s="14" t="s">
        <v>17</v>
      </c>
      <c r="L7" s="14" t="s">
        <v>17</v>
      </c>
      <c r="M7" s="15"/>
    </row>
    <row r="8" spans="1:13" s="1" customFormat="1" ht="18" customHeight="1">
      <c r="A8" s="6">
        <v>6</v>
      </c>
      <c r="B8" s="16">
        <v>201808045</v>
      </c>
      <c r="C8" s="17" t="s">
        <v>26</v>
      </c>
      <c r="D8" s="18" t="s">
        <v>21</v>
      </c>
      <c r="E8" s="19" t="s">
        <v>27</v>
      </c>
      <c r="F8" s="11">
        <v>74.5</v>
      </c>
      <c r="G8" s="20">
        <f t="shared" si="0"/>
        <v>52.15</v>
      </c>
      <c r="H8" s="20">
        <v>80.6</v>
      </c>
      <c r="I8" s="20">
        <v>24.18</v>
      </c>
      <c r="J8" s="28">
        <v>76.33</v>
      </c>
      <c r="K8" s="14" t="s">
        <v>17</v>
      </c>
      <c r="L8" s="14" t="s">
        <v>17</v>
      </c>
      <c r="M8" s="15"/>
    </row>
    <row r="9" spans="1:13" s="1" customFormat="1" ht="18" customHeight="1">
      <c r="A9" s="6">
        <v>7</v>
      </c>
      <c r="B9" s="16">
        <v>201808098</v>
      </c>
      <c r="C9" s="17" t="s">
        <v>28</v>
      </c>
      <c r="D9" s="18" t="s">
        <v>21</v>
      </c>
      <c r="E9" s="19" t="s">
        <v>29</v>
      </c>
      <c r="F9" s="11">
        <v>78.75</v>
      </c>
      <c r="G9" s="20">
        <f t="shared" si="0"/>
        <v>55.125</v>
      </c>
      <c r="H9" s="20">
        <v>78.72</v>
      </c>
      <c r="I9" s="20">
        <v>23.616</v>
      </c>
      <c r="J9" s="28">
        <v>78.75</v>
      </c>
      <c r="K9" s="14" t="s">
        <v>17</v>
      </c>
      <c r="L9" s="14" t="s">
        <v>17</v>
      </c>
      <c r="M9" s="15"/>
    </row>
    <row r="10" spans="1:13" s="1" customFormat="1" ht="18" customHeight="1">
      <c r="A10" s="21"/>
      <c r="B10" s="22"/>
      <c r="C10" s="23"/>
      <c r="D10" s="24"/>
      <c r="E10" s="25"/>
      <c r="F10" s="26"/>
      <c r="G10" s="27"/>
      <c r="H10" s="27"/>
      <c r="I10" s="27"/>
      <c r="J10" s="27"/>
      <c r="K10" s="29"/>
      <c r="L10" s="29"/>
      <c r="M10" s="30"/>
    </row>
    <row r="11" spans="11:13" s="1" customFormat="1" ht="14.25">
      <c r="K11" s="31"/>
      <c r="L11" s="31"/>
      <c r="M11" s="32"/>
    </row>
  </sheetData>
  <sheetProtection/>
  <autoFilter ref="A2:M11"/>
  <mergeCells count="2">
    <mergeCell ref="A1:M1"/>
    <mergeCell ref="K11:M11"/>
  </mergeCells>
  <printOptions/>
  <pageMargins left="0.63" right="0.28" top="0.28" bottom="0.31" header="0.1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A1">
      <selection activeCell="P21" sqref="P21"/>
    </sheetView>
  </sheetViews>
  <sheetFormatPr defaultColWidth="9.00390625" defaultRowHeight="14.25"/>
  <cols>
    <col min="1" max="1" width="5.125" style="1" customWidth="1"/>
    <col min="2" max="2" width="10.50390625" style="1" customWidth="1"/>
    <col min="3" max="3" width="8.75390625" style="1" customWidth="1"/>
    <col min="4" max="4" width="5.25390625" style="1" customWidth="1"/>
    <col min="5" max="5" width="5.625" style="1" customWidth="1"/>
    <col min="6" max="6" width="9.50390625" style="1" customWidth="1"/>
    <col min="7" max="7" width="6.375" style="1" customWidth="1"/>
    <col min="8" max="8" width="9.875" style="1" customWidth="1"/>
    <col min="9" max="10" width="11.625" style="1" customWidth="1"/>
    <col min="11" max="12" width="9.125" style="1" customWidth="1"/>
    <col min="13" max="14" width="7.875" style="1" customWidth="1"/>
    <col min="15" max="15" width="10.25390625" style="1" customWidth="1"/>
    <col min="16" max="16384" width="9.00390625" style="1" customWidth="1"/>
  </cols>
  <sheetData>
    <row r="1" spans="1:15" s="1" customFormat="1" ht="102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48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4" t="s">
        <v>31</v>
      </c>
      <c r="G2" s="4" t="s">
        <v>6</v>
      </c>
      <c r="H2" s="4" t="s">
        <v>32</v>
      </c>
      <c r="I2" s="4" t="s">
        <v>33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</row>
    <row r="3" spans="1:15" s="1" customFormat="1" ht="19.5" customHeight="1">
      <c r="A3" s="6">
        <v>1</v>
      </c>
      <c r="B3" s="7">
        <v>201808076</v>
      </c>
      <c r="C3" s="8" t="s">
        <v>34</v>
      </c>
      <c r="D3" s="9" t="s">
        <v>21</v>
      </c>
      <c r="E3" s="10" t="s">
        <v>35</v>
      </c>
      <c r="F3" s="11">
        <v>40</v>
      </c>
      <c r="G3" s="11">
        <v>73.75</v>
      </c>
      <c r="H3" s="11">
        <f aca="true" t="shared" si="0" ref="H3:H6">G3*0.3</f>
        <v>22.125</v>
      </c>
      <c r="I3" s="12">
        <v>62.125</v>
      </c>
      <c r="J3" s="12">
        <v>77.2</v>
      </c>
      <c r="K3" s="12">
        <v>23.16</v>
      </c>
      <c r="L3" s="13">
        <v>85.285</v>
      </c>
      <c r="M3" s="14" t="s">
        <v>17</v>
      </c>
      <c r="N3" s="14" t="s">
        <v>17</v>
      </c>
      <c r="O3" s="15"/>
    </row>
    <row r="4" spans="1:15" s="1" customFormat="1" ht="19.5" customHeight="1">
      <c r="A4" s="6">
        <v>2</v>
      </c>
      <c r="B4" s="7">
        <v>201808041</v>
      </c>
      <c r="C4" s="8" t="s">
        <v>36</v>
      </c>
      <c r="D4" s="9" t="s">
        <v>21</v>
      </c>
      <c r="E4" s="10" t="s">
        <v>35</v>
      </c>
      <c r="F4" s="11">
        <v>40</v>
      </c>
      <c r="G4" s="11">
        <v>61.75</v>
      </c>
      <c r="H4" s="11">
        <f t="shared" si="0"/>
        <v>18.525</v>
      </c>
      <c r="I4" s="12">
        <v>58.525</v>
      </c>
      <c r="J4" s="12">
        <v>77.4</v>
      </c>
      <c r="K4" s="12">
        <v>23.22</v>
      </c>
      <c r="L4" s="13">
        <v>81.745</v>
      </c>
      <c r="M4" s="14" t="s">
        <v>17</v>
      </c>
      <c r="N4" s="14" t="s">
        <v>17</v>
      </c>
      <c r="O4" s="15"/>
    </row>
    <row r="5" spans="1:15" s="1" customFormat="1" ht="19.5" customHeight="1">
      <c r="A5" s="6">
        <v>3</v>
      </c>
      <c r="B5" s="7">
        <v>201808018</v>
      </c>
      <c r="C5" s="8" t="s">
        <v>37</v>
      </c>
      <c r="D5" s="9" t="s">
        <v>21</v>
      </c>
      <c r="E5" s="10" t="s">
        <v>35</v>
      </c>
      <c r="F5" s="11">
        <v>33.8</v>
      </c>
      <c r="G5" s="11">
        <v>65.25</v>
      </c>
      <c r="H5" s="11">
        <f t="shared" si="0"/>
        <v>19.575</v>
      </c>
      <c r="I5" s="12">
        <v>53.375</v>
      </c>
      <c r="J5" s="12">
        <v>79</v>
      </c>
      <c r="K5" s="12">
        <v>23.7</v>
      </c>
      <c r="L5" s="13">
        <v>77.075</v>
      </c>
      <c r="M5" s="14" t="s">
        <v>17</v>
      </c>
      <c r="N5" s="14" t="s">
        <v>17</v>
      </c>
      <c r="O5" s="15"/>
    </row>
    <row r="6" spans="1:15" s="1" customFormat="1" ht="19.5" customHeight="1">
      <c r="A6" s="6">
        <v>4</v>
      </c>
      <c r="B6" s="7">
        <v>201808074</v>
      </c>
      <c r="C6" s="8" t="s">
        <v>38</v>
      </c>
      <c r="D6" s="9" t="s">
        <v>21</v>
      </c>
      <c r="E6" s="10" t="s">
        <v>35</v>
      </c>
      <c r="F6" s="11">
        <v>31.8</v>
      </c>
      <c r="G6" s="11">
        <v>59.25</v>
      </c>
      <c r="H6" s="11">
        <f t="shared" si="0"/>
        <v>17.775</v>
      </c>
      <c r="I6" s="12">
        <v>49.575</v>
      </c>
      <c r="J6" s="12">
        <v>79.12</v>
      </c>
      <c r="K6" s="12">
        <v>23.736</v>
      </c>
      <c r="L6" s="13">
        <v>73.32</v>
      </c>
      <c r="M6" s="14" t="s">
        <v>17</v>
      </c>
      <c r="N6" s="14" t="s">
        <v>39</v>
      </c>
      <c r="O6" s="15"/>
    </row>
  </sheetData>
  <sheetProtection/>
  <mergeCells count="1">
    <mergeCell ref="A1:O1"/>
  </mergeCells>
  <printOptions/>
  <pageMargins left="0.59" right="0.28" top="0.55" bottom="1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</dc:creator>
  <cp:keywords/>
  <dc:description/>
  <cp:lastModifiedBy>user</cp:lastModifiedBy>
  <cp:lastPrinted>2017-02-09T03:12:57Z</cp:lastPrinted>
  <dcterms:created xsi:type="dcterms:W3CDTF">2011-04-22T12:50:41Z</dcterms:created>
  <dcterms:modified xsi:type="dcterms:W3CDTF">2018-10-15T07:21:15Z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